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WINWORD\איגוד קופות הגמל\ביקורת ועריכת דוחות קופ''ג\קרנות ההשתלמות של המורים\כללי\2024\אתר אינטרנט\מדיניות השקעות\מדיניות השקעות צפויה תשפה\מדיניות השקעה לפירסום באינטרנט\קבצים מונגשים\"/>
    </mc:Choice>
  </mc:AlternateContent>
  <xr:revisionPtr revIDLastSave="0" documentId="8_{D6E1AB6C-71E9-4CC2-B11E-859C79E08CA2}" xr6:coauthVersionLast="47" xr6:coauthVersionMax="47" xr10:uidLastSave="{00000000-0000-0000-0000-000000000000}"/>
  <bookViews>
    <workbookView xWindow="-120" yWindow="-120" windowWidth="29040" windowHeight="15840" xr2:uid="{B811E743-0627-40F3-9852-AC48FA34E52D}"/>
  </bookViews>
  <sheets>
    <sheet name="מוג הלכתי" sheetId="1" r:id="rId1"/>
  </sheets>
  <definedNames>
    <definedName name="_xlnm.Print_Area" localSheetId="0">'מוג הלכתי'!$A$1:$F$13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C8" i="1"/>
  <c r="B8" i="1"/>
</calcChain>
</file>

<file path=xl/sharedStrings.xml><?xml version="1.0" encoding="utf-8"?>
<sst xmlns="http://schemas.openxmlformats.org/spreadsheetml/2006/main" count="64" uniqueCount="44">
  <si>
    <t>קרן השתלמות למורים וגננות  - מסלול רגיל-מסלול הלכה- מדיניות צפויה תשפ"ה -אוגוסט 2024</t>
  </si>
  <si>
    <t>אפיק השקעה</t>
  </si>
  <si>
    <t>שיעור החשיפה לתאריך 18/08/2024</t>
  </si>
  <si>
    <t>שיעור חשיפה  לשנת תשפ"ד</t>
  </si>
  <si>
    <t>טווח סטייה</t>
  </si>
  <si>
    <t>גבולות שיעור החשיפה הצפויה לשנת תשפ"ד</t>
  </si>
  <si>
    <t>שיעור חשיפה  לשנת תשפ"ה</t>
  </si>
  <si>
    <t>גבולות שיעור החשיפה הצפויה  לשנת תשפ"ה</t>
  </si>
  <si>
    <t>מדד ייחוס  לשנת תשפ"ה</t>
  </si>
  <si>
    <t>מניות</t>
  </si>
  <si>
    <t>6% +/-</t>
  </si>
  <si>
    <t>40%-52%</t>
  </si>
  <si>
    <t>ת"א 125- 25%
MSCI ALL COUNTRIES  -75% שקלי</t>
  </si>
  <si>
    <t>אג"ח ממשלתי (שקלי, צמוד, משתנה, מט"ח, מק"מ)</t>
  </si>
  <si>
    <t>5% +/-</t>
  </si>
  <si>
    <t>20%-30%</t>
  </si>
  <si>
    <t>ממשלתי שקלי בריבית קבועה- 65%
ממשלתי צמוד 2-5 שנים- 35%</t>
  </si>
  <si>
    <t>אג"ח קונצרני (כולל פקדונות ושטרי הון)***</t>
  </si>
  <si>
    <t>18%-30%</t>
  </si>
  <si>
    <t xml:space="preserve">    תל בונד 60 -60%       
תל בונד שקלי 20%
    Bloomberg us corporate 1
 bond index 10  -20%  שקלי</t>
  </si>
  <si>
    <t xml:space="preserve">אחר (קרנות הון סיכון, קרנות השקעה, קרנות גידור, הלוואות לעמיתים שקליות' השקעות ראיליות, מניות לא סחירות)
</t>
  </si>
  <si>
    <t xml:space="preserve"> 0%-8%</t>
  </si>
  <si>
    <t>אין מידע</t>
  </si>
  <si>
    <t>עו"ש (כולל פר"י, פק"מ שבועי, עו"ש מט"ח)**</t>
  </si>
  <si>
    <t>0%-10%</t>
  </si>
  <si>
    <t>מדד מק"מ</t>
  </si>
  <si>
    <t>סה"כ*</t>
  </si>
  <si>
    <t>חשיפה למט"ח</t>
  </si>
  <si>
    <t>13%-25%</t>
  </si>
  <si>
    <t>15%-27%</t>
  </si>
  <si>
    <t>מגבלת עמלת ניהול חיצוני לשנת תשפ"ה</t>
  </si>
  <si>
    <t xml:space="preserve"> סה"כ תיק עלול להגיע מעל 100% בשל פעילות נגזרים על מדדי מניות </t>
  </si>
  <si>
    <t>*פקדונות עד 3 חודשים יכללו באפיק עו"ש/פר"י/פק"מ</t>
  </si>
  <si>
    <t>*פקדונות מעל 3 חודשים יכללו באפיק פקדונות</t>
  </si>
  <si>
    <r>
      <t>החברה</t>
    </r>
    <r>
      <rPr>
        <i/>
        <sz val="12"/>
        <rFont val="Arial"/>
        <family val="2"/>
      </rPr>
      <t xml:space="preserve">, </t>
    </r>
    <r>
      <rPr>
        <i/>
        <sz val="12"/>
        <rFont val="David"/>
        <family val="2"/>
        <charset val="177"/>
      </rPr>
      <t>באמצעות מנהל התיקים מיטב  ניהול תיקים בע</t>
    </r>
    <r>
      <rPr>
        <i/>
        <sz val="12"/>
        <rFont val="Arial"/>
        <family val="2"/>
      </rPr>
      <t>"</t>
    </r>
    <r>
      <rPr>
        <i/>
        <sz val="12"/>
        <rFont val="David"/>
        <family val="2"/>
        <charset val="177"/>
      </rPr>
      <t>מ, האמון על ניהול ההשקעות (להלן</t>
    </r>
    <r>
      <rPr>
        <i/>
        <sz val="12"/>
        <rFont val="Arial"/>
        <family val="2"/>
      </rPr>
      <t>: "</t>
    </r>
    <r>
      <rPr>
        <b/>
        <i/>
        <sz val="12"/>
        <rFont val="David"/>
        <family val="2"/>
        <charset val="177"/>
      </rPr>
      <t>מנהל ההשקעות</t>
    </r>
    <r>
      <rPr>
        <b/>
        <i/>
        <sz val="12"/>
        <rFont val="Arial"/>
        <family val="2"/>
      </rPr>
      <t>"</t>
    </r>
    <r>
      <rPr>
        <i/>
        <sz val="12"/>
        <rFont val="Arial"/>
        <family val="2"/>
      </rPr>
      <t>)</t>
    </r>
    <r>
      <rPr>
        <sz val="12"/>
        <rFont val="Times New Roman"/>
        <family val="1"/>
      </rPr>
      <t>,</t>
    </r>
    <r>
      <rPr>
        <i/>
        <sz val="12"/>
        <rFont val="Arial"/>
        <family val="2"/>
      </rPr>
      <t xml:space="preserve"> </t>
    </r>
    <r>
      <rPr>
        <i/>
        <sz val="12"/>
        <rFont val="David"/>
        <family val="2"/>
        <charset val="177"/>
      </rPr>
      <t>שואפת לקביעת סטנדרטים התנהגותיים</t>
    </r>
    <r>
      <rPr>
        <i/>
        <sz val="12"/>
        <rFont val="Arial"/>
        <family val="2"/>
      </rPr>
      <t xml:space="preserve"> </t>
    </r>
    <r>
      <rPr>
        <i/>
        <sz val="12"/>
        <rFont val="David"/>
        <family val="2"/>
        <charset val="177"/>
      </rPr>
      <t>גבוהים ונורמות ממשל תאגידי בשוק ההון, אשר יבטיחו שפעולותיהן של החברות בשוק</t>
    </r>
    <r>
      <rPr>
        <i/>
        <sz val="12"/>
        <rFont val="Arial"/>
        <family val="2"/>
      </rPr>
      <t xml:space="preserve"> </t>
    </r>
    <r>
      <rPr>
        <i/>
        <sz val="12"/>
        <rFont val="David"/>
        <family val="2"/>
        <charset val="177"/>
      </rPr>
      <t>תעלה בקנה אחד עם האינטרסים של בעלי המניות מהציבור ומחזיקי איגרות החוב</t>
    </r>
    <r>
      <rPr>
        <i/>
        <sz val="12"/>
        <rFont val="Arial"/>
        <family val="2"/>
      </rPr>
      <t xml:space="preserve">, </t>
    </r>
    <r>
      <rPr>
        <i/>
        <sz val="12"/>
        <rFont val="David"/>
        <family val="2"/>
        <charset val="177"/>
      </rPr>
      <t>ובמקרים המתאימים גם עם האינטרסים של בעלי העניין מהקהילה בכללותה</t>
    </r>
    <r>
      <rPr>
        <i/>
        <sz val="12"/>
        <rFont val="Arial"/>
        <family val="2"/>
      </rPr>
      <t>.</t>
    </r>
  </si>
  <si>
    <r>
      <t>להלן עיקרי עקרונות</t>
    </r>
    <r>
      <rPr>
        <i/>
        <u/>
        <sz val="12"/>
        <rFont val="Arial"/>
        <family val="2"/>
      </rPr>
      <t xml:space="preserve"> </t>
    </r>
    <r>
      <rPr>
        <i/>
        <u/>
        <sz val="12"/>
        <rFont val="David"/>
        <family val="2"/>
        <charset val="177"/>
      </rPr>
      <t>הפעולה</t>
    </r>
    <r>
      <rPr>
        <i/>
        <sz val="12"/>
        <rFont val="Arial"/>
        <family val="2"/>
      </rPr>
      <t>:</t>
    </r>
  </si>
  <si>
    <r>
      <t>1)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עקרונות סף להשקעה בתאגידים</t>
    </r>
    <r>
      <rPr>
        <i/>
        <sz val="12"/>
        <rFont val="David"/>
        <family val="2"/>
        <charset val="177"/>
      </rPr>
      <t xml:space="preserve">- </t>
    </r>
  </si>
  <si>
    <t xml:space="preserve"> קביעת מגבלות השקעה בתאגידים אשר מדיניות הממשל התאגידי שלהן להם אינה תואמת את המדיניות שאימצה החברה. </t>
  </si>
  <si>
    <r>
      <t>2)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ניתוח עצמאי ובלתי תלוי טרם הצבעה באסיפות כלליות</t>
    </r>
    <r>
      <rPr>
        <i/>
        <sz val="12"/>
        <rFont val="David"/>
        <family val="2"/>
        <charset val="177"/>
      </rPr>
      <t xml:space="preserve">- הצבעה כנגד מינויים או תנאי הכהונה של בעלי שליטה ונושאי משרה (לרבות דירקטורים) שלדעת החברה פעלו באופן העלול </t>
    </r>
    <r>
      <rPr>
        <b/>
        <i/>
        <sz val="12"/>
        <rFont val="David"/>
        <family val="2"/>
        <charset val="177"/>
      </rPr>
      <t>לפגוע באופן מהותי בזכויות לקוחותיה</t>
    </r>
    <r>
      <rPr>
        <i/>
        <sz val="12"/>
        <rFont val="David"/>
        <family val="2"/>
        <charset val="177"/>
      </rPr>
      <t xml:space="preserve">. </t>
    </r>
  </si>
  <si>
    <r>
      <t>3)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מעקב רציף וייזום פעילות אקטיבית מול החברות</t>
    </r>
    <r>
      <rPr>
        <i/>
        <sz val="12"/>
        <rFont val="David"/>
        <family val="2"/>
        <charset val="177"/>
      </rPr>
      <t xml:space="preserve"> - לרבות ביצוע פעולות, לצורך מינוי דירקטורים מטעם בעלי מניות המיעוט בתאגידים בהם מושקעים כספי החברה לשם </t>
    </r>
    <r>
      <rPr>
        <b/>
        <i/>
        <sz val="12"/>
        <rFont val="David"/>
        <family val="2"/>
        <charset val="177"/>
      </rPr>
      <t>שיפור</t>
    </r>
    <r>
      <rPr>
        <i/>
        <sz val="12"/>
        <rFont val="David"/>
        <family val="2"/>
        <charset val="177"/>
      </rPr>
      <t xml:space="preserve"> </t>
    </r>
    <r>
      <rPr>
        <b/>
        <i/>
        <sz val="12"/>
        <rFont val="David"/>
        <family val="2"/>
        <charset val="177"/>
      </rPr>
      <t>הפיקוח ו/או</t>
    </r>
    <r>
      <rPr>
        <i/>
        <sz val="12"/>
        <rFont val="David"/>
        <family val="2"/>
        <charset val="177"/>
      </rPr>
      <t xml:space="preserve"> </t>
    </r>
    <r>
      <rPr>
        <b/>
        <i/>
        <sz val="12"/>
        <rFont val="David"/>
        <family val="2"/>
        <charset val="177"/>
      </rPr>
      <t>ההגנה על עניינם של בעלי מניות המיעוט</t>
    </r>
    <r>
      <rPr>
        <i/>
        <sz val="12"/>
        <rFont val="David"/>
        <family val="2"/>
        <charset val="177"/>
      </rPr>
      <t xml:space="preserve"> בתאגיד ולמען חיזוק מרכיבי </t>
    </r>
    <r>
      <rPr>
        <b/>
        <i/>
        <sz val="12"/>
        <rFont val="David"/>
        <family val="2"/>
        <charset val="177"/>
      </rPr>
      <t>הממשל התאגידי</t>
    </r>
    <r>
      <rPr>
        <i/>
        <sz val="12"/>
        <rFont val="David"/>
        <family val="2"/>
        <charset val="177"/>
      </rPr>
      <t xml:space="preserve"> בתאגיד. </t>
    </r>
  </si>
  <si>
    <r>
      <t>4)</t>
    </r>
    <r>
      <rPr>
        <i/>
        <sz val="12"/>
        <rFont val="Times New Roman"/>
        <family val="1"/>
      </rPr>
      <t xml:space="preserve">      </t>
    </r>
    <r>
      <rPr>
        <i/>
        <u/>
        <sz val="12"/>
        <rFont val="David"/>
        <family val="2"/>
        <charset val="177"/>
      </rPr>
      <t>מעורבות אקטיבית והובלת הטיפול בהסדרי חוב</t>
    </r>
    <r>
      <rPr>
        <i/>
        <sz val="12"/>
        <rFont val="David"/>
        <family val="2"/>
        <charset val="177"/>
      </rPr>
      <t xml:space="preserve">- הובלת תהליך הסדר החוב לפי עקרונות ברורים ובהם, בין היתר: הזרמת הון על-ידי הבעלים, הגבלת דיבידנדים, הגבלת תגמול בעלי שליטה, חיזוק בטחונות וממשל תאגידי ואישור עסקאות בעלי עניין באסיפות אג"ח. </t>
    </r>
  </si>
  <si>
    <t>לפירוט נוסף ניתן לעיין במדיניות ממשל תאגידי ומדיניות ESG של החברה</t>
  </si>
  <si>
    <t>מדיניות אושרה בדירקטוריון מיום 26.08.2024</t>
  </si>
  <si>
    <t>סוף גיליון עבודה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</si>
</sst>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charset val="177"/>
    </font>
    <font>
      <b/>
      <u/>
      <sz val="12"/>
      <name val="Arial"/>
      <family val="2"/>
      <charset val="177"/>
    </font>
    <font>
      <sz val="12"/>
      <name val="Arial"/>
      <family val="2"/>
      <charset val="177"/>
    </font>
    <font>
      <b/>
      <sz val="12"/>
      <name val="Arial"/>
      <family val="2"/>
      <charset val="177"/>
    </font>
    <font>
      <sz val="10"/>
      <name val="Arial"/>
      <family val="2"/>
    </font>
    <font>
      <b/>
      <sz val="12"/>
      <color theme="0"/>
      <name val="Arial"/>
      <family val="2"/>
      <charset val="177"/>
    </font>
    <font>
      <i/>
      <sz val="12"/>
      <name val="David"/>
      <family val="2"/>
      <charset val="177"/>
    </font>
    <font>
      <i/>
      <sz val="12"/>
      <name val="Arial"/>
      <family val="2"/>
    </font>
    <font>
      <b/>
      <i/>
      <sz val="12"/>
      <name val="David"/>
      <family val="2"/>
      <charset val="177"/>
    </font>
    <font>
      <b/>
      <i/>
      <sz val="12"/>
      <name val="Arial"/>
      <family val="2"/>
    </font>
    <font>
      <sz val="12"/>
      <name val="Times New Roman"/>
      <family val="1"/>
    </font>
    <font>
      <i/>
      <u/>
      <sz val="12"/>
      <name val="David"/>
      <family val="2"/>
      <charset val="177"/>
    </font>
    <font>
      <i/>
      <u/>
      <sz val="12"/>
      <name val="Arial"/>
      <family val="2"/>
    </font>
    <font>
      <i/>
      <sz val="12"/>
      <name val="Times New Roman"/>
      <family val="1"/>
      <charset val="177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/>
    <xf numFmtId="164" fontId="3" fillId="0" borderId="6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10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right" vertical="center" readingOrder="2"/>
    </xf>
    <xf numFmtId="0" fontId="2" fillId="0" borderId="0" xfId="0" applyFont="1" applyAlignment="1">
      <alignment readingOrder="2"/>
    </xf>
    <xf numFmtId="0" fontId="13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wrapText="1" readingOrder="2"/>
    </xf>
    <xf numFmtId="0" fontId="13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F324ED6-66CD-4B65-9AAE-4F7DF46D14D1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numFmt numFmtId="14" formatCode="0.00%"/>
      <fill>
        <patternFill patternType="solid">
          <fgColor indexed="9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family val="2"/>
        <charset val="177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77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777D64-838F-4E9E-9415-5ED352F9664C}" name="טבלה3" displayName="טבלה3" ref="A2:H9" totalsRowShown="0" headerRowDxfId="11" dataDxfId="10" headerRowBorderDxfId="8" tableBorderDxfId="9">
  <tableColumns count="8">
    <tableColumn id="1" xr3:uid="{152E86E2-57CD-4E3F-B2DB-6DF83B6AD251}" name="אפיק השקעה" dataDxfId="7"/>
    <tableColumn id="2" xr3:uid="{40C75C6F-F83C-4CCE-8E54-83560EC567D7}" name="שיעור החשיפה לתאריך 18/08/2024" dataDxfId="6"/>
    <tableColumn id="3" xr3:uid="{7CD9984E-EC0B-484A-96C9-A4AE81FF6C3D}" name="שיעור חשיפה  לשנת תשפ&quot;ד" dataDxfId="5"/>
    <tableColumn id="4" xr3:uid="{FDB190AD-AD15-4D75-8D36-638EBD1312BA}" name="טווח סטייה" dataDxfId="4"/>
    <tableColumn id="5" xr3:uid="{17778DBE-B1DC-498D-A49E-9F79A6411E84}" name="גבולות שיעור החשיפה הצפויה לשנת תשפ&quot;ד" dataDxfId="3"/>
    <tableColumn id="6" xr3:uid="{0500A592-EE38-4AB5-828C-9B07DBB6DAD5}" name="שיעור חשיפה  לשנת תשפ&quot;ה" dataDxfId="2"/>
    <tableColumn id="7" xr3:uid="{88A11C3E-96FF-47C0-97F4-CFA4649DB01A}" name="גבולות שיעור החשיפה הצפויה  לשנת תשפ&quot;ה" dataDxfId="1"/>
    <tableColumn id="8" xr3:uid="{5E1610BB-9971-403B-B095-5803A049ABB2}" name="מדד ייחוס  לשנת תשפ&quot;ה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השתלמות למורים וגננות  - מסלול רגיל והלכ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380EF-DBB7-4C3F-AF4A-9B82C6AD7F6E}">
  <sheetPr>
    <pageSetUpPr fitToPage="1"/>
  </sheetPr>
  <dimension ref="A1:H23"/>
  <sheetViews>
    <sheetView rightToLeft="1" tabSelected="1" workbookViewId="0">
      <selection activeCell="E5" sqref="E5"/>
    </sheetView>
  </sheetViews>
  <sheetFormatPr defaultColWidth="0" defaultRowHeight="15" zeroHeight="1" x14ac:dyDescent="0.2"/>
  <cols>
    <col min="1" max="1" width="24.28515625" style="2" customWidth="1"/>
    <col min="2" max="2" width="19" style="2" customWidth="1"/>
    <col min="3" max="3" width="14" style="2" customWidth="1"/>
    <col min="4" max="4" width="12.7109375" style="2" customWidth="1"/>
    <col min="5" max="5" width="20.5703125" style="2" customWidth="1"/>
    <col min="6" max="6" width="13.5703125" style="2" customWidth="1"/>
    <col min="7" max="7" width="14.7109375" style="2" customWidth="1"/>
    <col min="8" max="8" width="28.5703125" style="2" customWidth="1"/>
    <col min="9" max="16384" width="9.140625" style="2" hidden="1"/>
  </cols>
  <sheetData>
    <row r="1" spans="1:8" ht="23.25" customHeight="1" x14ac:dyDescent="0.25">
      <c r="A1" s="1" t="s">
        <v>0</v>
      </c>
    </row>
    <row r="2" spans="1:8" ht="54.75" customHeight="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ht="56.25" customHeight="1" x14ac:dyDescent="0.2">
      <c r="A3" s="6" t="s">
        <v>9</v>
      </c>
      <c r="B3" s="7">
        <v>0.46800000000000003</v>
      </c>
      <c r="C3" s="8">
        <v>0.46</v>
      </c>
      <c r="D3" s="9" t="s">
        <v>10</v>
      </c>
      <c r="E3" s="9" t="s">
        <v>11</v>
      </c>
      <c r="F3" s="10">
        <v>0.46</v>
      </c>
      <c r="G3" s="11" t="s">
        <v>11</v>
      </c>
      <c r="H3" s="12" t="s">
        <v>12</v>
      </c>
    </row>
    <row r="4" spans="1:8" ht="48.75" customHeight="1" x14ac:dyDescent="0.2">
      <c r="A4" s="6" t="s">
        <v>13</v>
      </c>
      <c r="B4" s="7">
        <v>0.2462</v>
      </c>
      <c r="C4" s="8">
        <v>0.25</v>
      </c>
      <c r="D4" s="9" t="s">
        <v>14</v>
      </c>
      <c r="E4" s="9" t="s">
        <v>15</v>
      </c>
      <c r="F4" s="10">
        <v>0.25</v>
      </c>
      <c r="G4" s="11" t="s">
        <v>15</v>
      </c>
      <c r="H4" s="12" t="s">
        <v>16</v>
      </c>
    </row>
    <row r="5" spans="1:8" ht="75" x14ac:dyDescent="0.2">
      <c r="A5" s="6" t="s">
        <v>17</v>
      </c>
      <c r="B5" s="7">
        <v>0.2021</v>
      </c>
      <c r="C5" s="8">
        <v>0.24</v>
      </c>
      <c r="D5" s="9" t="s">
        <v>10</v>
      </c>
      <c r="E5" s="9" t="s">
        <v>18</v>
      </c>
      <c r="F5" s="10">
        <v>0.24</v>
      </c>
      <c r="G5" s="11" t="s">
        <v>18</v>
      </c>
      <c r="H5" s="13" t="s">
        <v>19</v>
      </c>
    </row>
    <row r="6" spans="1:8" ht="90" x14ac:dyDescent="0.25">
      <c r="A6" s="6" t="s">
        <v>20</v>
      </c>
      <c r="B6" s="7">
        <v>4.8999999999999998E-3</v>
      </c>
      <c r="C6" s="14">
        <v>0.03</v>
      </c>
      <c r="D6" s="9" t="s">
        <v>14</v>
      </c>
      <c r="E6" s="9" t="s">
        <v>21</v>
      </c>
      <c r="F6" s="15">
        <v>0.03</v>
      </c>
      <c r="G6" s="11" t="s">
        <v>21</v>
      </c>
      <c r="H6" s="16" t="s">
        <v>22</v>
      </c>
    </row>
    <row r="7" spans="1:8" s="18" customFormat="1" ht="41.25" customHeight="1" x14ac:dyDescent="0.25">
      <c r="A7" s="6" t="s">
        <v>23</v>
      </c>
      <c r="B7" s="7">
        <v>7.6200000000000004E-2</v>
      </c>
      <c r="C7" s="14">
        <v>0.05</v>
      </c>
      <c r="D7" s="9" t="s">
        <v>14</v>
      </c>
      <c r="E7" s="9" t="s">
        <v>24</v>
      </c>
      <c r="F7" s="15">
        <v>0.05</v>
      </c>
      <c r="G7" s="11" t="s">
        <v>24</v>
      </c>
      <c r="H7" s="17" t="s">
        <v>25</v>
      </c>
    </row>
    <row r="8" spans="1:8" ht="39" customHeight="1" x14ac:dyDescent="0.25">
      <c r="A8" s="6" t="s">
        <v>26</v>
      </c>
      <c r="B8" s="19">
        <f>SUM(B3:B7)</f>
        <v>0.99740000000000018</v>
      </c>
      <c r="C8" s="14">
        <f>SUM(C3:C7)</f>
        <v>1.03</v>
      </c>
      <c r="D8" s="16" t="s">
        <v>22</v>
      </c>
      <c r="E8" s="16" t="s">
        <v>22</v>
      </c>
      <c r="F8" s="15">
        <f>SUM(F3:F7)</f>
        <v>1.03</v>
      </c>
      <c r="G8" s="16" t="s">
        <v>22</v>
      </c>
      <c r="H8" s="16" t="s">
        <v>22</v>
      </c>
    </row>
    <row r="9" spans="1:8" ht="36.75" customHeight="1" x14ac:dyDescent="0.25">
      <c r="A9" s="6" t="s">
        <v>27</v>
      </c>
      <c r="B9" s="20">
        <v>0.2296</v>
      </c>
      <c r="C9" s="14">
        <v>0.19</v>
      </c>
      <c r="D9" s="9" t="s">
        <v>10</v>
      </c>
      <c r="E9" s="9" t="s">
        <v>28</v>
      </c>
      <c r="F9" s="21">
        <v>0.21</v>
      </c>
      <c r="G9" s="11" t="s">
        <v>29</v>
      </c>
      <c r="H9" s="16" t="s">
        <v>22</v>
      </c>
    </row>
    <row r="10" spans="1:8" ht="31.5" x14ac:dyDescent="0.25">
      <c r="A10" s="22" t="s">
        <v>30</v>
      </c>
      <c r="B10" s="16" t="s">
        <v>22</v>
      </c>
      <c r="C10" s="16" t="s">
        <v>22</v>
      </c>
      <c r="D10" s="16" t="s">
        <v>22</v>
      </c>
      <c r="E10" s="16" t="s">
        <v>22</v>
      </c>
      <c r="F10" s="23">
        <v>1.5E-3</v>
      </c>
      <c r="G10" s="16" t="s">
        <v>22</v>
      </c>
      <c r="H10" s="16" t="s">
        <v>22</v>
      </c>
    </row>
    <row r="11" spans="1:8" x14ac:dyDescent="0.2">
      <c r="A11" s="2" t="s">
        <v>31</v>
      </c>
    </row>
    <row r="12" spans="1:8" x14ac:dyDescent="0.2">
      <c r="A12" s="24" t="s">
        <v>32</v>
      </c>
      <c r="B12" s="24"/>
    </row>
    <row r="13" spans="1:8" x14ac:dyDescent="0.2">
      <c r="A13" s="24" t="s">
        <v>33</v>
      </c>
      <c r="B13" s="24"/>
    </row>
    <row r="14" spans="1:8" ht="42.75" customHeight="1" x14ac:dyDescent="0.2">
      <c r="A14" s="25" t="s">
        <v>34</v>
      </c>
      <c r="B14" s="26"/>
      <c r="C14" s="26"/>
      <c r="D14" s="26"/>
      <c r="E14" s="26"/>
      <c r="F14" s="26"/>
      <c r="G14" s="26"/>
      <c r="H14" s="26"/>
    </row>
    <row r="15" spans="1:8" ht="15.75" x14ac:dyDescent="0.2">
      <c r="A15" s="27" t="s">
        <v>35</v>
      </c>
      <c r="B15" s="28"/>
      <c r="C15" s="28"/>
      <c r="D15" s="28"/>
      <c r="E15" s="28"/>
      <c r="F15" s="28"/>
      <c r="G15" s="28"/>
      <c r="H15" s="28"/>
    </row>
    <row r="16" spans="1:8" ht="15.75" x14ac:dyDescent="0.2">
      <c r="A16" s="29" t="s">
        <v>36</v>
      </c>
      <c r="B16" s="28"/>
      <c r="C16" s="28"/>
      <c r="D16" s="28"/>
      <c r="E16" s="28"/>
      <c r="F16" s="28"/>
      <c r="G16" s="28"/>
      <c r="H16" s="28"/>
    </row>
    <row r="17" spans="1:8" ht="15.75" x14ac:dyDescent="0.2">
      <c r="A17" s="30" t="s">
        <v>37</v>
      </c>
      <c r="B17" s="28"/>
      <c r="C17" s="28"/>
      <c r="D17" s="28"/>
      <c r="E17" s="28"/>
      <c r="F17" s="28"/>
      <c r="G17" s="28"/>
      <c r="H17" s="28"/>
    </row>
    <row r="18" spans="1:8" ht="26.25" customHeight="1" x14ac:dyDescent="0.2">
      <c r="A18" s="31" t="s">
        <v>38</v>
      </c>
      <c r="B18" s="32"/>
      <c r="C18" s="32"/>
      <c r="D18" s="32"/>
      <c r="E18" s="32"/>
      <c r="F18" s="32"/>
      <c r="G18" s="32"/>
      <c r="H18" s="32"/>
    </row>
    <row r="19" spans="1:8" ht="32.25" customHeight="1" x14ac:dyDescent="0.2">
      <c r="A19" s="33" t="s">
        <v>39</v>
      </c>
      <c r="B19" s="32"/>
      <c r="C19" s="32"/>
      <c r="D19" s="32"/>
      <c r="E19" s="32"/>
      <c r="F19" s="32"/>
      <c r="G19" s="32"/>
      <c r="H19" s="32"/>
    </row>
    <row r="20" spans="1:8" ht="26.25" customHeight="1" x14ac:dyDescent="0.2">
      <c r="A20" s="33" t="s">
        <v>40</v>
      </c>
      <c r="B20" s="32"/>
      <c r="C20" s="32"/>
      <c r="D20" s="32"/>
      <c r="E20" s="32"/>
      <c r="F20" s="32"/>
      <c r="G20" s="32"/>
      <c r="H20" s="32"/>
    </row>
    <row r="21" spans="1:8" ht="15.75" x14ac:dyDescent="0.2">
      <c r="A21" s="30" t="s">
        <v>41</v>
      </c>
    </row>
    <row r="22" spans="1:8" ht="19.5" customHeight="1" x14ac:dyDescent="0.25">
      <c r="A22" s="18" t="s">
        <v>42</v>
      </c>
      <c r="B22" s="18"/>
    </row>
    <row r="23" spans="1:8" ht="18.75" customHeight="1" x14ac:dyDescent="0.2">
      <c r="A23" s="34" t="s">
        <v>43</v>
      </c>
      <c r="B23" s="34"/>
      <c r="C23" s="34"/>
      <c r="D23" s="34"/>
      <c r="E23" s="34"/>
      <c r="F23" s="34"/>
      <c r="G23" s="34"/>
      <c r="H23" s="34"/>
    </row>
  </sheetData>
  <mergeCells count="5">
    <mergeCell ref="A14:H14"/>
    <mergeCell ref="A18:H18"/>
    <mergeCell ref="A19:H19"/>
    <mergeCell ref="A20:H20"/>
    <mergeCell ref="A23:H23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מוג הלכתי</vt:lpstr>
      <vt:lpstr>'מוג הלכתי'!WPrint_Area_W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Revital Kibel</dc:creator>
  <cp:lastModifiedBy>Revital Kibel</cp:lastModifiedBy>
  <dcterms:created xsi:type="dcterms:W3CDTF">2024-09-08T08:04:06Z</dcterms:created>
  <dcterms:modified xsi:type="dcterms:W3CDTF">2024-09-08T08:04:26Z</dcterms:modified>
</cp:coreProperties>
</file>