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4\רגולציה\בדיקת רשימת נכסים לפי חוזר חדש החל מ-31.3.24\רשימת נכסים מונגשת\בדיקת נגישות רשימות נכסים\"/>
    </mc:Choice>
  </mc:AlternateContent>
  <xr:revisionPtr revIDLastSave="0" documentId="13_ncr:1_{4C0DF165-CA79-477F-9C33-7213A853903C}" xr6:coauthVersionLast="47" xr6:coauthVersionMax="47" xr10:uidLastSave="{00000000-0000-0000-0000-000000000000}"/>
  <bookViews>
    <workbookView xWindow="-120" yWindow="-120" windowWidth="15600" windowHeight="11160" tabRatio="840" firstSheet="29" activeTab="31" xr2:uid="{00000000-000D-0000-FFFF-FFFF00000000}"/>
  </bookViews>
  <sheets>
    <sheet name="מקרא" sheetId="60" r:id="rId1"/>
    <sheet name="עמוד פתיחה" sheetId="38" r:id="rId2"/>
    <sheet name="סכום נכסים" sheetId="2" r:id="rId3"/>
    <sheet name="מזומנים ושווי מזומנים" sheetId="3" r:id="rId4"/>
    <sheet name="איגרות חוב ממשלתיות" sheetId="4" r:id="rId5"/>
    <sheet name="ניירות ערך מסחריים" sheetId="5" r:id="rId6"/>
    <sheet name="איגרות חוב" sheetId="6" r:id="rId7"/>
    <sheet name="מניות מבכ ויהש" sheetId="7" r:id="rId8"/>
    <sheet name="קרנות סל" sheetId="8" r:id="rId9"/>
    <sheet name="קרנות נאמנות" sheetId="9" r:id="rId10"/>
    <sheet name="כתבי אופציה" sheetId="10" r:id="rId11"/>
    <sheet name="אופציות" sheetId="11" r:id="rId12"/>
    <sheet name="חוזים עתידיים" sheetId="12" r:id="rId13"/>
    <sheet name="מוצרים מובנים" sheetId="13" r:id="rId14"/>
    <sheet name="לא סחיר איגרות חוב ממשלתיות" sheetId="14" r:id="rId15"/>
    <sheet name="לא סחיר איגרות חוב מיועדות" sheetId="15" r:id="rId16"/>
    <sheet name="אפיק השקעה מובטח תשואה" sheetId="48" r:id="rId17"/>
    <sheet name="לא סחיר ניירות ערך מסחריים" sheetId="16" r:id="rId18"/>
    <sheet name="לא סחיר איגרות חוב" sheetId="17" r:id="rId19"/>
    <sheet name="לא סחיר מניות מבכ ויהש" sheetId="18" r:id="rId20"/>
    <sheet name="קרנות השקעה" sheetId="19" r:id="rId21"/>
    <sheet name="לא סחיר כתבי אופציה" sheetId="20" r:id="rId22"/>
    <sheet name="לא סחיר אופציות" sheetId="21" r:id="rId23"/>
    <sheet name="לא סחיר נגזרים אחרים" sheetId="40" r:id="rId24"/>
    <sheet name="הלוואות" sheetId="23" r:id="rId25"/>
    <sheet name="לא סחיר מוצרים מובנים" sheetId="24" r:id="rId26"/>
    <sheet name="פיקדונות מעל 3 חודשים" sheetId="25" r:id="rId27"/>
    <sheet name="זכויות מקרקעין" sheetId="26" r:id="rId28"/>
    <sheet name="השקעה בחברות מוחזקות" sheetId="27" r:id="rId29"/>
    <sheet name="נכסים אחרים" sheetId="28" r:id="rId30"/>
    <sheet name="מסגרות אשראי" sheetId="29" r:id="rId31"/>
    <sheet name="יתרות התחייבות להשקעה" sheetId="47" r:id="rId32"/>
    <sheet name="אפשרויות בחירה" sheetId="49" state="hidden" r:id="rId33"/>
    <sheet name="מיפוי סעיפים" sheetId="58" state="hidden" r:id="rId34"/>
    <sheet name="File Name Info" sheetId="41" state="hidden" r:id="rId35"/>
  </sheets>
  <externalReferences>
    <externalReference r:id="rId36"/>
  </externalReferences>
  <definedNames>
    <definedName name="_xlnm._FilterDatabase" localSheetId="32" hidden="1">'אפשרויות בחירה'!$A$1:$E$1040</definedName>
    <definedName name="_xlnm._FilterDatabase" localSheetId="3" hidden="1">'מזומנים ושווי מזומנים'!$A$2:$N$2</definedName>
    <definedName name="_xlnm._FilterDatabase" localSheetId="33" hidden="1">'מיפוי סעיפים'!$A$1:$D$795</definedName>
    <definedName name="_xlnm._FilterDatabase" localSheetId="26" hidden="1">'פיקדונות מעל 3 חודשים'!$B:$B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_xlnm.Criteria" localSheetId="26">'פיקדונות מעל 3 חודשים'!$X$2:$X$3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_xlnm.Extract" localSheetId="26">'פיקדונות מעל 3 חודשים'!$A$2:$V$2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2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2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2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2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2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  <definedName name="Z_AE318230_F718_49FC_82EB_7CAC3DCD05F1_.wvu.FilterData" localSheetId="3" hidden="1">'מזומנים ושווי מזומנים'!$A$2:$N$2</definedName>
    <definedName name="Z_AE318230_F718_49FC_82EB_7CAC3DCD05F1_.wvu.Rows" localSheetId="11" hidden="1">אופציות!#REF!</definedName>
    <definedName name="Z_AE318230_F718_49FC_82EB_7CAC3DCD05F1_.wvu.Rows" localSheetId="6" hidden="1">'איגרות חוב'!#REF!</definedName>
    <definedName name="Z_AE318230_F718_49FC_82EB_7CAC3DCD05F1_.wvu.Rows" localSheetId="4" hidden="1">'איגרות חוב ממשלתיות'!#REF!</definedName>
    <definedName name="Z_AE318230_F718_49FC_82EB_7CAC3DCD05F1_.wvu.Rows" localSheetId="16" hidden="1">'אפיק השקעה מובטח תשואה'!#REF!</definedName>
    <definedName name="Z_AE318230_F718_49FC_82EB_7CAC3DCD05F1_.wvu.Rows" localSheetId="28" hidden="1">'השקעה בחברות מוחזקות'!#REF!</definedName>
    <definedName name="Z_AE318230_F718_49FC_82EB_7CAC3DCD05F1_.wvu.Rows" localSheetId="27" hidden="1">'זכויות מקרקעין'!#REF!</definedName>
    <definedName name="Z_AE318230_F718_49FC_82EB_7CAC3DCD05F1_.wvu.Rows" localSheetId="12" hidden="1">'חוזים עתידיים'!#REF!</definedName>
    <definedName name="Z_AE318230_F718_49FC_82EB_7CAC3DCD05F1_.wvu.Rows" localSheetId="31" hidden="1">'יתרות התחייבות להשקעה'!#REF!</definedName>
    <definedName name="Z_AE318230_F718_49FC_82EB_7CAC3DCD05F1_.wvu.Rows" localSheetId="10" hidden="1">'כתבי אופציה'!#REF!</definedName>
    <definedName name="Z_AE318230_F718_49FC_82EB_7CAC3DCD05F1_.wvu.Rows" localSheetId="22" hidden="1">'לא סחיר אופציות'!#REF!</definedName>
    <definedName name="Z_AE318230_F718_49FC_82EB_7CAC3DCD05F1_.wvu.Rows" localSheetId="18" hidden="1">'לא סחיר איגרות חוב'!#REF!</definedName>
    <definedName name="Z_AE318230_F718_49FC_82EB_7CAC3DCD05F1_.wvu.Rows" localSheetId="15" hidden="1">'לא סחיר איגרות חוב מיועדות'!#REF!</definedName>
    <definedName name="Z_AE318230_F718_49FC_82EB_7CAC3DCD05F1_.wvu.Rows" localSheetId="14" hidden="1">'לא סחיר איגרות חוב ממשלתיות'!#REF!</definedName>
    <definedName name="Z_AE318230_F718_49FC_82EB_7CAC3DCD05F1_.wvu.Rows" localSheetId="21" hidden="1">'לא סחיר כתבי אופציה'!#REF!</definedName>
    <definedName name="Z_AE318230_F718_49FC_82EB_7CAC3DCD05F1_.wvu.Rows" localSheetId="25" hidden="1">'לא סחיר מוצרים מובנים'!#REF!</definedName>
    <definedName name="Z_AE318230_F718_49FC_82EB_7CAC3DCD05F1_.wvu.Rows" localSheetId="19" hidden="1">'לא סחיר מניות מבכ ויהש'!#REF!</definedName>
    <definedName name="Z_AE318230_F718_49FC_82EB_7CAC3DCD05F1_.wvu.Rows" localSheetId="17" hidden="1">'לא סחיר ניירות ערך מסחריים'!#REF!</definedName>
    <definedName name="Z_AE318230_F718_49FC_82EB_7CAC3DCD05F1_.wvu.Rows" localSheetId="13" hidden="1">'מוצרים מובנים'!#REF!</definedName>
    <definedName name="Z_AE318230_F718_49FC_82EB_7CAC3DCD05F1_.wvu.Rows" localSheetId="7" hidden="1">'מניות מבכ ויהש'!#REF!</definedName>
    <definedName name="Z_AE318230_F718_49FC_82EB_7CAC3DCD05F1_.wvu.Rows" localSheetId="30" hidden="1">'מסגרות אשראי'!#REF!</definedName>
    <definedName name="Z_AE318230_F718_49FC_82EB_7CAC3DCD05F1_.wvu.Rows" localSheetId="5" hidden="1">'ניירות ערך מסחריים'!#REF!</definedName>
    <definedName name="Z_AE318230_F718_49FC_82EB_7CAC3DCD05F1_.wvu.Rows" localSheetId="29" hidden="1">'נכסים אחרים'!#REF!</definedName>
    <definedName name="Z_AE318230_F718_49FC_82EB_7CAC3DCD05F1_.wvu.Rows" localSheetId="26" hidden="1">'פיקדונות מעל 3 חודשים'!#REF!</definedName>
    <definedName name="Z_AE318230_F718_49FC_82EB_7CAC3DCD05F1_.wvu.Rows" localSheetId="20" hidden="1">'קרנות השקעה'!#REF!</definedName>
    <definedName name="Z_AE318230_F718_49FC_82EB_7CAC3DCD05F1_.wvu.Rows" localSheetId="9" hidden="1">'קרנות נאמנות'!#REF!</definedName>
    <definedName name="Z_AE318230_F718_49FC_82EB_7CAC3DCD05F1_.wvu.Rows" localSheetId="8" hidden="1">'קרנות סל'!#REF!</definedName>
  </definedNames>
  <calcPr calcId="191029" forceFullCalc="1"/>
  <customWorkbookViews>
    <customWorkbookView name="נירית שימרון - Personal View" guid="{AE318230-F718-49FC-82EB-7CAC3DCD05F1}" mergeInterval="0" personalView="1" maximized="1" xWindow="-8" yWindow="-8" windowWidth="1696" windowHeight="1026" tabRatio="894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" l="1"/>
  <c r="D31" i="2"/>
  <c r="E31" i="2"/>
</calcChain>
</file>

<file path=xl/sharedStrings.xml><?xml version="1.0" encoding="utf-8"?>
<sst xmlns="http://schemas.openxmlformats.org/spreadsheetml/2006/main" count="49444" uniqueCount="3951">
  <si>
    <t>קובץ דיווח עבור רשימת נכסים ברמת הנכס הבודד (חוזר גופים מוסדיים 2015-9-14)</t>
  </si>
  <si>
    <t>יש לבחור תחום: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</si>
  <si>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</si>
  <si>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</si>
  <si>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</si>
  <si>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</si>
  <si>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</si>
  <si>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</si>
  <si>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</si>
  <si>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</si>
  <si>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</si>
  <si>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</si>
  <si>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</si>
  <si>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</si>
  <si>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</si>
  <si>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</si>
  <si>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</si>
  <si>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</si>
  <si>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</si>
  <si>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</si>
  <si>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</si>
  <si>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</si>
  <si>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</si>
  <si>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מניות,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</si>
  <si>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</si>
  <si>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</si>
  <si>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</si>
  <si>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</si>
  <si>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</si>
  <si>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</si>
  <si>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</si>
  <si>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</si>
  <si>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</si>
  <si>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</si>
  <si>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</si>
  <si>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מניות,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</si>
  <si>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</si>
  <si>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</si>
  <si>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</si>
  <si>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</si>
  <si>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</si>
  <si>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</si>
  <si>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</si>
  <si>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</si>
  <si>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</si>
  <si>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</si>
  <si>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</si>
  <si>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</si>
  <si>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</si>
  <si>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</si>
  <si>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</si>
  <si>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</si>
  <si>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</si>
  <si>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</si>
  <si>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</si>
  <si>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</si>
  <si>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</si>
  <si>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</si>
  <si>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</si>
  <si>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</si>
  <si>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</si>
  <si>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</si>
  <si>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</si>
  <si>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ש"ח)</t>
  </si>
  <si>
    <t>שיעור מנכסי אפיק ההשקעה</t>
  </si>
  <si>
    <t>שיעור מסך נכסי ההשקעה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</si>
  <si>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</si>
  <si>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</si>
  <si>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</si>
  <si>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</si>
  <si>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</si>
  <si>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</si>
  <si>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</si>
  <si>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</si>
  <si>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</si>
  <si>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</si>
  <si>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</si>
  <si>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</si>
  <si>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</si>
  <si>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</si>
  <si>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מספר מנפיק</t>
  </si>
  <si>
    <t>סוג מספר מזהה מנפיק</t>
  </si>
  <si>
    <t>סוג מספר נייר ערך</t>
  </si>
  <si>
    <t>ענף מסחר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</si>
  <si>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</si>
  <si>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</si>
  <si>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</si>
  <si>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</si>
  <si>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</si>
  <si>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</si>
  <si>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סיווג הקרן</t>
  </si>
  <si>
    <t xml:space="preserve">שם נייר ערך </t>
  </si>
  <si>
    <t>נכס בסיס (כתב אופציה)</t>
  </si>
  <si>
    <t>תאריך פקיעה</t>
  </si>
  <si>
    <t>שער מימוש</t>
  </si>
  <si>
    <t>יחס המרה</t>
  </si>
  <si>
    <t>נכס בסיס</t>
  </si>
  <si>
    <t>תאריך רכישה</t>
  </si>
  <si>
    <t>סוג הצמדה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</si>
  <si>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</si>
  <si>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</si>
  <si>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</si>
  <si>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</si>
  <si>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</si>
  <si>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</si>
  <si>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</si>
  <si>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</si>
  <si>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>תאריך אחרון בו נבחנה בפועל ירידת ערך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</si>
  <si>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</si>
  <si>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</si>
  <si>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</si>
  <si>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</si>
  <si>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</si>
  <si>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</si>
  <si>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</si>
  <si>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</si>
  <si>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</si>
  <si>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
(במטבע הדיווח של קרן ההשקעה)</t>
  </si>
  <si>
    <t>שיעור החזקה בקרן השקעה</t>
  </si>
  <si>
    <t>שווי הוגן (בש"ח)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</si>
  <si>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</si>
  <si>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</si>
  <si>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</si>
  <si>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</si>
  <si>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</si>
  <si>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</si>
  <si>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</si>
  <si>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</si>
  <si>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</si>
  <si>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</si>
  <si>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</si>
  <si>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</si>
  <si>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</si>
  <si>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</si>
  <si>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</si>
  <si>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</si>
  <si>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</si>
  <si>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</si>
  <si>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</si>
  <si>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</si>
  <si>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</si>
  <si>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</si>
  <si>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</si>
  <si>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</si>
  <si>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</si>
  <si>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</si>
  <si>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</si>
  <si>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</si>
  <si>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</si>
  <si>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</si>
  <si>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</si>
  <si>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</si>
  <si>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</si>
  <si>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</si>
  <si>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</si>
  <si>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</si>
  <si>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</si>
  <si>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</si>
  <si>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</si>
  <si>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</si>
  <si>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</si>
  <si>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</si>
  <si>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</si>
  <si>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</si>
  <si>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</si>
  <si>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</si>
  <si>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</si>
  <si>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</si>
  <si>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</si>
  <si>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שיעור ריבית בגין אי-ניצול מסגרת האשראי</t>
  </si>
  <si>
    <t>ערך נקוב</t>
  </si>
  <si>
    <t>שער הלוואה</t>
  </si>
  <si>
    <t>שווי הוגן (במטבע הפעילות)</t>
  </si>
  <si>
    <t xml:space="preserve">תשתיות (שלב הבניה)  - 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</si>
  <si>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</si>
  <si>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</si>
  <si>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</si>
  <si>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</si>
  <si>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</si>
  <si>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</si>
  <si>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</si>
  <si>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</si>
  <si>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</si>
  <si>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</si>
  <si>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</si>
  <si>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</si>
  <si>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</si>
  <si>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</si>
  <si>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</si>
  <si>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</si>
  <si>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</si>
  <si>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</si>
  <si>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</si>
  <si>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</si>
  <si>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</si>
  <si>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</si>
  <si>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</si>
  <si>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</si>
  <si>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</si>
  <si>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</si>
  <si>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</si>
  <si>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</si>
  <si>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</si>
  <si>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>שינוי</t>
  </si>
  <si>
    <t xml:space="preserve">ישראל/חו"ל </t>
  </si>
  <si>
    <t>ישראל</t>
  </si>
  <si>
    <t>חו"ל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</si>
  <si>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</si>
  <si>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</si>
  <si>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</si>
  <si>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</si>
  <si>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</si>
  <si>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</si>
  <si>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</si>
  <si>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</si>
  <si>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</si>
  <si>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</si>
  <si>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</si>
  <si>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</si>
  <si>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</si>
  <si>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</si>
  <si>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</si>
  <si>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</si>
  <si>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</si>
  <si>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</si>
  <si>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ארה"ב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</si>
  <si>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</si>
  <si>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</si>
  <si>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</si>
  <si>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</si>
  <si>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</si>
  <si>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</si>
  <si>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</si>
  <si>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</si>
  <si>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</si>
  <si>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</si>
  <si>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</si>
  <si>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</si>
  <si>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</si>
  <si>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</si>
  <si>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</si>
  <si>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</si>
  <si>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</si>
  <si>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</si>
  <si>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</si>
  <si>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</si>
  <si>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</si>
  <si>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</si>
  <si>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</si>
  <si>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</si>
  <si>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</si>
  <si>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</si>
  <si>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</si>
  <si>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</si>
  <si>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</si>
  <si>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</si>
  <si>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</si>
  <si>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</si>
  <si>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</si>
  <si>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</si>
  <si>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</si>
  <si>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</si>
  <si>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</si>
  <si>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</si>
  <si>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</si>
  <si>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</si>
  <si>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</si>
  <si>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</si>
  <si>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</si>
  <si>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</si>
  <si>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</si>
  <si>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</si>
  <si>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</si>
  <si>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</si>
  <si>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</si>
  <si>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</si>
  <si>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</si>
  <si>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</si>
  <si>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</si>
  <si>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</si>
  <si>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</si>
  <si>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</si>
  <si>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</si>
  <si>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</si>
  <si>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</si>
  <si>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</si>
  <si>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</si>
  <si>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</si>
  <si>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</si>
  <si>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</si>
  <si>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</si>
  <si>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</si>
  <si>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</si>
  <si>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</si>
  <si>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</si>
  <si>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</si>
  <si>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</si>
  <si>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</si>
  <si>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</si>
  <si>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</si>
  <si>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</si>
  <si>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</si>
  <si>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</si>
  <si>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</si>
  <si>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</si>
  <si>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</si>
  <si>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</si>
  <si>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</si>
  <si>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</si>
  <si>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</si>
  <si>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</si>
  <si>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</si>
  <si>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</si>
  <si>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פנימי</t>
  </si>
  <si>
    <t>LEI</t>
  </si>
  <si>
    <t>אחר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</si>
  <si>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</si>
  <si>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</si>
  <si>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</si>
  <si>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</si>
  <si>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</si>
  <si>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</si>
  <si>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</si>
  <si>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</si>
  <si>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</si>
  <si>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סוג מספר קרן השקעה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</si>
  <si>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</si>
  <si>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</si>
  <si>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</si>
  <si>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</si>
  <si>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</si>
  <si>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</si>
  <si>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</si>
  <si>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</si>
  <si>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</si>
  <si>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</si>
  <si>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</si>
  <si>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</si>
  <si>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</si>
  <si>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</si>
  <si>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לא</t>
  </si>
  <si>
    <t>TASE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</si>
  <si>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</si>
  <si>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</si>
  <si>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</si>
  <si>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</si>
  <si>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</si>
  <si>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</si>
  <si>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</si>
  <si>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</si>
  <si>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</si>
  <si>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</si>
  <si>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</si>
  <si>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</si>
  <si>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</si>
  <si>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</si>
  <si>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</si>
  <si>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</si>
  <si>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</si>
  <si>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</si>
  <si>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</si>
  <si>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</si>
  <si>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</si>
  <si>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</si>
  <si>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</si>
  <si>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</si>
  <si>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</si>
  <si>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</si>
  <si>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</si>
  <si>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</si>
  <si>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</si>
  <si>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</si>
  <si>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</si>
  <si>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</si>
  <si>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</si>
  <si>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</si>
  <si>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</si>
  <si>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</si>
  <si>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</si>
  <si>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</si>
  <si>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</si>
  <si>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</si>
  <si>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</si>
  <si>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</si>
  <si>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</si>
  <si>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</si>
  <si>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</si>
  <si>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</si>
  <si>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</si>
  <si>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</si>
  <si>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</si>
  <si>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</si>
  <si>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</si>
  <si>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</si>
  <si>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</si>
  <si>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</si>
  <si>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</si>
  <si>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</si>
  <si>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</si>
  <si>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</si>
  <si>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</si>
  <si>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</si>
  <si>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</si>
  <si>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</si>
  <si>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</si>
  <si>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</si>
  <si>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</si>
  <si>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</si>
  <si>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</si>
  <si>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</si>
  <si>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</si>
  <si>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</si>
  <si>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</si>
  <si>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</si>
  <si>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</si>
  <si>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</si>
  <si>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</si>
  <si>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</si>
  <si>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</si>
  <si>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</si>
  <si>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</si>
  <si>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</si>
  <si>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</si>
  <si>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</si>
  <si>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</si>
  <si>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</si>
  <si>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</si>
  <si>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</si>
  <si>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</si>
  <si>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</si>
  <si>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</si>
  <si>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</si>
  <si>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Moodys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</si>
  <si>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</si>
  <si>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</si>
  <si>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</si>
  <si>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</si>
  <si>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</si>
  <si>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</si>
  <si>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</si>
  <si>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</si>
  <si>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</si>
  <si>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</si>
  <si>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</si>
  <si>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</si>
  <si>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</si>
  <si>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</si>
  <si>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</si>
  <si>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</si>
  <si>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</si>
  <si>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</si>
  <si>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</si>
  <si>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</si>
  <si>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</si>
  <si>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</si>
  <si>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</si>
  <si>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</si>
  <si>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</si>
  <si>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</si>
  <si>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</si>
  <si>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</si>
  <si>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</si>
  <si>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</si>
  <si>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</si>
  <si>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</si>
  <si>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</si>
  <si>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</si>
  <si>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</si>
  <si>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</si>
  <si>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</si>
  <si>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</si>
  <si>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</si>
  <si>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</si>
  <si>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</si>
  <si>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</si>
  <si>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</si>
  <si>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</si>
  <si>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</si>
  <si>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</si>
  <si>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</si>
  <si>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</si>
  <si>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</si>
  <si>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</si>
  <si>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</si>
  <si>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</si>
  <si>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</si>
  <si>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</si>
  <si>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</si>
  <si>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</si>
  <si>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</si>
  <si>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</si>
  <si>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</si>
  <si>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</si>
  <si>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</si>
  <si>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</si>
  <si>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</si>
  <si>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</si>
  <si>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</si>
  <si>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</si>
  <si>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</si>
  <si>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</si>
  <si>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</si>
  <si>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</si>
  <si>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</si>
  <si>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</si>
  <si>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</si>
  <si>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</si>
  <si>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</si>
  <si>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</si>
  <si>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</si>
  <si>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</si>
  <si>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</si>
  <si>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</si>
  <si>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</si>
  <si>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</si>
  <si>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</si>
  <si>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</si>
  <si>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</si>
  <si>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</si>
  <si>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</si>
  <si>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</si>
  <si>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</si>
  <si>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</si>
  <si>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</si>
  <si>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</si>
  <si>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</si>
  <si>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</si>
  <si>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</si>
  <si>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</si>
  <si>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</si>
  <si>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</si>
  <si>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</si>
  <si>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</si>
  <si>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</si>
  <si>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</si>
  <si>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</si>
  <si>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</si>
  <si>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</si>
  <si>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</si>
  <si>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</si>
  <si>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</si>
  <si>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</si>
  <si>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</si>
  <si>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</si>
  <si>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</si>
  <si>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</si>
  <si>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</si>
  <si>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</si>
  <si>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</si>
  <si>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</si>
  <si>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</si>
  <si>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</si>
  <si>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</si>
  <si>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</si>
  <si>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</si>
  <si>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</si>
  <si>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</si>
  <si>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</si>
  <si>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</si>
  <si>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</si>
  <si>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</si>
  <si>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</si>
  <si>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</si>
  <si>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</si>
  <si>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</si>
  <si>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</si>
  <si>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</si>
  <si>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</si>
  <si>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</si>
  <si>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</si>
  <si>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</si>
  <si>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</si>
  <si>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</si>
  <si>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</si>
  <si>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</si>
  <si>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</si>
  <si>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</si>
  <si>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</si>
  <si>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</si>
  <si>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</si>
  <si>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</si>
  <si>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</si>
  <si>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</si>
  <si>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</si>
  <si>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</si>
  <si>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</si>
  <si>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</si>
  <si>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</si>
  <si>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</si>
  <si>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</si>
  <si>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</si>
  <si>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</si>
  <si>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</si>
  <si>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</si>
  <si>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</si>
  <si>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</si>
  <si>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</si>
  <si>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</si>
  <si>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</si>
  <si>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</si>
  <si>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</si>
  <si>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</si>
  <si>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</si>
  <si>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</si>
  <si>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</si>
  <si>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</si>
  <si>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</si>
  <si>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</si>
  <si>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</si>
  <si>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</si>
  <si>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</si>
  <si>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</si>
  <si>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</si>
  <si>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</si>
  <si>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</si>
  <si>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</si>
  <si>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</si>
  <si>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</si>
  <si>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</si>
  <si>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</si>
  <si>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</si>
  <si>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</si>
  <si>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</si>
  <si>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</si>
  <si>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</si>
  <si>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</si>
  <si>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</si>
  <si>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</si>
  <si>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</si>
  <si>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</si>
  <si>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</si>
  <si>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</si>
  <si>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</si>
  <si>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</si>
  <si>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</si>
  <si>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</si>
  <si>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</si>
  <si>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</si>
  <si>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</si>
  <si>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</si>
  <si>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</si>
  <si>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</si>
  <si>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</si>
  <si>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</si>
  <si>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</si>
  <si>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</si>
  <si>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</si>
  <si>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</si>
  <si>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</si>
  <si>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</si>
  <si>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</si>
  <si>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</si>
  <si>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</si>
  <si>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</si>
  <si>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</si>
  <si>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</si>
  <si>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</si>
  <si>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</si>
  <si>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</si>
  <si>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</si>
  <si>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</si>
  <si>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</si>
  <si>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</si>
  <si>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</si>
  <si>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</si>
  <si>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</si>
  <si>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</si>
  <si>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</si>
  <si>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</si>
  <si>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</si>
  <si>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</si>
  <si>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</si>
  <si>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</si>
  <si>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</si>
  <si>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</si>
  <si>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</si>
  <si>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</si>
  <si>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</si>
  <si>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</si>
  <si>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</si>
  <si>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</si>
  <si>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</si>
  <si>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</si>
  <si>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</si>
  <si>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</si>
  <si>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</si>
  <si>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</si>
  <si>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</si>
  <si>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</si>
  <si>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</si>
  <si>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</si>
  <si>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</si>
  <si>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</si>
  <si>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</si>
  <si>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</si>
  <si>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</si>
  <si>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</si>
  <si>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</si>
  <si>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</si>
  <si>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</si>
  <si>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</si>
  <si>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</si>
  <si>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</si>
  <si>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</si>
  <si>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</si>
  <si>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</si>
  <si>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</si>
  <si>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</si>
  <si>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</si>
  <si>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</si>
  <si>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</si>
  <si>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</si>
  <si>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</si>
  <si>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</si>
  <si>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</si>
  <si>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</si>
  <si>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</si>
  <si>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</si>
  <si>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</si>
  <si>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</si>
  <si>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</si>
  <si>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</si>
  <si>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</si>
  <si>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</si>
  <si>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</si>
  <si>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</si>
  <si>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</si>
  <si>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</si>
  <si>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</si>
  <si>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</si>
  <si>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</si>
  <si>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</si>
  <si>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</si>
  <si>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</si>
  <si>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</si>
  <si>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</si>
  <si>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</si>
  <si>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</si>
  <si>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</si>
  <si>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</si>
  <si>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</si>
  <si>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</si>
  <si>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</si>
  <si>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</si>
  <si>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</si>
  <si>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</si>
  <si>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</si>
  <si>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</si>
  <si>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</si>
  <si>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</si>
  <si>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</si>
  <si>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</si>
  <si>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</si>
  <si>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</si>
  <si>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לא צמוד</t>
  </si>
  <si>
    <t>צמוד למדד המחירים לצרכן</t>
  </si>
  <si>
    <t>צמוד למט"ח</t>
  </si>
  <si>
    <t>צמוד למדד אחר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</si>
  <si>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</si>
  <si>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</si>
  <si>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</si>
  <si>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</si>
  <si>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</si>
  <si>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</si>
  <si>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</si>
  <si>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</si>
  <si>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</si>
  <si>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</si>
  <si>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</si>
  <si>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t xml:space="preserve">נדל"ן </t>
    </r>
    <r>
      <rPr>
        <b/>
        <sz val="11"/>
        <color theme="1"/>
        <rFont val="Arial"/>
        <family val="2"/>
        <scheme val="minor"/>
      </rPr>
      <t>שלא</t>
    </r>
    <r>
      <rPr>
        <sz val="11"/>
        <color theme="1"/>
        <rFont val="Arial"/>
        <family val="2"/>
        <charset val="177"/>
        <scheme val="minor"/>
      </rPr>
      <t xml:space="preserve"> בגינו ניתנה ההלוואה</t>
    </r>
  </si>
  <si>
    <t>נדל"ן אחר - נדל"ן לא מניב</t>
  </si>
  <si>
    <t>נדל"ן אחר - קרקע</t>
  </si>
  <si>
    <t>נדל"ן עבורו התקבלה ההלוואה</t>
  </si>
  <si>
    <t>ערבות בנקאית</t>
  </si>
  <si>
    <t>שעבוד שוטף</t>
  </si>
  <si>
    <t>שעבוד שלילי</t>
  </si>
  <si>
    <t>תזרים עמלות</t>
  </si>
  <si>
    <t>תזרים מזומנים</t>
  </si>
  <si>
    <t>תזרים מפרויקטים</t>
  </si>
  <si>
    <t>בולט (Bullet)</t>
  </si>
  <si>
    <t>בלון</t>
  </si>
  <si>
    <t>קרן שווה</t>
  </si>
  <si>
    <t>שפיצר</t>
  </si>
  <si>
    <t xml:space="preserve">אחר 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</si>
  <si>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</si>
  <si>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</si>
  <si>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</si>
  <si>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</si>
  <si>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</si>
  <si>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</si>
  <si>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</si>
  <si>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</si>
  <si>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</si>
  <si>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</si>
  <si>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</si>
  <si>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</si>
  <si>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</si>
  <si>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</si>
  <si>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</si>
  <si>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</si>
  <si>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</si>
  <si>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</si>
  <si>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</si>
  <si>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</si>
  <si>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</si>
  <si>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</si>
  <si>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</si>
  <si>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</si>
  <si>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</si>
  <si>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</si>
  <si>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</si>
  <si>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</si>
  <si>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</si>
  <si>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</si>
  <si>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</si>
  <si>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</si>
  <si>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</si>
  <si>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</si>
  <si>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</si>
  <si>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</si>
  <si>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</si>
  <si>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</si>
  <si>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</si>
  <si>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</si>
  <si>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</si>
  <si>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</si>
  <si>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</si>
  <si>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</si>
  <si>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</si>
  <si>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</si>
  <si>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</si>
  <si>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</si>
  <si>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</si>
  <si>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</si>
  <si>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</si>
  <si>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</si>
  <si>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</si>
  <si>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</si>
  <si>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</si>
  <si>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</si>
  <si>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</si>
  <si>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</si>
  <si>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</si>
  <si>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</si>
  <si>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</si>
  <si>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</si>
  <si>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</si>
  <si>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</si>
  <si>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</si>
  <si>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</si>
  <si>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</si>
  <si>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</si>
  <si>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</si>
  <si>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</si>
  <si>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</si>
  <si>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</si>
  <si>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</si>
  <si>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</si>
  <si>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</si>
  <si>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</si>
  <si>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</si>
  <si>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</si>
  <si>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</si>
  <si>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</si>
  <si>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</si>
  <si>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</si>
  <si>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</si>
  <si>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</si>
  <si>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</si>
  <si>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</si>
  <si>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</si>
  <si>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</si>
  <si>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</si>
  <si>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</si>
  <si>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</si>
  <si>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</si>
  <si>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</si>
  <si>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</si>
  <si>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</si>
  <si>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</si>
  <si>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</si>
  <si>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</si>
  <si>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</si>
  <si>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</si>
  <si>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</si>
  <si>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</si>
  <si>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</si>
  <si>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</si>
  <si>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</si>
  <si>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</si>
  <si>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</si>
  <si>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</si>
  <si>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</si>
  <si>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</si>
  <si>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</si>
  <si>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</si>
  <si>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</si>
  <si>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</si>
  <si>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Delivery</t>
  </si>
  <si>
    <t>No-delivery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</si>
  <si>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</si>
  <si>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</si>
  <si>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</si>
  <si>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</si>
  <si>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</si>
  <si>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</si>
  <si>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</si>
  <si>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</si>
  <si>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</si>
  <si>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</si>
  <si>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נספח התחשבנות בטחונות (CSA)</t>
  </si>
  <si>
    <t>קיים חוזה</t>
  </si>
  <si>
    <t>לא קיים חוזה</t>
  </si>
  <si>
    <t>הצד הנגדי</t>
  </si>
  <si>
    <t>גורם אחר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</si>
  <si>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</si>
  <si>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</si>
  <si>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</si>
  <si>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</si>
  <si>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</si>
  <si>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</si>
  <si>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כווית</t>
  </si>
  <si>
    <t>Emerging Markets</t>
  </si>
  <si>
    <r>
      <rPr>
        <strike/>
        <sz val="11"/>
        <color theme="1"/>
        <rFont val="Arial"/>
        <family val="2"/>
        <scheme val="minor"/>
      </rPr>
      <t>שווקים מתעוררים</t>
    </r>
    <r>
      <rPr>
        <sz val="11"/>
        <color theme="1"/>
        <rFont val="Arial"/>
        <family val="2"/>
        <scheme val="minor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</si>
  <si>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</si>
  <si>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</si>
  <si>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</si>
  <si>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</si>
  <si>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</si>
  <si>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</si>
  <si>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</si>
  <si>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</si>
  <si>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</si>
  <si>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</si>
  <si>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</si>
  <si>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</si>
  <si>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</si>
  <si>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</si>
  <si>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</si>
  <si>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</si>
  <si>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</si>
  <si>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</si>
  <si>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</si>
  <si>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</si>
  <si>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צמוד למדד המחירים לצרכן בריבית קבועה</t>
  </si>
  <si>
    <t>צמוד למדד המחירים לצרכן בריבית משתנה</t>
  </si>
  <si>
    <t>לא צמוד למדד המחירים לצרכן ריבית קבועה</t>
  </si>
  <si>
    <t>לא צמוד למדד המחירים לצרכן ריבית משתנה</t>
  </si>
  <si>
    <t>צמוד מט"ח בריבית קבועה</t>
  </si>
  <si>
    <t>צמוד מט"ח בריבית משתנה</t>
  </si>
  <si>
    <t>מק"מ קצר משנים עשר חודשים</t>
  </si>
  <si>
    <t>נקוב במט"ח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</si>
  <si>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</si>
  <si>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</si>
  <si>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</si>
  <si>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</si>
  <si>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</si>
  <si>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</si>
  <si>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</si>
  <si>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</si>
  <si>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</si>
  <si>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</si>
  <si>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</si>
  <si>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</si>
  <si>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</si>
  <si>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</si>
  <si>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</si>
  <si>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</si>
  <si>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</si>
  <si>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</si>
  <si>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אג"ח קונצרני</t>
  </si>
  <si>
    <t>אג"ח ממשלתי</t>
  </si>
  <si>
    <t>מניה</t>
  </si>
  <si>
    <t>מדד</t>
  </si>
  <si>
    <t>קרן סל</t>
  </si>
  <si>
    <t>סחורה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</si>
  <si>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</si>
  <si>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</si>
  <si>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</si>
  <si>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</si>
  <si>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</si>
  <si>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</si>
  <si>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</si>
  <si>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</si>
  <si>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</si>
  <si>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</si>
  <si>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</si>
  <si>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</si>
  <si>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</si>
  <si>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</si>
  <si>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נש"ר</t>
  </si>
  <si>
    <t>אג"ח להמרה לא צמוד למדד</t>
  </si>
  <si>
    <t>אג"ח לא סחיר שנרכש בין 04/11/2008 ועד 31/03/2015 ונמדד לפי עלות מופחתת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</si>
  <si>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</si>
  <si>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</si>
  <si>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</si>
  <si>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</si>
  <si>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</si>
  <si>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</si>
  <si>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</si>
  <si>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</si>
  <si>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</si>
  <si>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</si>
  <si>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</si>
  <si>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</si>
  <si>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</si>
  <si>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</si>
  <si>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ריבית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</si>
  <si>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</si>
  <si>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</si>
  <si>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</si>
  <si>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</si>
  <si>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</si>
  <si>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</si>
  <si>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</si>
  <si>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</si>
  <si>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</si>
  <si>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</si>
  <si>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</si>
  <si>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</si>
  <si>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</si>
  <si>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</si>
  <si>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</si>
  <si>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</si>
  <si>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</si>
  <si>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</si>
  <si>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</si>
  <si>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</si>
  <si>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</si>
  <si>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בטחונות לא שוטפים</t>
  </si>
  <si>
    <t>בטחונות לתקופה של מעל 3 חודשים</t>
  </si>
  <si>
    <t>נדל"ן מניב</t>
  </si>
  <si>
    <t>נדל"ן לא מניב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</si>
  <si>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</si>
  <si>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</si>
  <si>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</si>
  <si>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</si>
  <si>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</si>
  <si>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</si>
  <si>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</si>
  <si>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</si>
  <si>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</si>
  <si>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</si>
  <si>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</si>
  <si>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</si>
  <si>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</si>
  <si>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</si>
  <si>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</si>
  <si>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</t>
  </si>
  <si>
    <t>חייבים וזכאים בגין שיקוף</t>
  </si>
  <si>
    <t>חייבים וזכאים מס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</si>
  <si>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</si>
  <si>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</si>
  <si>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</si>
  <si>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</si>
  <si>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</si>
  <si>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</si>
  <si>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</si>
  <si>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</si>
  <si>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</si>
  <si>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</si>
  <si>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</si>
  <si>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</si>
  <si>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</si>
  <si>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</si>
  <si>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</si>
  <si>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</si>
  <si>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</si>
  <si>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</si>
  <si>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</si>
  <si>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</si>
  <si>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</si>
  <si>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</si>
  <si>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</si>
  <si>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</si>
  <si>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</si>
  <si>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</si>
  <si>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</si>
  <si>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</si>
  <si>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</si>
  <si>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</si>
  <si>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</si>
  <si>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</si>
  <si>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</si>
  <si>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</si>
  <si>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</si>
  <si>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 xml:space="preserve">תאריך אחרון בו נבחנה בפועל ירידת ערך </t>
  </si>
  <si>
    <t>לא סחיר מניות, מב"כ ויה"ש</t>
  </si>
  <si>
    <t>NAV (במטבע הדיווח של קרן ההשקעה)</t>
  </si>
  <si>
    <t>שיעור מנכסי אפיק ההשקעה (רגל 2)</t>
  </si>
  <si>
    <t>שיעור מסך נכסי אפיק ההשקעה (רגל 2)</t>
  </si>
  <si>
    <t>שווי הוגן (נטו באלפי ש"ח)</t>
  </si>
  <si>
    <t xml:space="preserve">דירוג הלוואה/המנפיק </t>
  </si>
  <si>
    <t>השקעה בחברה מוחזקת</t>
  </si>
  <si>
    <t>השקעה בחברות מוחזקת</t>
  </si>
  <si>
    <t>סוג קובץ</t>
  </si>
  <si>
    <t>נכסי מבוטחים - חברת ביטוח</t>
  </si>
  <si>
    <t>in</t>
  </si>
  <si>
    <t>נכסי עמיתים - קופות גמל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</si>
  <si>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</si>
  <si>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</si>
  <si>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</si>
  <si>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</si>
  <si>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</si>
  <si>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</si>
  <si>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</si>
  <si>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</si>
  <si>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</si>
  <si>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</si>
  <si>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</si>
  <si>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</si>
  <si>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</si>
  <si>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</si>
  <si>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</si>
  <si>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</si>
  <si>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</si>
  <si>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</si>
  <si>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</si>
  <si>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</si>
  <si>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</si>
  <si>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</si>
  <si>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</si>
  <si>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</si>
  <si>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</si>
  <si>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</si>
  <si>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</si>
  <si>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</si>
  <si>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</si>
  <si>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</si>
  <si>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</si>
  <si>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</si>
  <si>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</si>
  <si>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</si>
  <si>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</si>
  <si>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</si>
  <si>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</si>
  <si>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</si>
  <si>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</si>
  <si>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</si>
  <si>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</si>
  <si>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</si>
  <si>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</si>
  <si>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</si>
  <si>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</si>
  <si>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</si>
  <si>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</si>
  <si>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</si>
  <si>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</si>
  <si>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</si>
  <si>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</si>
  <si>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</si>
  <si>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</si>
  <si>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</si>
  <si>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</si>
  <si>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</si>
  <si>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</si>
  <si>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</si>
  <si>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</si>
  <si>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</si>
  <si>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</si>
  <si>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</si>
  <si>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</si>
  <si>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</si>
  <si>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</si>
  <si>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</si>
  <si>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</si>
  <si>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</si>
  <si>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</si>
  <si>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</si>
  <si>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</si>
  <si>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</si>
  <si>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</si>
  <si>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</si>
  <si>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</si>
  <si>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</si>
  <si>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</si>
  <si>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</si>
  <si>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</si>
  <si>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</si>
  <si>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</si>
  <si>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</si>
  <si>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</si>
  <si>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</si>
  <si>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</si>
  <si>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</si>
  <si>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</si>
  <si>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</si>
  <si>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</si>
  <si>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</si>
  <si>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</si>
  <si>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</si>
  <si>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</si>
  <si>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</si>
  <si>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</si>
  <si>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</si>
  <si>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</si>
  <si>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</si>
  <si>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</si>
  <si>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</si>
  <si>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</si>
  <si>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</si>
  <si>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</si>
  <si>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</si>
  <si>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</si>
  <si>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</si>
  <si>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</si>
  <si>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285</t>
  </si>
  <si>
    <t>2041</t>
  </si>
  <si>
    <t>הבנק הבינלאומי</t>
  </si>
  <si>
    <t>31-46</t>
  </si>
  <si>
    <t>Aaa.il</t>
  </si>
  <si>
    <t>ILS</t>
  </si>
  <si>
    <t>USD</t>
  </si>
  <si>
    <t>3.681</t>
  </si>
  <si>
    <t>2042</t>
  </si>
  <si>
    <t>GBP</t>
  </si>
  <si>
    <t>4.6535</t>
  </si>
  <si>
    <t>EUR</t>
  </si>
  <si>
    <t>3.9791</t>
  </si>
  <si>
    <t>485</t>
  </si>
  <si>
    <t>2037</t>
  </si>
  <si>
    <t>2038</t>
  </si>
  <si>
    <t>JPY</t>
  </si>
  <si>
    <t>0.0243</t>
  </si>
  <si>
    <t>NOK</t>
  </si>
  <si>
    <t>0.34</t>
  </si>
  <si>
    <t>AUD</t>
  </si>
  <si>
    <t>2.3962</t>
  </si>
  <si>
    <t>מדינת ישראל</t>
  </si>
  <si>
    <t>ממשל צמודה 1025</t>
  </si>
  <si>
    <t>IL0011359127</t>
  </si>
  <si>
    <t>RF</t>
  </si>
  <si>
    <t>31/10/2025</t>
  </si>
  <si>
    <t>112.14</t>
  </si>
  <si>
    <t>ממשל צמודה 1131</t>
  </si>
  <si>
    <t>IL0011722209</t>
  </si>
  <si>
    <t>30/11/2031</t>
  </si>
  <si>
    <t>99.81</t>
  </si>
  <si>
    <t>ממשל צמודה 0536</t>
  </si>
  <si>
    <t>IL0010977085</t>
  </si>
  <si>
    <t>30/05/2036</t>
  </si>
  <si>
    <t>170.66</t>
  </si>
  <si>
    <t>ממשל צמודה 0529</t>
  </si>
  <si>
    <t>IL0011570236</t>
  </si>
  <si>
    <t>31/05/2029</t>
  </si>
  <si>
    <t>107.2</t>
  </si>
  <si>
    <t>ממשל שקלית 0537</t>
  </si>
  <si>
    <t>IL0011661803</t>
  </si>
  <si>
    <t>31/05/2037</t>
  </si>
  <si>
    <t>70.93</t>
  </si>
  <si>
    <t>ממשל שקלית 0432</t>
  </si>
  <si>
    <t>IL0011806606</t>
  </si>
  <si>
    <t>30/04/2032</t>
  </si>
  <si>
    <t>81.01</t>
  </si>
  <si>
    <t>ממשל שקלית 0142</t>
  </si>
  <si>
    <t>IL0011254005</t>
  </si>
  <si>
    <t>31/01/2042</t>
  </si>
  <si>
    <t>110.25</t>
  </si>
  <si>
    <t>מ.ק.מ. 414</t>
  </si>
  <si>
    <t>IL0082404182</t>
  </si>
  <si>
    <t>03/04/2024</t>
  </si>
  <si>
    <t>0.000%</t>
  </si>
  <si>
    <t>99.97</t>
  </si>
  <si>
    <t>מ.ק.מ. 315</t>
  </si>
  <si>
    <t>IL0082503181</t>
  </si>
  <si>
    <t>05/03/2025</t>
  </si>
  <si>
    <t>96.38</t>
  </si>
  <si>
    <t>מ.ק.מ. 215</t>
  </si>
  <si>
    <t>IL0082502191</t>
  </si>
  <si>
    <t>05/02/2025</t>
  </si>
  <si>
    <t>96.63</t>
  </si>
  <si>
    <t>ממשל שקלית 0928</t>
  </si>
  <si>
    <t>IL0011508798</t>
  </si>
  <si>
    <t>28/09/2028</t>
  </si>
  <si>
    <t>93.79</t>
  </si>
  <si>
    <t>ממשל שקלית 0347</t>
  </si>
  <si>
    <t>IL0011401937</t>
  </si>
  <si>
    <t>31/03/2047</t>
  </si>
  <si>
    <t>85.26</t>
  </si>
  <si>
    <t>מ.ק.מ. 524</t>
  </si>
  <si>
    <t>IL0082405254</t>
  </si>
  <si>
    <t>08/05/2024</t>
  </si>
  <si>
    <t>99.58</t>
  </si>
  <si>
    <t>ממשל שקלית שחר</t>
  </si>
  <si>
    <t>ממשל שקלית 0229</t>
  </si>
  <si>
    <t>IL0011948028</t>
  </si>
  <si>
    <t>ilAAA</t>
  </si>
  <si>
    <t>28/02/2029</t>
  </si>
  <si>
    <t>98.83</t>
  </si>
  <si>
    <t>ממשל שקלית 0330</t>
  </si>
  <si>
    <t>IL0011609851</t>
  </si>
  <si>
    <t>31/03/2030</t>
  </si>
  <si>
    <t>83.47</t>
  </si>
  <si>
    <t>מ.ק.מ. 614</t>
  </si>
  <si>
    <t>IL0082406161</t>
  </si>
  <si>
    <t>05/06/2024</t>
  </si>
  <si>
    <t>99.26</t>
  </si>
  <si>
    <t>ממשל שקלית 1152</t>
  </si>
  <si>
    <t>IL0011840761</t>
  </si>
  <si>
    <t>29/11/2052</t>
  </si>
  <si>
    <t>69.01</t>
  </si>
  <si>
    <t>US TREASURY N/B</t>
  </si>
  <si>
    <t>T 3 7/8 08/15/33</t>
  </si>
  <si>
    <t>US91282CHT18</t>
  </si>
  <si>
    <t>AA+</t>
  </si>
  <si>
    <t>15/08/2033</t>
  </si>
  <si>
    <t>97.4141</t>
  </si>
  <si>
    <t>T 4 02/15/34</t>
  </si>
  <si>
    <t>US91282CJZ59</t>
  </si>
  <si>
    <t>15/02/2034</t>
  </si>
  <si>
    <t>98.3828</t>
  </si>
  <si>
    <t>מ.ק.מ. 1214</t>
  </si>
  <si>
    <t>IL0082412185</t>
  </si>
  <si>
    <t>04/12/2024</t>
  </si>
  <si>
    <t>97.22</t>
  </si>
  <si>
    <t>מ.ק.מ. 1114</t>
  </si>
  <si>
    <t>IL0082411195</t>
  </si>
  <si>
    <t>06/11/2024</t>
  </si>
  <si>
    <t>97.52</t>
  </si>
  <si>
    <t>ממשל צמודה 0527</t>
  </si>
  <si>
    <t>IL0011408478</t>
  </si>
  <si>
    <t>31/05/2027</t>
  </si>
  <si>
    <t>111.88</t>
  </si>
  <si>
    <t>ממשל שקלית 1026</t>
  </si>
  <si>
    <t>IL0010994569</t>
  </si>
  <si>
    <t>30/10/2026</t>
  </si>
  <si>
    <t>108.03</t>
  </si>
  <si>
    <t>ממשל שקלית0327</t>
  </si>
  <si>
    <t>IL0011393449</t>
  </si>
  <si>
    <t>31/03/2027</t>
  </si>
  <si>
    <t>94.43</t>
  </si>
  <si>
    <t>מ.ק.מ. 814</t>
  </si>
  <si>
    <t>IL0082408142</t>
  </si>
  <si>
    <t>07/08/2024</t>
  </si>
  <si>
    <t>98.55</t>
  </si>
  <si>
    <t>מ.ק.מ. 714</t>
  </si>
  <si>
    <t>IL0082407151</t>
  </si>
  <si>
    <t>03/07/2024</t>
  </si>
  <si>
    <t>98.95</t>
  </si>
  <si>
    <t>כללביט מימון בע"מ</t>
  </si>
  <si>
    <t>513754069</t>
  </si>
  <si>
    <t>כללביט אגח יא</t>
  </si>
  <si>
    <t>IL0011606477</t>
  </si>
  <si>
    <t>ilAA-</t>
  </si>
  <si>
    <t>88.01</t>
  </si>
  <si>
    <t>מזרחי טפחות חברה להנפקות בע"מ</t>
  </si>
  <si>
    <t>520032046</t>
  </si>
  <si>
    <t>מז טפ הנפק 40</t>
  </si>
  <si>
    <t>IL0023101673</t>
  </si>
  <si>
    <t>07/06/2025</t>
  </si>
  <si>
    <t>100.79</t>
  </si>
  <si>
    <t>הפניקס גיוסי הון (2009)בע"מ</t>
  </si>
  <si>
    <t>514290345</t>
  </si>
  <si>
    <t>פניקס הון אגח ח</t>
  </si>
  <si>
    <t>IL0011398158</t>
  </si>
  <si>
    <t>Aa3.il</t>
  </si>
  <si>
    <t>31/07/2025</t>
  </si>
  <si>
    <t>99.4</t>
  </si>
  <si>
    <t>או.פי.סי אנרגיה בע"מ</t>
  </si>
  <si>
    <t>514401702</t>
  </si>
  <si>
    <t>או.פי.סי אגח ג</t>
  </si>
  <si>
    <t>IL0011803553</t>
  </si>
  <si>
    <t>ilA-</t>
  </si>
  <si>
    <t>31/08/2030</t>
  </si>
  <si>
    <t>90.36</t>
  </si>
  <si>
    <t>כלל מימו אגח יג</t>
  </si>
  <si>
    <t>IL0011979205</t>
  </si>
  <si>
    <t>31/07/2034</t>
  </si>
  <si>
    <t>99.11</t>
  </si>
  <si>
    <t>מגדל ביטוח גיוס הון בע"מ</t>
  </si>
  <si>
    <t>513230029</t>
  </si>
  <si>
    <t>מגדל ביטוח הון ה ש"ה</t>
  </si>
  <si>
    <t>IL0011392862</t>
  </si>
  <si>
    <t>A1.il</t>
  </si>
  <si>
    <t>30/06/2024</t>
  </si>
  <si>
    <t>102.21</t>
  </si>
  <si>
    <t>כלל החזקות עסקי ביטוח בע"מ</t>
  </si>
  <si>
    <t>520036120</t>
  </si>
  <si>
    <t>כלל ביטוח אגח ג</t>
  </si>
  <si>
    <t>IL0012013913</t>
  </si>
  <si>
    <t>01/11/2031</t>
  </si>
  <si>
    <t>102.59</t>
  </si>
  <si>
    <t>בזק החברה הישראלית לתקשורת בע"מ</t>
  </si>
  <si>
    <t>520031931</t>
  </si>
  <si>
    <t>בזק 9</t>
  </si>
  <si>
    <t>IL0023001766</t>
  </si>
  <si>
    <t>01/12/2025</t>
  </si>
  <si>
    <t>100.11</t>
  </si>
  <si>
    <t>אלקטרה בע"מ</t>
  </si>
  <si>
    <t>520028911</t>
  </si>
  <si>
    <t>אלקטרה ד</t>
  </si>
  <si>
    <t>IL0073901493</t>
  </si>
  <si>
    <t>ilA+</t>
  </si>
  <si>
    <t>30/06/2026</t>
  </si>
  <si>
    <t>100.02</t>
  </si>
  <si>
    <t>אלוני-חץ נכסים והשקעות בע"מ</t>
  </si>
  <si>
    <t>520038506</t>
  </si>
  <si>
    <t>אלוני חץ ט</t>
  </si>
  <si>
    <t>IL0039003541</t>
  </si>
  <si>
    <t>28/02/2027</t>
  </si>
  <si>
    <t>98.71</t>
  </si>
  <si>
    <t>שפיר הנדסה ותעשיה בע"מ</t>
  </si>
  <si>
    <t>514892801</t>
  </si>
  <si>
    <t>שפיר הנדסה א</t>
  </si>
  <si>
    <t>IL0011361347</t>
  </si>
  <si>
    <t>01/10/2025</t>
  </si>
  <si>
    <t>98.59</t>
  </si>
  <si>
    <t>בי קומיוניקיישנס בע"מ</t>
  </si>
  <si>
    <t>512832742</t>
  </si>
  <si>
    <t>בי קומיונק אגח ו</t>
  </si>
  <si>
    <t>IL0011781510</t>
  </si>
  <si>
    <t>A3.il</t>
  </si>
  <si>
    <t>30/11/2026</t>
  </si>
  <si>
    <t>שופרסל בע"מ</t>
  </si>
  <si>
    <t>520022732</t>
  </si>
  <si>
    <t>שופרסל אגח ה</t>
  </si>
  <si>
    <t>IL0077702095</t>
  </si>
  <si>
    <t>ilAA</t>
  </si>
  <si>
    <t>08/10/2029</t>
  </si>
  <si>
    <t>103.64</t>
  </si>
  <si>
    <t>מנורה מבטחים החזקות בע"מ</t>
  </si>
  <si>
    <t>520007469</t>
  </si>
  <si>
    <t>מנורה מבטחים החזקות ג</t>
  </si>
  <si>
    <t>IL0056600633</t>
  </si>
  <si>
    <t>Aa2.il</t>
  </si>
  <si>
    <t>30/09/2026</t>
  </si>
  <si>
    <t>99.19</t>
  </si>
  <si>
    <t>הראל ביטוח מימון והנפקות בע"מ</t>
  </si>
  <si>
    <t>513834200</t>
  </si>
  <si>
    <t>הראל הנפק יא ש 4.36</t>
  </si>
  <si>
    <t>IL0011363160</t>
  </si>
  <si>
    <t>31/12/2027</t>
  </si>
  <si>
    <t>100.37</t>
  </si>
  <si>
    <t>סלקום ישראל בע"מ</t>
  </si>
  <si>
    <t>511930125</t>
  </si>
  <si>
    <t>סלקום אגח ט</t>
  </si>
  <si>
    <t>IL0011328361</t>
  </si>
  <si>
    <t>05/07/2025</t>
  </si>
  <si>
    <t>100.34</t>
  </si>
  <si>
    <t>חברת פרטנר תקשורת בע"מ</t>
  </si>
  <si>
    <t>520044314</t>
  </si>
  <si>
    <t>פרטנר     אגח ו</t>
  </si>
  <si>
    <t>IL0011414153</t>
  </si>
  <si>
    <t>25/06/2024</t>
  </si>
  <si>
    <t>99.83</t>
  </si>
  <si>
    <t>פתאל נכסים(אירופה)בע"מ</t>
  </si>
  <si>
    <t>515328250</t>
  </si>
  <si>
    <t>פתאל אירופה א</t>
  </si>
  <si>
    <t>IL0011375123</t>
  </si>
  <si>
    <t>A2.il</t>
  </si>
  <si>
    <t>15/08/2025</t>
  </si>
  <si>
    <t>99.35</t>
  </si>
  <si>
    <t>הראל הנפ אגח יג</t>
  </si>
  <si>
    <t>IL0011381717</t>
  </si>
  <si>
    <t>31/12/2029</t>
  </si>
  <si>
    <t>96.59</t>
  </si>
  <si>
    <t>הראל הנפ אגח יב</t>
  </si>
  <si>
    <t>IL0011381634</t>
  </si>
  <si>
    <t>31/12/2028</t>
  </si>
  <si>
    <t>98.08</t>
  </si>
  <si>
    <t>בתי זקוק לנפט בע"מ</t>
  </si>
  <si>
    <t>520036658</t>
  </si>
  <si>
    <t>בזן אגח ה</t>
  </si>
  <si>
    <t>IL0025903886</t>
  </si>
  <si>
    <t>101.65</t>
  </si>
  <si>
    <t>חברת גב-ים לקרקעות בע"מ</t>
  </si>
  <si>
    <t>520001736</t>
  </si>
  <si>
    <t>גב ים ח</t>
  </si>
  <si>
    <t>IL0075901517</t>
  </si>
  <si>
    <t>30/06/2034</t>
  </si>
  <si>
    <t>87.11</t>
  </si>
  <si>
    <t>מויניאן לימיטד</t>
  </si>
  <si>
    <t>1858676</t>
  </si>
  <si>
    <t>מויניאן אגח ב</t>
  </si>
  <si>
    <t>IL0011430159</t>
  </si>
  <si>
    <t>Baa2.il</t>
  </si>
  <si>
    <t>30/12/2024</t>
  </si>
  <si>
    <t>98.53</t>
  </si>
  <si>
    <t>מז טפ הנפק 45</t>
  </si>
  <si>
    <t>IL0023102176</t>
  </si>
  <si>
    <t>28/09/2024</t>
  </si>
  <si>
    <t>113.09</t>
  </si>
  <si>
    <t>מליסרון בע"מ</t>
  </si>
  <si>
    <t>520037789</t>
  </si>
  <si>
    <t>מליסרון אגח י</t>
  </si>
  <si>
    <t>IL0032301900</t>
  </si>
  <si>
    <t>10/07/2025</t>
  </si>
  <si>
    <t>114.03</t>
  </si>
  <si>
    <t>אדמה פתרונות לחקלאות בע"מ</t>
  </si>
  <si>
    <t>520043605</t>
  </si>
  <si>
    <t>אדמה אגח ב</t>
  </si>
  <si>
    <t>IL0011109159</t>
  </si>
  <si>
    <t>30/11/2036</t>
  </si>
  <si>
    <t>154.27</t>
  </si>
  <si>
    <t>מזרחי הנפקות אגח 49</t>
  </si>
  <si>
    <t>IL0023102820</t>
  </si>
  <si>
    <t>23/06/2026</t>
  </si>
  <si>
    <t>107.22</t>
  </si>
  <si>
    <t>מז טפ הנפק 46</t>
  </si>
  <si>
    <t>IL0023102259</t>
  </si>
  <si>
    <t>28/09/2027</t>
  </si>
  <si>
    <t>111.35</t>
  </si>
  <si>
    <t>בנק לאומי לישראל בע"מ</t>
  </si>
  <si>
    <t>520018078</t>
  </si>
  <si>
    <t>לאומי אגח 183</t>
  </si>
  <si>
    <t>IL0060405474</t>
  </si>
  <si>
    <t>25/11/2029</t>
  </si>
  <si>
    <t>97.7</t>
  </si>
  <si>
    <t>ג'י סיטי בע"מ</t>
  </si>
  <si>
    <t>520033234</t>
  </si>
  <si>
    <t>גי סיטי אגח יב</t>
  </si>
  <si>
    <t>IL0012606039</t>
  </si>
  <si>
    <t>30/06/2027</t>
  </si>
  <si>
    <t>111.92</t>
  </si>
  <si>
    <t>כללביט אגח יב</t>
  </si>
  <si>
    <t>IL0011799280</t>
  </si>
  <si>
    <t>31/03/2032</t>
  </si>
  <si>
    <t>81.24</t>
  </si>
  <si>
    <t>מליסרון יד 2.15%</t>
  </si>
  <si>
    <t>IL0032302320</t>
  </si>
  <si>
    <t>27/04/2026</t>
  </si>
  <si>
    <t>115.25</t>
  </si>
  <si>
    <t>אמות השקעות בע"מ</t>
  </si>
  <si>
    <t>520026683</t>
  </si>
  <si>
    <t>אמות ד</t>
  </si>
  <si>
    <t>IL0011331498</t>
  </si>
  <si>
    <t>02/07/2028</t>
  </si>
  <si>
    <t>116.39</t>
  </si>
  <si>
    <t>לאומי אגח 179</t>
  </si>
  <si>
    <t>IL0060403727</t>
  </si>
  <si>
    <t>111.66</t>
  </si>
  <si>
    <t>כללביט אגח ט</t>
  </si>
  <si>
    <t>IL0011360505</t>
  </si>
  <si>
    <t>112.96</t>
  </si>
  <si>
    <t>לאומי אגח 186</t>
  </si>
  <si>
    <t>IL0012018391</t>
  </si>
  <si>
    <t>30/11/2033</t>
  </si>
  <si>
    <t>100.75</t>
  </si>
  <si>
    <t>חברת החשמל לישראל בע"מ</t>
  </si>
  <si>
    <t>254900JW7GE35YNJGJ55</t>
  </si>
  <si>
    <t>חשמל אגח 35</t>
  </si>
  <si>
    <t>IL0011967994</t>
  </si>
  <si>
    <t>Aa1.il</t>
  </si>
  <si>
    <t>12/06/2037</t>
  </si>
  <si>
    <t>105.01</t>
  </si>
  <si>
    <t>ירושלים מימון והנפקות (2005) בע"מ</t>
  </si>
  <si>
    <t>513682146</t>
  </si>
  <si>
    <t>ירושלים הנ אגח טו</t>
  </si>
  <si>
    <t>IL0011617698</t>
  </si>
  <si>
    <t>31/12/2026</t>
  </si>
  <si>
    <t>107.35</t>
  </si>
  <si>
    <t>חשמל אגח 34</t>
  </si>
  <si>
    <t>IL0011967812</t>
  </si>
  <si>
    <t>12/06/2033</t>
  </si>
  <si>
    <t>104.51</t>
  </si>
  <si>
    <t>איירפורט סיטי בע"מ</t>
  </si>
  <si>
    <t>511659401</t>
  </si>
  <si>
    <t>איירפורט אגח 5</t>
  </si>
  <si>
    <t>IL0011334872</t>
  </si>
  <si>
    <t>111.84</t>
  </si>
  <si>
    <t>גי סיטי אגח יג</t>
  </si>
  <si>
    <t>IL0012606526</t>
  </si>
  <si>
    <t>30/06/2028</t>
  </si>
  <si>
    <t>110.67</t>
  </si>
  <si>
    <t>חשמל אגח 29</t>
  </si>
  <si>
    <t>IL0060002362</t>
  </si>
  <si>
    <t>28/02/2026</t>
  </si>
  <si>
    <t>118.26</t>
  </si>
  <si>
    <t>אפי נכסים בע"מ</t>
  </si>
  <si>
    <t>510560188</t>
  </si>
  <si>
    <t>אפי נכסים אגח ח</t>
  </si>
  <si>
    <t>IL0011422313</t>
  </si>
  <si>
    <t>15/10/2026</t>
  </si>
  <si>
    <t>113.66</t>
  </si>
  <si>
    <t>חשמל      31</t>
  </si>
  <si>
    <t>IL0060002859</t>
  </si>
  <si>
    <t>20/09/2031</t>
  </si>
  <si>
    <t>110.76</t>
  </si>
  <si>
    <t>ירושליםהנ אגחיט</t>
  </si>
  <si>
    <t>IL0012014333</t>
  </si>
  <si>
    <t>31/01/2031</t>
  </si>
  <si>
    <t>102.82</t>
  </si>
  <si>
    <t>גב ים אגח י</t>
  </si>
  <si>
    <t>IL0075902846</t>
  </si>
  <si>
    <t>30/06/2035</t>
  </si>
  <si>
    <t>95.47</t>
  </si>
  <si>
    <t>בנק הפועלים בע"מ</t>
  </si>
  <si>
    <t>520000118</t>
  </si>
  <si>
    <t>פועלים אגח 201</t>
  </si>
  <si>
    <t>IL0011913451</t>
  </si>
  <si>
    <t>29/11/2032</t>
  </si>
  <si>
    <t>101.5</t>
  </si>
  <si>
    <t>ביג מרכזי קניות בע"מ</t>
  </si>
  <si>
    <t>513623314</t>
  </si>
  <si>
    <t>ביג אג'ח ט' 2018/2026 %1.95</t>
  </si>
  <si>
    <t>IL0011410508</t>
  </si>
  <si>
    <t>20/12/2026</t>
  </si>
  <si>
    <t>112.72</t>
  </si>
  <si>
    <t>פועלים אגח 200</t>
  </si>
  <si>
    <t>IL0066204962</t>
  </si>
  <si>
    <t>09/12/2031</t>
  </si>
  <si>
    <t>101.03</t>
  </si>
  <si>
    <t>הראל הנפק אגח ז</t>
  </si>
  <si>
    <t>IL0011260770</t>
  </si>
  <si>
    <t>31/05/2024</t>
  </si>
  <si>
    <t>117.54</t>
  </si>
  <si>
    <t>מרכנתיל הנפקות בע"מ</t>
  </si>
  <si>
    <t>513686154</t>
  </si>
  <si>
    <t>מרכנתיל הנפק אגח ד</t>
  </si>
  <si>
    <t>IL0011713059</t>
  </si>
  <si>
    <t>30/01/2030</t>
  </si>
  <si>
    <t>110.62</t>
  </si>
  <si>
    <t>מז טפ הנ אגח 68</t>
  </si>
  <si>
    <t>IL0012021429</t>
  </si>
  <si>
    <t>25/12/2033</t>
  </si>
  <si>
    <t>100.72</t>
  </si>
  <si>
    <t>פניקס הון אגחטו</t>
  </si>
  <si>
    <t>IL0012019530</t>
  </si>
  <si>
    <t>30/06/2030</t>
  </si>
  <si>
    <t>98.9</t>
  </si>
  <si>
    <t>פועלים אגח 203</t>
  </si>
  <si>
    <t>IL0011998684</t>
  </si>
  <si>
    <t>02/12/2030</t>
  </si>
  <si>
    <t>111.16</t>
  </si>
  <si>
    <t>גי סיטי אגח יא</t>
  </si>
  <si>
    <t>IL0012605460</t>
  </si>
  <si>
    <t>30/09/2024</t>
  </si>
  <si>
    <t>117.67</t>
  </si>
  <si>
    <t>מז טפ הנפ אגח57</t>
  </si>
  <si>
    <t>IL0023104230</t>
  </si>
  <si>
    <t>01/03/2025</t>
  </si>
  <si>
    <t>111.65</t>
  </si>
  <si>
    <t>גי סיטי אגח יד</t>
  </si>
  <si>
    <t>IL0012607367</t>
  </si>
  <si>
    <t>30/09/2031</t>
  </si>
  <si>
    <t>96.13</t>
  </si>
  <si>
    <t>פז חברת הנפט בע"מ</t>
  </si>
  <si>
    <t>510216054</t>
  </si>
  <si>
    <t>פז נפט אגח ז</t>
  </si>
  <si>
    <t>IL0011425951</t>
  </si>
  <si>
    <t>30/11/2030</t>
  </si>
  <si>
    <t>108.66</t>
  </si>
  <si>
    <t>מגדל הון אגח י</t>
  </si>
  <si>
    <t>IL0011920795</t>
  </si>
  <si>
    <t>30/11/2029</t>
  </si>
  <si>
    <t>102.36</t>
  </si>
  <si>
    <t>פז נפט ו</t>
  </si>
  <si>
    <t>IL0011395428</t>
  </si>
  <si>
    <t>30/11/2028</t>
  </si>
  <si>
    <t>113.16</t>
  </si>
  <si>
    <t>ריט 1 בע"מ</t>
  </si>
  <si>
    <t>513821488</t>
  </si>
  <si>
    <t>ריט 1 אגח ד</t>
  </si>
  <si>
    <t>IL0011298994</t>
  </si>
  <si>
    <t>20/09/2024</t>
  </si>
  <si>
    <t>112.74</t>
  </si>
  <si>
    <t>הפניקס אחזקות בע"מ</t>
  </si>
  <si>
    <t>520017450</t>
  </si>
  <si>
    <t>הפניקס אגח 5</t>
  </si>
  <si>
    <t>IL0076702849</t>
  </si>
  <si>
    <t>01/05/2030</t>
  </si>
  <si>
    <t>102.43</t>
  </si>
  <si>
    <t>מגדל הון אגח יא</t>
  </si>
  <si>
    <t>IL0011975658</t>
  </si>
  <si>
    <t>31/12/2030</t>
  </si>
  <si>
    <t>101.97</t>
  </si>
  <si>
    <t>מז טפ הנפ אגח61</t>
  </si>
  <si>
    <t>IL0023104644</t>
  </si>
  <si>
    <t>04/12/2026</t>
  </si>
  <si>
    <t>ירושליםהנ אגחיג</t>
  </si>
  <si>
    <t>IL0011425126</t>
  </si>
  <si>
    <t>113.14</t>
  </si>
  <si>
    <t>סלע קפיטל נדל"ן בע"מ</t>
  </si>
  <si>
    <t>513992529</t>
  </si>
  <si>
    <t>סלע קפיטל נדל"ן ג</t>
  </si>
  <si>
    <t>IL0011389736</t>
  </si>
  <si>
    <t>13/04/2029</t>
  </si>
  <si>
    <t>111.5</t>
  </si>
  <si>
    <t>סלקום אגח ח</t>
  </si>
  <si>
    <t>IL0011328288</t>
  </si>
  <si>
    <t>05/07/2024</t>
  </si>
  <si>
    <t>112.59</t>
  </si>
  <si>
    <t>סלע נדלון אגח ב</t>
  </si>
  <si>
    <t>IL0011329278</t>
  </si>
  <si>
    <t>13/01/2025</t>
  </si>
  <si>
    <t>112.61</t>
  </si>
  <si>
    <t>סלקום אגח יג</t>
  </si>
  <si>
    <t>IL0011891905</t>
  </si>
  <si>
    <t>05/01/2030</t>
  </si>
  <si>
    <t>99.88</t>
  </si>
  <si>
    <t>קבוצת אקרו בע"מ</t>
  </si>
  <si>
    <t>511996803</t>
  </si>
  <si>
    <t>אקרו אגח א</t>
  </si>
  <si>
    <t>IL0011885725</t>
  </si>
  <si>
    <t>98.37</t>
  </si>
  <si>
    <t>אלוני חץ אגח י</t>
  </si>
  <si>
    <t>IL0039003624</t>
  </si>
  <si>
    <t>102.54</t>
  </si>
  <si>
    <t>החברה לישראל בע"מ</t>
  </si>
  <si>
    <t>520028010</t>
  </si>
  <si>
    <t>חברהלישראלאגח14</t>
  </si>
  <si>
    <t>IL0057603016</t>
  </si>
  <si>
    <t>94.15</t>
  </si>
  <si>
    <t>מגדלי הים התיכון בע"מ</t>
  </si>
  <si>
    <t>512719485</t>
  </si>
  <si>
    <t>מגדלי תיכון אגח ה</t>
  </si>
  <si>
    <t>IL0011685174</t>
  </si>
  <si>
    <t>30/06/2029</t>
  </si>
  <si>
    <t>93.77</t>
  </si>
  <si>
    <t>מנורה מבטחים גיוס הון בע"מ</t>
  </si>
  <si>
    <t>513937714</t>
  </si>
  <si>
    <t>מנורה הון התח ו</t>
  </si>
  <si>
    <t>IL0011602419</t>
  </si>
  <si>
    <t>93.75</t>
  </si>
  <si>
    <t>אמ.ג'י.ג'י (בי.וי.אי) לימיטד</t>
  </si>
  <si>
    <t>1981143</t>
  </si>
  <si>
    <t>אמ.ג'יג'י אגח ב</t>
  </si>
  <si>
    <t>IL0011608119</t>
  </si>
  <si>
    <t>20/09/2025</t>
  </si>
  <si>
    <t>98.34</t>
  </si>
  <si>
    <t>שפיר הנדסה ב</t>
  </si>
  <si>
    <t>IL0011419517</t>
  </si>
  <si>
    <t>05/07/2030</t>
  </si>
  <si>
    <t>93.7</t>
  </si>
  <si>
    <t>סילברסטין נכסים לימיטד</t>
  </si>
  <si>
    <t>1970336</t>
  </si>
  <si>
    <t>סילברסטין אגח א</t>
  </si>
  <si>
    <t>IL0011455982</t>
  </si>
  <si>
    <t>31/12/2024</t>
  </si>
  <si>
    <t>99.51</t>
  </si>
  <si>
    <t>ביג אגח יח</t>
  </si>
  <si>
    <t>IL0011742264</t>
  </si>
  <si>
    <t>30/03/2031</t>
  </si>
  <si>
    <t>103.34</t>
  </si>
  <si>
    <t>קבוצת עזריאלי בע"מ</t>
  </si>
  <si>
    <t>510960719</t>
  </si>
  <si>
    <t>עזריאלי אגח ו</t>
  </si>
  <si>
    <t>IL0011566119</t>
  </si>
  <si>
    <t>31/12/2032</t>
  </si>
  <si>
    <t>110.79</t>
  </si>
  <si>
    <t>ביג אגח טו</t>
  </si>
  <si>
    <t>IL0011622219</t>
  </si>
  <si>
    <t>31/01/2030</t>
  </si>
  <si>
    <t>101.71</t>
  </si>
  <si>
    <t>אפי נכסים אגחיד</t>
  </si>
  <si>
    <t>IL0011845307</t>
  </si>
  <si>
    <t>98.44</t>
  </si>
  <si>
    <t>או פי סי אגח ב</t>
  </si>
  <si>
    <t>IL0011660573</t>
  </si>
  <si>
    <t>30/09/2028</t>
  </si>
  <si>
    <t>110.77</t>
  </si>
  <si>
    <t>עזריאלי אגח ח</t>
  </si>
  <si>
    <t>IL0011786808</t>
  </si>
  <si>
    <t>ilAA+</t>
  </si>
  <si>
    <t>02/01/2041</t>
  </si>
  <si>
    <t>94.27</t>
  </si>
  <si>
    <t>עזריאלי קבוצה ד</t>
  </si>
  <si>
    <t>IL0011386500</t>
  </si>
  <si>
    <t>110.26</t>
  </si>
  <si>
    <t>פועלים אגח 202</t>
  </si>
  <si>
    <t>IL0011998502</t>
  </si>
  <si>
    <t>29/04/2028</t>
  </si>
  <si>
    <t>110.8</t>
  </si>
  <si>
    <t>הראל הנפק אגח י</t>
  </si>
  <si>
    <t>IL0011340481</t>
  </si>
  <si>
    <t>113.85</t>
  </si>
  <si>
    <t>דליה חברות אנרגיה בע"מ (חברה לא בורסאית)</t>
  </si>
  <si>
    <t>516269248</t>
  </si>
  <si>
    <t>דליה אגח א</t>
  </si>
  <si>
    <t>IL0011849515</t>
  </si>
  <si>
    <t>106.25</t>
  </si>
  <si>
    <t>חברת הכשרת הישוב בישראל בע"מ</t>
  </si>
  <si>
    <t>520020116</t>
  </si>
  <si>
    <t>הכשרת ישוב אג21</t>
  </si>
  <si>
    <t>IL0061202243</t>
  </si>
  <si>
    <t>ilA</t>
  </si>
  <si>
    <t>110.59</t>
  </si>
  <si>
    <t>עזריאלי אגח ה</t>
  </si>
  <si>
    <t>IL0011566036</t>
  </si>
  <si>
    <t>111.11</t>
  </si>
  <si>
    <t>צור שמיר אחזקות בע"מ</t>
  </si>
  <si>
    <t>520025586</t>
  </si>
  <si>
    <t>צור אגח י</t>
  </si>
  <si>
    <t>IL0073001716</t>
  </si>
  <si>
    <t>111.37</t>
  </si>
  <si>
    <t>בזן אגח יג</t>
  </si>
  <si>
    <t>IL0011953465</t>
  </si>
  <si>
    <t>25/09/2032</t>
  </si>
  <si>
    <t>100.67</t>
  </si>
  <si>
    <t>הראל השקעות בביטוח ושרותים פיננסים בע"מ</t>
  </si>
  <si>
    <t>520033986</t>
  </si>
  <si>
    <t>הראל השק אגח א</t>
  </si>
  <si>
    <t>IL0058501102</t>
  </si>
  <si>
    <t>31/12/2035</t>
  </si>
  <si>
    <t>85.74</t>
  </si>
  <si>
    <t>מז טפ הנ אגח 63</t>
  </si>
  <si>
    <t>IL0023105484</t>
  </si>
  <si>
    <t>12/04/2031</t>
  </si>
  <si>
    <t>97.26</t>
  </si>
  <si>
    <t>אמות אגח ז</t>
  </si>
  <si>
    <t>IL0011628661</t>
  </si>
  <si>
    <t>05/01/2032</t>
  </si>
  <si>
    <t>85.57</t>
  </si>
  <si>
    <t>כלל ביטוח אגח א</t>
  </si>
  <si>
    <t>IL0011934812</t>
  </si>
  <si>
    <t>28/02/2028</t>
  </si>
  <si>
    <t>100.19</t>
  </si>
  <si>
    <t>מגדלי ים תיכון אגח ו</t>
  </si>
  <si>
    <t>IL0011991242</t>
  </si>
  <si>
    <t>30/06/2032</t>
  </si>
  <si>
    <t>101.42</t>
  </si>
  <si>
    <t>מניף-שירותים פיננסיים בע"מ</t>
  </si>
  <si>
    <t>512764408</t>
  </si>
  <si>
    <t>מניף אגח א</t>
  </si>
  <si>
    <t>IL0011858839</t>
  </si>
  <si>
    <t>100.84</t>
  </si>
  <si>
    <t>אלוני חץ אגח יג</t>
  </si>
  <si>
    <t>IL0011894065</t>
  </si>
  <si>
    <t>28/02/2037</t>
  </si>
  <si>
    <t>92.4</t>
  </si>
  <si>
    <t>אשטרום נכסים בע"מ</t>
  </si>
  <si>
    <t>520036617</t>
  </si>
  <si>
    <t>אשטרום נכ אגח 9</t>
  </si>
  <si>
    <t>IL0025101705</t>
  </si>
  <si>
    <t>01/10/2029</t>
  </si>
  <si>
    <t>100.2</t>
  </si>
  <si>
    <t>אלקטרה אגח ו</t>
  </si>
  <si>
    <t>IL0073902632</t>
  </si>
  <si>
    <t>10/12/2035</t>
  </si>
  <si>
    <t>84.72</t>
  </si>
  <si>
    <t>בזק אגח 13</t>
  </si>
  <si>
    <t>IL0023003093</t>
  </si>
  <si>
    <t>01/12/2035</t>
  </si>
  <si>
    <t>82.89</t>
  </si>
  <si>
    <t>אלקטרה אגח ה</t>
  </si>
  <si>
    <t>IL0073902228</t>
  </si>
  <si>
    <t>10/01/2031</t>
  </si>
  <si>
    <t>ווסטדייל אמריקה לימיטד</t>
  </si>
  <si>
    <t>1991033</t>
  </si>
  <si>
    <t>ווסטדייל אגח א</t>
  </si>
  <si>
    <t>IL0011575771</t>
  </si>
  <si>
    <t>30/10/2025</t>
  </si>
  <si>
    <t>101.1</t>
  </si>
  <si>
    <t>נאוויטס פטרוליום, שותפות מוגבלת</t>
  </si>
  <si>
    <t>550263107</t>
  </si>
  <si>
    <t>נאוויטס פט אגחו</t>
  </si>
  <si>
    <t>IL0012048257</t>
  </si>
  <si>
    <t>30/09/2029</t>
  </si>
  <si>
    <t>103.21</t>
  </si>
  <si>
    <t>אלוני חץ אגח יב</t>
  </si>
  <si>
    <t>IL0039004952</t>
  </si>
  <si>
    <t>28/02/2031</t>
  </si>
  <si>
    <t>85.75</t>
  </si>
  <si>
    <t>ישראמקו נגב 2 שותפות מוגבלת</t>
  </si>
  <si>
    <t>550010003</t>
  </si>
  <si>
    <t>ישראמקו אגח ג</t>
  </si>
  <si>
    <t>IL0023202323</t>
  </si>
  <si>
    <t>10/10/2030</t>
  </si>
  <si>
    <t>92.24</t>
  </si>
  <si>
    <t>ווסטדייל אגח ב</t>
  </si>
  <si>
    <t>IL0011613226</t>
  </si>
  <si>
    <t>31/07/2028</t>
  </si>
  <si>
    <t>96.44</t>
  </si>
  <si>
    <t>נופר אנרג'י</t>
  </si>
  <si>
    <t>514599943</t>
  </si>
  <si>
    <t>נופר אנרג אגח ג</t>
  </si>
  <si>
    <t>IL0011980435</t>
  </si>
  <si>
    <t>105</t>
  </si>
  <si>
    <t>מבני תעשיה בע"מ</t>
  </si>
  <si>
    <t>520024126</t>
  </si>
  <si>
    <t>מבני תעשיה טז</t>
  </si>
  <si>
    <t>IL0022604388</t>
  </si>
  <si>
    <t>103.65</t>
  </si>
  <si>
    <t>קבוצת דלק בע"מ</t>
  </si>
  <si>
    <t>520044322</t>
  </si>
  <si>
    <t>דלק קב אגח לז</t>
  </si>
  <si>
    <t>IL0011928897</t>
  </si>
  <si>
    <t>31/01/2029</t>
  </si>
  <si>
    <t>104.52</t>
  </si>
  <si>
    <t>פרטנר אגח ז</t>
  </si>
  <si>
    <t>IL0011563975</t>
  </si>
  <si>
    <t>25/06/2027</t>
  </si>
  <si>
    <t>101.47</t>
  </si>
  <si>
    <t>וילאר אינטרנשיונל בע"מ</t>
  </si>
  <si>
    <t>520038910</t>
  </si>
  <si>
    <t>וילאר     אגח ח</t>
  </si>
  <si>
    <t>IL0041601563</t>
  </si>
  <si>
    <t>27/06/2025</t>
  </si>
  <si>
    <t>99.5</t>
  </si>
  <si>
    <t>איי.די.איי הנפקות (2010) בע"מ</t>
  </si>
  <si>
    <t>514486042</t>
  </si>
  <si>
    <t>איי די איי ה שה</t>
  </si>
  <si>
    <t>IL0011558785</t>
  </si>
  <si>
    <t>15/11/2025</t>
  </si>
  <si>
    <t>99.14</t>
  </si>
  <si>
    <t>פניקס הון אגחיא</t>
  </si>
  <si>
    <t>IL0011593592</t>
  </si>
  <si>
    <t>30/04/2029</t>
  </si>
  <si>
    <t>91.3</t>
  </si>
  <si>
    <t>דלתא-גליל תעשיות בע"מ</t>
  </si>
  <si>
    <t>520025602</t>
  </si>
  <si>
    <t>דלתא אגח א</t>
  </si>
  <si>
    <t>IL0062701441</t>
  </si>
  <si>
    <t>31/08/2028</t>
  </si>
  <si>
    <t>100.95</t>
  </si>
  <si>
    <t>קרסו מוטורס בע"מ</t>
  </si>
  <si>
    <t>514065283</t>
  </si>
  <si>
    <t>קרסו אגח ב</t>
  </si>
  <si>
    <t>IL0011395915</t>
  </si>
  <si>
    <t>01/06/2024</t>
  </si>
  <si>
    <t>99.57</t>
  </si>
  <si>
    <t>אלוני חץ אגח טו</t>
  </si>
  <si>
    <t>IL0011894149</t>
  </si>
  <si>
    <t>94.33</t>
  </si>
  <si>
    <t>דיסקונט מנפיקים בע"מ</t>
  </si>
  <si>
    <t>520029935</t>
  </si>
  <si>
    <t>דיסק מנ אגח טז</t>
  </si>
  <si>
    <t>IL0012031576</t>
  </si>
  <si>
    <t>20/03/2035</t>
  </si>
  <si>
    <t>101.35</t>
  </si>
  <si>
    <t>דליה אגח ב</t>
  </si>
  <si>
    <t>IL0011935983</t>
  </si>
  <si>
    <t>30/09/2034</t>
  </si>
  <si>
    <t>101.75</t>
  </si>
  <si>
    <t>אמות אגח ח</t>
  </si>
  <si>
    <t>IL0011727828</t>
  </si>
  <si>
    <t>מז טפ הנ אגח 66</t>
  </si>
  <si>
    <t>IL0011916678</t>
  </si>
  <si>
    <t>08/12/2031</t>
  </si>
  <si>
    <t>102.94</t>
  </si>
  <si>
    <t>הכשרת ישוב אג25</t>
  </si>
  <si>
    <t>IL0011915274</t>
  </si>
  <si>
    <t>103.46</t>
  </si>
  <si>
    <t>לאומי אגח 182</t>
  </si>
  <si>
    <t>IL0060405391</t>
  </si>
  <si>
    <t>25/11/2027</t>
  </si>
  <si>
    <t>102.55</t>
  </si>
  <si>
    <t>מליסרון אגח כא</t>
  </si>
  <si>
    <t>IL0011946386</t>
  </si>
  <si>
    <t>01/01/2037</t>
  </si>
  <si>
    <t>ישפרו בע"מ</t>
  </si>
  <si>
    <t>516291754</t>
  </si>
  <si>
    <t>ישפרו אגח א</t>
  </si>
  <si>
    <t>IL0012022906</t>
  </si>
  <si>
    <t>104.19</t>
  </si>
  <si>
    <t>מקורות חברת מים בע"מ</t>
  </si>
  <si>
    <t>520010869</t>
  </si>
  <si>
    <t>מקורות אג"ח 11</t>
  </si>
  <si>
    <t>IL0011584765</t>
  </si>
  <si>
    <t>31/12/2053</t>
  </si>
  <si>
    <t>101.58</t>
  </si>
  <si>
    <t>ביג אגח כא</t>
  </si>
  <si>
    <t>IL0012022179</t>
  </si>
  <si>
    <t>03/07/2030</t>
  </si>
  <si>
    <t>100.88</t>
  </si>
  <si>
    <t>ביג אגח כ</t>
  </si>
  <si>
    <t>IL0011861882</t>
  </si>
  <si>
    <t>30/04/2033</t>
  </si>
  <si>
    <t>101.36</t>
  </si>
  <si>
    <t>הבינלאומי הראשון הנפקות בע"מ</t>
  </si>
  <si>
    <t>513141879</t>
  </si>
  <si>
    <t>בינל הנפק אגחיב</t>
  </si>
  <si>
    <t>IL0011823858</t>
  </si>
  <si>
    <t>07/12/2027</t>
  </si>
  <si>
    <t>104.31</t>
  </si>
  <si>
    <t>מבנה אגח כה</t>
  </si>
  <si>
    <t>IL0022606367</t>
  </si>
  <si>
    <t>30/09/2033</t>
  </si>
  <si>
    <t>92.07</t>
  </si>
  <si>
    <t>אשטרום נכ אגח14</t>
  </si>
  <si>
    <t>IL0012018961</t>
  </si>
  <si>
    <t>31/12/2033</t>
  </si>
  <si>
    <t>101.74</t>
  </si>
  <si>
    <t>אשטרום נכס10</t>
  </si>
  <si>
    <t>IL0025102042</t>
  </si>
  <si>
    <t>01/01/2028</t>
  </si>
  <si>
    <t>115.44</t>
  </si>
  <si>
    <t>דיסק מנ אגח טו</t>
  </si>
  <si>
    <t>IL0074803045</t>
  </si>
  <si>
    <t>15/08/2032</t>
  </si>
  <si>
    <t>101.27</t>
  </si>
  <si>
    <t>חשמל אגח 32</t>
  </si>
  <si>
    <t>IL0060003840</t>
  </si>
  <si>
    <t>22/07/2027</t>
  </si>
  <si>
    <t>108.2</t>
  </si>
  <si>
    <t>גב ים אגח ט</t>
  </si>
  <si>
    <t>IL0075902192</t>
  </si>
  <si>
    <t>30/06/2033</t>
  </si>
  <si>
    <t>103.12</t>
  </si>
  <si>
    <t>חברת נמלי ישראל-פיתוח נכסים בע"מ</t>
  </si>
  <si>
    <t>513569780</t>
  </si>
  <si>
    <t>נמלי ישראל אגחא</t>
  </si>
  <si>
    <t>IL0011455644</t>
  </si>
  <si>
    <t>111.05</t>
  </si>
  <si>
    <t>מליסרון אגח יא</t>
  </si>
  <si>
    <t>IL0032302080</t>
  </si>
  <si>
    <t>114.63</t>
  </si>
  <si>
    <t>רבוע כחול נדל"ן בע"מ</t>
  </si>
  <si>
    <t>513765859</t>
  </si>
  <si>
    <t>רבוע כחול נדל"ן ז</t>
  </si>
  <si>
    <t>IL0011406159</t>
  </si>
  <si>
    <t>גב ים אגח ו</t>
  </si>
  <si>
    <t>IL0075901285</t>
  </si>
  <si>
    <t>31/03/2026</t>
  </si>
  <si>
    <t>141.48</t>
  </si>
  <si>
    <t>ישרס חברה להשקעות בע"מ</t>
  </si>
  <si>
    <t>520017807</t>
  </si>
  <si>
    <t>ישרס טו</t>
  </si>
  <si>
    <t>IL0061302076</t>
  </si>
  <si>
    <t>15/05/2027</t>
  </si>
  <si>
    <t>112.1</t>
  </si>
  <si>
    <t>מבני תעשיה יט</t>
  </si>
  <si>
    <t>IL0022604875</t>
  </si>
  <si>
    <t>114.14</t>
  </si>
  <si>
    <t>מבני תעש אגח כג</t>
  </si>
  <si>
    <t>IL0022605450</t>
  </si>
  <si>
    <t>112.83</t>
  </si>
  <si>
    <t>מליסרון אגח יז</t>
  </si>
  <si>
    <t>IL0032302734</t>
  </si>
  <si>
    <t>01/01/2032</t>
  </si>
  <si>
    <t>112.68</t>
  </si>
  <si>
    <t>ביג אג"ח ז</t>
  </si>
  <si>
    <t>IL0011360844</t>
  </si>
  <si>
    <t>10/05/2025</t>
  </si>
  <si>
    <t>113.37</t>
  </si>
  <si>
    <t>שמוס אינטרנשיונל לימיטד</t>
  </si>
  <si>
    <t>633896</t>
  </si>
  <si>
    <t>שמוס אגח א</t>
  </si>
  <si>
    <t>IL0011559510</t>
  </si>
  <si>
    <t>10/07/2028</t>
  </si>
  <si>
    <t>86.78</t>
  </si>
  <si>
    <t>סאפיינס אינטרנשיונל קורפוריישן N.V</t>
  </si>
  <si>
    <t>53368</t>
  </si>
  <si>
    <t>סאפיינס אג"ח ב</t>
  </si>
  <si>
    <t>IL0011419368</t>
  </si>
  <si>
    <t>01/01/2026</t>
  </si>
  <si>
    <t>101.54</t>
  </si>
  <si>
    <t>DEMETER(SWISS RE LTD(</t>
  </si>
  <si>
    <t>724500RPEZI5VVQQWE89</t>
  </si>
  <si>
    <t>SRENVX 5 5/8 08/15/52</t>
  </si>
  <si>
    <t>XS1423777215</t>
  </si>
  <si>
    <t>BBB-</t>
  </si>
  <si>
    <t>15/08/2052</t>
  </si>
  <si>
    <t>98.959</t>
  </si>
  <si>
    <t>DISCOVER BANK</t>
  </si>
  <si>
    <t>29947</t>
  </si>
  <si>
    <t>26/DFS 3.45 27/07</t>
  </si>
  <si>
    <t>US25466AAJ07</t>
  </si>
  <si>
    <t>BBB</t>
  </si>
  <si>
    <t>27/07/2026</t>
  </si>
  <si>
    <t>95.222</t>
  </si>
  <si>
    <t>VODAFONE GROUP PLC</t>
  </si>
  <si>
    <t>213800TB53ELEUKM7Q61</t>
  </si>
  <si>
    <t>VOD 6 1/4 10/03/78</t>
  </si>
  <si>
    <t>XS1888180640</t>
  </si>
  <si>
    <t>BB+</t>
  </si>
  <si>
    <t>99.874</t>
  </si>
  <si>
    <t>נופר אנרג אג ב</t>
  </si>
  <si>
    <t>IL0011980351</t>
  </si>
  <si>
    <t>105.6</t>
  </si>
  <si>
    <t>דיסק מנ אגח יד</t>
  </si>
  <si>
    <t>IL0074801635</t>
  </si>
  <si>
    <t>05/12/2030</t>
  </si>
  <si>
    <t>95.02</t>
  </si>
  <si>
    <t>שופרסל אג"ח ו'</t>
  </si>
  <si>
    <t>IL0077702178</t>
  </si>
  <si>
    <t>08/10/2028</t>
  </si>
  <si>
    <t>120.32</t>
  </si>
  <si>
    <t>לוינשטין נכסים בע"מ</t>
  </si>
  <si>
    <t>511134298</t>
  </si>
  <si>
    <t>לוינשטן נכב</t>
  </si>
  <si>
    <t>IL0011397168</t>
  </si>
  <si>
    <t>113.28</t>
  </si>
  <si>
    <t>טבע תעשיות פרמצבטיות בע"מ</t>
  </si>
  <si>
    <t>520013954</t>
  </si>
  <si>
    <t>טבע</t>
  </si>
  <si>
    <t>IL0006290147</t>
  </si>
  <si>
    <t>5,173</t>
  </si>
  <si>
    <t>פועלים</t>
  </si>
  <si>
    <t>IL0006625771</t>
  </si>
  <si>
    <t>3,500</t>
  </si>
  <si>
    <t>נייס בע"מ</t>
  </si>
  <si>
    <t>520036872</t>
  </si>
  <si>
    <t>נייס</t>
  </si>
  <si>
    <t>IL0002730112</t>
  </si>
  <si>
    <t>95,150</t>
  </si>
  <si>
    <t>זפירוס ווינג אנרג'יס בע"מ</t>
  </si>
  <si>
    <t>516537560</t>
  </si>
  <si>
    <t>זפירוס חסום מורים</t>
  </si>
  <si>
    <t>IL0011946956</t>
  </si>
  <si>
    <t>1,685</t>
  </si>
  <si>
    <t>לאומי</t>
  </si>
  <si>
    <t>IL0006046119</t>
  </si>
  <si>
    <t>3,100</t>
  </si>
  <si>
    <t>בנק דיסקונט לישראל בע"מ</t>
  </si>
  <si>
    <t>520007030</t>
  </si>
  <si>
    <t>דיסקונט א</t>
  </si>
  <si>
    <t>IL0006912120</t>
  </si>
  <si>
    <t>1,946</t>
  </si>
  <si>
    <t>הבנק הבינלאומי הראשון לישראל בע"מ</t>
  </si>
  <si>
    <t>520029083</t>
  </si>
  <si>
    <t>בינלאומי</t>
  </si>
  <si>
    <t>IL0005930388</t>
  </si>
  <si>
    <t>15,440</t>
  </si>
  <si>
    <t>נאוויטס מ"ר</t>
  </si>
  <si>
    <t>IL0011419699</t>
  </si>
  <si>
    <t>4,170</t>
  </si>
  <si>
    <t>בנק מזרחי טפחות בע"מ</t>
  </si>
  <si>
    <t>520000522</t>
  </si>
  <si>
    <t>מזרחי טפחות</t>
  </si>
  <si>
    <t>IL0006954379</t>
  </si>
  <si>
    <t>14,000</t>
  </si>
  <si>
    <t>אנלייט אנרגיה מתחדשת בע"מ</t>
  </si>
  <si>
    <t>520041146</t>
  </si>
  <si>
    <t>אנלייט אנרגיה</t>
  </si>
  <si>
    <t>IL0007200111</t>
  </si>
  <si>
    <t>1,692</t>
  </si>
  <si>
    <t>אורמת טכנולוגיות, אינק</t>
  </si>
  <si>
    <t>880326081</t>
  </si>
  <si>
    <t>אורמת טכנו</t>
  </si>
  <si>
    <t>US6866881021</t>
  </si>
  <si>
    <t>24,060</t>
  </si>
  <si>
    <t>אנרג'יאן נפט וגז פי אל סי</t>
  </si>
  <si>
    <t>549300RVMKU0CYUZBB05</t>
  </si>
  <si>
    <t>אנרג'יאן</t>
  </si>
  <si>
    <t>GB00BG12Y042</t>
  </si>
  <si>
    <t>1,093</t>
  </si>
  <si>
    <t>בזק</t>
  </si>
  <si>
    <t>IL0002300114</t>
  </si>
  <si>
    <t>473</t>
  </si>
  <si>
    <t>פניקס 1</t>
  </si>
  <si>
    <t>IL0007670123</t>
  </si>
  <si>
    <t>3,810</t>
  </si>
  <si>
    <t>מליסרון</t>
  </si>
  <si>
    <t>IL0003230146</t>
  </si>
  <si>
    <t>26,900</t>
  </si>
  <si>
    <t>ביג</t>
  </si>
  <si>
    <t>IL0010972607</t>
  </si>
  <si>
    <t>41,030</t>
  </si>
  <si>
    <t>הראל השקעות</t>
  </si>
  <si>
    <t>IL0005850180</t>
  </si>
  <si>
    <t>3,510</t>
  </si>
  <si>
    <t>עזריאלי קבוצה</t>
  </si>
  <si>
    <t>IL0011194789</t>
  </si>
  <si>
    <t>26,610</t>
  </si>
  <si>
    <t>איי.סי.אל גרופ בע"מ</t>
  </si>
  <si>
    <t>520027830</t>
  </si>
  <si>
    <t>איי.סי.אל</t>
  </si>
  <si>
    <t>IL0002810146</t>
  </si>
  <si>
    <t>1,951</t>
  </si>
  <si>
    <t>אלקטרה</t>
  </si>
  <si>
    <t>IL0007390375</t>
  </si>
  <si>
    <t>158,340</t>
  </si>
  <si>
    <t>קיסטון ריט בע"מ</t>
  </si>
  <si>
    <t>515983476</t>
  </si>
  <si>
    <t>קיסטון אינפרא</t>
  </si>
  <si>
    <t>IL0011759342</t>
  </si>
  <si>
    <t>516.6</t>
  </si>
  <si>
    <t>קבוצת אקרשטיין בע"מ</t>
  </si>
  <si>
    <t>512714494</t>
  </si>
  <si>
    <t>קבוצת אקרשטיין</t>
  </si>
  <si>
    <t>IL0011762056</t>
  </si>
  <si>
    <t>510</t>
  </si>
  <si>
    <t>שפיר הנדסה</t>
  </si>
  <si>
    <t>IL0011338758</t>
  </si>
  <si>
    <t>2,100</t>
  </si>
  <si>
    <t>כלל עסקי ביטוח</t>
  </si>
  <si>
    <t>IL0002240146</t>
  </si>
  <si>
    <t>6,569</t>
  </si>
  <si>
    <t>איירפורט סיטי</t>
  </si>
  <si>
    <t>IL0010958358</t>
  </si>
  <si>
    <t>6,077</t>
  </si>
  <si>
    <t>אלביט מערכות בע"מ</t>
  </si>
  <si>
    <t>520043027</t>
  </si>
  <si>
    <t>אלביט מערכות</t>
  </si>
  <si>
    <t>IL0010811243</t>
  </si>
  <si>
    <t>77,500</t>
  </si>
  <si>
    <t>הכשרת הישוב</t>
  </si>
  <si>
    <t>IL0006120104</t>
  </si>
  <si>
    <t>3,387</t>
  </si>
  <si>
    <t>סלע נדלן</t>
  </si>
  <si>
    <t>IL0011096448</t>
  </si>
  <si>
    <t>774</t>
  </si>
  <si>
    <t>או פי סי אנרגיה</t>
  </si>
  <si>
    <t>IL0011415713</t>
  </si>
  <si>
    <t>2,616</t>
  </si>
  <si>
    <t>חברה לישראל</t>
  </si>
  <si>
    <t>IL0005760173</t>
  </si>
  <si>
    <t>100,120</t>
  </si>
  <si>
    <t>מיטרוניקס בע"מ</t>
  </si>
  <si>
    <t>511527202</t>
  </si>
  <si>
    <t>מיטרוניקס</t>
  </si>
  <si>
    <t>IL0010910656</t>
  </si>
  <si>
    <t>3,622</t>
  </si>
  <si>
    <t>תומר תמלוגי אנרגיה (2012) בע"מ</t>
  </si>
  <si>
    <t>514837111</t>
  </si>
  <si>
    <t>תומר אנרגיה</t>
  </si>
  <si>
    <t>IL0011294936</t>
  </si>
  <si>
    <t>1,550</t>
  </si>
  <si>
    <t>מנורה מב החז</t>
  </si>
  <si>
    <t>IL0005660183</t>
  </si>
  <si>
    <t>9,800</t>
  </si>
  <si>
    <t>סלקום</t>
  </si>
  <si>
    <t>IL0011015349</t>
  </si>
  <si>
    <t>1,560</t>
  </si>
  <si>
    <t>שטראוס גרופ בע"מ</t>
  </si>
  <si>
    <t>520003781</t>
  </si>
  <si>
    <t>שטראוס</t>
  </si>
  <si>
    <t>IL0007460160</t>
  </si>
  <si>
    <t>6,910</t>
  </si>
  <si>
    <t>מגדלי תיכון</t>
  </si>
  <si>
    <t>IL0011315236</t>
  </si>
  <si>
    <t>962.6</t>
  </si>
  <si>
    <t>נובה מכשירי מדידה בע"מ</t>
  </si>
  <si>
    <t>511812463</t>
  </si>
  <si>
    <t>נובה</t>
  </si>
  <si>
    <t>IL0010845571</t>
  </si>
  <si>
    <t>64,720</t>
  </si>
  <si>
    <t>דלתא ישראל מותגים בע"מ</t>
  </si>
  <si>
    <t>516250107</t>
  </si>
  <si>
    <t>דלתא מותגים</t>
  </si>
  <si>
    <t>IL0011736993</t>
  </si>
  <si>
    <t>6,148</t>
  </si>
  <si>
    <t>אאורה השקעות בע"מ</t>
  </si>
  <si>
    <t>520038274</t>
  </si>
  <si>
    <t>אאורה</t>
  </si>
  <si>
    <t>IL0003730194</t>
  </si>
  <si>
    <t>פריון נטוורק בע"מ</t>
  </si>
  <si>
    <t>512849498</t>
  </si>
  <si>
    <t>פריון נטוורק</t>
  </si>
  <si>
    <t>IL0010958192</t>
  </si>
  <si>
    <t>2,248</t>
  </si>
  <si>
    <t>מגה אור החזקות בע"מ</t>
  </si>
  <si>
    <t>513257873</t>
  </si>
  <si>
    <t>מגה אור</t>
  </si>
  <si>
    <t>IL0011044885</t>
  </si>
  <si>
    <t>9,814</t>
  </si>
  <si>
    <t>אלוני חץ</t>
  </si>
  <si>
    <t>IL0003900136</t>
  </si>
  <si>
    <t>2,653</t>
  </si>
  <si>
    <t>מ. יוחננוף ובניו (1988) בע"מ</t>
  </si>
  <si>
    <t>511344186</t>
  </si>
  <si>
    <t>יוחננוף</t>
  </si>
  <si>
    <t>IL0011612640</t>
  </si>
  <si>
    <t>18,180</t>
  </si>
  <si>
    <t>מבני תעשיה</t>
  </si>
  <si>
    <t>IL0002260193</t>
  </si>
  <si>
    <t>907.1</t>
  </si>
  <si>
    <t>פולירם תעשיות פלסטיק בע"מ</t>
  </si>
  <si>
    <t>515251593</t>
  </si>
  <si>
    <t>פולירם</t>
  </si>
  <si>
    <t>IL0011702169</t>
  </si>
  <si>
    <t>1,037</t>
  </si>
  <si>
    <t>פרטנר</t>
  </si>
  <si>
    <t>IL0010834849</t>
  </si>
  <si>
    <t>1,597</t>
  </si>
  <si>
    <t>ג'נריישן קפיטל בע"מ</t>
  </si>
  <si>
    <t>515846558</t>
  </si>
  <si>
    <t>ג'נריישן קפיטל</t>
  </si>
  <si>
    <t>IL0011569261</t>
  </si>
  <si>
    <t>66.8</t>
  </si>
  <si>
    <t>פורמולה מערכות (1985)בע"מ</t>
  </si>
  <si>
    <t>520036690</t>
  </si>
  <si>
    <t>פורמולה מערכות</t>
  </si>
  <si>
    <t>IL0002560162</t>
  </si>
  <si>
    <t>30,030</t>
  </si>
  <si>
    <t>IL0011708778</t>
  </si>
  <si>
    <t>8,908</t>
  </si>
  <si>
    <t>שופרסל</t>
  </si>
  <si>
    <t>IL0007770378</t>
  </si>
  <si>
    <t>2,585</t>
  </si>
  <si>
    <t>חילן בע"מ</t>
  </si>
  <si>
    <t>520039942</t>
  </si>
  <si>
    <t>חילן</t>
  </si>
  <si>
    <t>IL0010846983</t>
  </si>
  <si>
    <t>23,460</t>
  </si>
  <si>
    <t>מטריקס אי.טי בע"מ</t>
  </si>
  <si>
    <t>520039413</t>
  </si>
  <si>
    <t>מטריקס</t>
  </si>
  <si>
    <t>IL0004450156</t>
  </si>
  <si>
    <t>8,160</t>
  </si>
  <si>
    <t>וואן טכנולוגיות תוכנה בע"מ</t>
  </si>
  <si>
    <t>520034695</t>
  </si>
  <si>
    <t>וואן טכנולוגיות</t>
  </si>
  <si>
    <t>IL0001610182</t>
  </si>
  <si>
    <t>5,625</t>
  </si>
  <si>
    <t>אמות</t>
  </si>
  <si>
    <t>IL0010972789</t>
  </si>
  <si>
    <t>1,749</t>
  </si>
  <si>
    <t>איי.די.איי. חברה לביטוח בע"מ</t>
  </si>
  <si>
    <t>513910703</t>
  </si>
  <si>
    <t>איידיאיי ביטוח</t>
  </si>
  <si>
    <t>IL0011295016</t>
  </si>
  <si>
    <t>10,700</t>
  </si>
  <si>
    <t>בזן</t>
  </si>
  <si>
    <t>IL0025902482</t>
  </si>
  <si>
    <t>122</t>
  </si>
  <si>
    <t>דלתא גליל</t>
  </si>
  <si>
    <t>IL0006270347</t>
  </si>
  <si>
    <t>16,390</t>
  </si>
  <si>
    <t>טיב טעם הולדינגס 1 בע"מ</t>
  </si>
  <si>
    <t>520041187</t>
  </si>
  <si>
    <t>טיב טעם</t>
  </si>
  <si>
    <t>IL0001030100</t>
  </si>
  <si>
    <t>511</t>
  </si>
  <si>
    <t>אספן גרופ בע"מ</t>
  </si>
  <si>
    <t>520037540</t>
  </si>
  <si>
    <t>אספן גרופ</t>
  </si>
  <si>
    <t>IL0003130155</t>
  </si>
  <si>
    <t>690.6</t>
  </si>
  <si>
    <t>ישראמקו יהש</t>
  </si>
  <si>
    <t>IL0002320179</t>
  </si>
  <si>
    <t>179</t>
  </si>
  <si>
    <t>פז נפט</t>
  </si>
  <si>
    <t>IL0011000077</t>
  </si>
  <si>
    <t>39,240</t>
  </si>
  <si>
    <t>ורידיס</t>
  </si>
  <si>
    <t>515935807</t>
  </si>
  <si>
    <t>IL0011763872</t>
  </si>
  <si>
    <t>אזורים-חברה להשקעות בפתוח ובבנין בע"מ</t>
  </si>
  <si>
    <t>520025990</t>
  </si>
  <si>
    <t>אזורים</t>
  </si>
  <si>
    <t>IL0007150118</t>
  </si>
  <si>
    <t>1,899</t>
  </si>
  <si>
    <t>תאת טכנולוגיות בע"מ</t>
  </si>
  <si>
    <t>520035791</t>
  </si>
  <si>
    <t>תאת טכנו</t>
  </si>
  <si>
    <t>IL0010827264</t>
  </si>
  <si>
    <t>4,578</t>
  </si>
  <si>
    <t>תדיראן הולדינגס בע"מ</t>
  </si>
  <si>
    <t>520036732</t>
  </si>
  <si>
    <t>תדיראן גרופ</t>
  </si>
  <si>
    <t>IL0002580129</t>
  </si>
  <si>
    <t>30,040</t>
  </si>
  <si>
    <t>נקסט ויז'ן מערכות מיוצבות בע"מ</t>
  </si>
  <si>
    <t>514259019</t>
  </si>
  <si>
    <t>נקסט ויז'ן</t>
  </si>
  <si>
    <t>IL0011765935</t>
  </si>
  <si>
    <t>4,273</t>
  </si>
  <si>
    <t>אנרג'יקס-אנרגיות מתחדשות בע"מ</t>
  </si>
  <si>
    <t>513901371</t>
  </si>
  <si>
    <t>אנרג'יקס</t>
  </si>
  <si>
    <t>IL0011233553</t>
  </si>
  <si>
    <t>1,352</t>
  </si>
  <si>
    <t>מקס סטוק בע"מ</t>
  </si>
  <si>
    <t>513618967</t>
  </si>
  <si>
    <t>מקס סטוק</t>
  </si>
  <si>
    <t>IL0011685588</t>
  </si>
  <si>
    <t>841.6</t>
  </si>
  <si>
    <t>מימון ישיר קבוצת ישיר (2006) בע"מ</t>
  </si>
  <si>
    <t>513893123</t>
  </si>
  <si>
    <t>מימון ישיר</t>
  </si>
  <si>
    <t>IL0011681868</t>
  </si>
  <si>
    <t>51,310</t>
  </si>
  <si>
    <t>סאמיט אחזקות נדל"ן בע"מ</t>
  </si>
  <si>
    <t>520043720</t>
  </si>
  <si>
    <t>סאמיט</t>
  </si>
  <si>
    <t>IL0010816861</t>
  </si>
  <si>
    <t>4,710</t>
  </si>
  <si>
    <t>אקרו</t>
  </si>
  <si>
    <t>IL0011849028</t>
  </si>
  <si>
    <t>4,530</t>
  </si>
  <si>
    <t>ריט 1</t>
  </si>
  <si>
    <t>IL0010989205</t>
  </si>
  <si>
    <t>1,566</t>
  </si>
  <si>
    <t>פ.י.ב.י. אחזקות בע"מ</t>
  </si>
  <si>
    <t>520029026</t>
  </si>
  <si>
    <t>פיבי</t>
  </si>
  <si>
    <t>IL0007630119</t>
  </si>
  <si>
    <t>16,750</t>
  </si>
  <si>
    <t>אינרום תעשיות בנייה בע"מ</t>
  </si>
  <si>
    <t>515001659</t>
  </si>
  <si>
    <t>אינרום</t>
  </si>
  <si>
    <t>IL0011323560</t>
  </si>
  <si>
    <t>1,180</t>
  </si>
  <si>
    <t>אלומה קרן תשתיות (2020) בע"מ</t>
  </si>
  <si>
    <t>516214871</t>
  </si>
  <si>
    <t>אלומה תשתיות</t>
  </si>
  <si>
    <t>IL0011816431</t>
  </si>
  <si>
    <t>33.9</t>
  </si>
  <si>
    <t>איילון אחזקות בע"מ</t>
  </si>
  <si>
    <t>520030677</t>
  </si>
  <si>
    <t>איילון</t>
  </si>
  <si>
    <t>IL0002090152</t>
  </si>
  <si>
    <t>2,032</t>
  </si>
  <si>
    <t>ריט אזורים - ה.פ ליווינג בע"מ</t>
  </si>
  <si>
    <t>516117181</t>
  </si>
  <si>
    <t>ריט אזורים ליוי</t>
  </si>
  <si>
    <t>IL0011627754</t>
  </si>
  <si>
    <t>434.7</t>
  </si>
  <si>
    <t>מניבים קרן הריט החדשה בע"מ</t>
  </si>
  <si>
    <t>515327120</t>
  </si>
  <si>
    <t>מניבים ריט</t>
  </si>
  <si>
    <t>IL0011405730</t>
  </si>
  <si>
    <t>176.3</t>
  </si>
  <si>
    <t>אוברסיז קומרס בע"מ</t>
  </si>
  <si>
    <t>510490071</t>
  </si>
  <si>
    <t>אוברסיז</t>
  </si>
  <si>
    <t>IL0011396178</t>
  </si>
  <si>
    <t>381</t>
  </si>
  <si>
    <t>פז בית זיקוק לנפט-אשדוד בע"מ</t>
  </si>
  <si>
    <t>513775163</t>
  </si>
  <si>
    <t>בזא</t>
  </si>
  <si>
    <t>IL0011989105</t>
  </si>
  <si>
    <t>8,896</t>
  </si>
  <si>
    <t>פלסאנמור בע"מ</t>
  </si>
  <si>
    <t>515139129</t>
  </si>
  <si>
    <t>פלסאנמור</t>
  </si>
  <si>
    <t>IL0011767006</t>
  </si>
  <si>
    <t>451</t>
  </si>
  <si>
    <t>איי.אי.אס החזקות בע"מ</t>
  </si>
  <si>
    <t>520039132</t>
  </si>
  <si>
    <t>אייאיאס</t>
  </si>
  <si>
    <t>IL0004310152</t>
  </si>
  <si>
    <t>22,580</t>
  </si>
  <si>
    <t>אייס קפיטל קמעונאות (2016) בע"מ</t>
  </si>
  <si>
    <t>515546224</t>
  </si>
  <si>
    <t>מולטי ריטייל</t>
  </si>
  <si>
    <t>IL0011716698</t>
  </si>
  <si>
    <t>232</t>
  </si>
  <si>
    <t>מהדרין בע"מ</t>
  </si>
  <si>
    <t>520018482</t>
  </si>
  <si>
    <t>מהדרין</t>
  </si>
  <si>
    <t>IL0006860147</t>
  </si>
  <si>
    <t>15,760</t>
  </si>
  <si>
    <t>סיפיה ווז'ן בע"מ</t>
  </si>
  <si>
    <t>513476010</t>
  </si>
  <si>
    <t>סיפיה וויז'ן</t>
  </si>
  <si>
    <t>IL0011819328</t>
  </si>
  <si>
    <t>53.4</t>
  </si>
  <si>
    <t>אקוואריוס מנועים (א.מ) בע"מ</t>
  </si>
  <si>
    <t>515114429</t>
  </si>
  <si>
    <t>אקוואריוס מנוע</t>
  </si>
  <si>
    <t>IL0011702409</t>
  </si>
  <si>
    <t>129.3</t>
  </si>
  <si>
    <t>יומן אקסטנשנס בע"מ</t>
  </si>
  <si>
    <t>514707736</t>
  </si>
  <si>
    <t>יומן אקסטנשנס</t>
  </si>
  <si>
    <t>IL0011700007</t>
  </si>
  <si>
    <t>55.6</t>
  </si>
  <si>
    <t>AMZN - אמזון קומ אינק</t>
  </si>
  <si>
    <t>ZXTILKJKG63JEL0EG630</t>
  </si>
  <si>
    <t>Amazon.com Inc</t>
  </si>
  <si>
    <t>US0231351067</t>
  </si>
  <si>
    <t>18,038</t>
  </si>
  <si>
    <t>Microsoft Corp</t>
  </si>
  <si>
    <t>INR2E1N1ERAN0W5ZP974</t>
  </si>
  <si>
    <t>US5949181045</t>
  </si>
  <si>
    <t>42,072</t>
  </si>
  <si>
    <t>Visa</t>
  </si>
  <si>
    <t>549300JZ40KEHW3DPJ59</t>
  </si>
  <si>
    <t>VISA INC</t>
  </si>
  <si>
    <t>US92826C8394</t>
  </si>
  <si>
    <t>27,908</t>
  </si>
  <si>
    <t>semiconductor</t>
  </si>
  <si>
    <t>549300KB6NK5SBD14S87</t>
  </si>
  <si>
    <t>Taiwan Semiconductor Manufactu</t>
  </si>
  <si>
    <t>US8740391003</t>
  </si>
  <si>
    <t>13,605</t>
  </si>
  <si>
    <t>FACEBOOK</t>
  </si>
  <si>
    <t>BQ4BKCS1HXDV9HN80Z93</t>
  </si>
  <si>
    <t>US30303M1027</t>
  </si>
  <si>
    <t>48,558</t>
  </si>
  <si>
    <t>Apple Inc</t>
  </si>
  <si>
    <t>HWUPKR0MP0U8FGXBT394</t>
  </si>
  <si>
    <t>US0378331005</t>
  </si>
  <si>
    <t>17,148</t>
  </si>
  <si>
    <t>Google Inc</t>
  </si>
  <si>
    <t>5493006MHB84DD0ZWV18</t>
  </si>
  <si>
    <t>ALPHABET INC CLAS C</t>
  </si>
  <si>
    <t>US02079K1079</t>
  </si>
  <si>
    <t>15,226</t>
  </si>
  <si>
    <t>ADOBE SYSTEMS INC</t>
  </si>
  <si>
    <t>FU4LY2G4933NH2E1CP29</t>
  </si>
  <si>
    <t>US00724F1012</t>
  </si>
  <si>
    <t>50,460</t>
  </si>
  <si>
    <t>NVIDIA CORP</t>
  </si>
  <si>
    <t>549300S4KLFTL07GSQ80</t>
  </si>
  <si>
    <t>US67066G1040</t>
  </si>
  <si>
    <t>90,356</t>
  </si>
  <si>
    <t>MASTERCARD INC</t>
  </si>
  <si>
    <t>AR5L20DV9HN37376R084</t>
  </si>
  <si>
    <t>MASTERCARDINC CLASS</t>
  </si>
  <si>
    <t>US57636Q1040</t>
  </si>
  <si>
    <t>48,157</t>
  </si>
  <si>
    <t>סלברייט די.איי בע"מ</t>
  </si>
  <si>
    <t>512766577</t>
  </si>
  <si>
    <t>CELLEBRITE DI LTD</t>
  </si>
  <si>
    <t>IL0011794802</t>
  </si>
  <si>
    <t>1,108</t>
  </si>
  <si>
    <t>TELSA MOTORS IN</t>
  </si>
  <si>
    <t>54930043XZGB27CT0V49</t>
  </si>
  <si>
    <t>US88160R1014</t>
  </si>
  <si>
    <t>17,579</t>
  </si>
  <si>
    <t>טאואר סמיקונדקטור בע"מ</t>
  </si>
  <si>
    <t>520041997</t>
  </si>
  <si>
    <t>טאואר סמי קונדוקטור TSEM</t>
  </si>
  <si>
    <t>IL0010823792</t>
  </si>
  <si>
    <t>12,310</t>
  </si>
  <si>
    <t>FORTINET INC</t>
  </si>
  <si>
    <t>54930000QJWDBAS0QX03</t>
  </si>
  <si>
    <t>US34959E1091</t>
  </si>
  <si>
    <t>6,831</t>
  </si>
  <si>
    <t>GOLDMAN SACHS</t>
  </si>
  <si>
    <t>784F5XWPLTWKTBV3E584</t>
  </si>
  <si>
    <t>GOLDMAN SACHS GROP INC</t>
  </si>
  <si>
    <t>US38141G1040</t>
  </si>
  <si>
    <t>41,769</t>
  </si>
  <si>
    <t>NEXTERA ENERGY INC</t>
  </si>
  <si>
    <t>254900RHL9MEUS5NKX63</t>
  </si>
  <si>
    <t>US65339F1012</t>
  </si>
  <si>
    <t>6,391</t>
  </si>
  <si>
    <t>WALT DISNEY COMPANY/THE</t>
  </si>
  <si>
    <t>549300GZKULIZ0W0W665</t>
  </si>
  <si>
    <t>WALT DISNEY CO/THE</t>
  </si>
  <si>
    <t>US2546871060</t>
  </si>
  <si>
    <t>12,236</t>
  </si>
  <si>
    <t>LVMH MOET HENNESSY LOUIS VUITT</t>
  </si>
  <si>
    <t>I0G4E9470ATN0KJYSD45</t>
  </si>
  <si>
    <t>LVMH MOET HENNESSY LOUIS VUI</t>
  </si>
  <si>
    <t>FR0000121014</t>
  </si>
  <si>
    <t>83,370</t>
  </si>
  <si>
    <t>NOVO NORDISK A/S</t>
  </si>
  <si>
    <t>549300DAQ1CVT6CXN342</t>
  </si>
  <si>
    <t>US6701002056</t>
  </si>
  <si>
    <t>12,840</t>
  </si>
  <si>
    <t>ELI LILLY CO</t>
  </si>
  <si>
    <t>FRDRIPF3EKND32CQJL29</t>
  </si>
  <si>
    <t>US5324571083</t>
  </si>
  <si>
    <t>77,796</t>
  </si>
  <si>
    <t>Samsung Electronics co</t>
  </si>
  <si>
    <t>9884007ER46L6N7EI764</t>
  </si>
  <si>
    <t>Samsung Electronics Co Ltd</t>
  </si>
  <si>
    <t>US7960508882</t>
  </si>
  <si>
    <t>148,700</t>
  </si>
  <si>
    <t>ALIBABA GROUP HOLDING LTD</t>
  </si>
  <si>
    <t>5493001NTNQJDH60PM02</t>
  </si>
  <si>
    <t>ALIBABA GROUP</t>
  </si>
  <si>
    <t>US01609W1027</t>
  </si>
  <si>
    <t>7,236</t>
  </si>
  <si>
    <t>NIKE Inc</t>
  </si>
  <si>
    <t>787RXPR0UX000XUXPZ81</t>
  </si>
  <si>
    <t>US6541061031</t>
  </si>
  <si>
    <t>9,398</t>
  </si>
  <si>
    <t>KKR &amp; CO LP</t>
  </si>
  <si>
    <t>54930013V5I303TF9571</t>
  </si>
  <si>
    <t>KKR &amp; CO INC</t>
  </si>
  <si>
    <t>US48251W1045</t>
  </si>
  <si>
    <t>10,058</t>
  </si>
  <si>
    <t>PALO ALTO NETWORKS INC</t>
  </si>
  <si>
    <t>549300QXR2YVZV231H43</t>
  </si>
  <si>
    <t>US6974351057</t>
  </si>
  <si>
    <t>28,413</t>
  </si>
  <si>
    <t>SALESFORCE.COM</t>
  </si>
  <si>
    <t>RCGZFPDMRW58VJ54VR07</t>
  </si>
  <si>
    <t>US79466L3024</t>
  </si>
  <si>
    <t>30,118</t>
  </si>
  <si>
    <t>JPMorgan</t>
  </si>
  <si>
    <t>8I5DZWZKVSZI1NUHU748</t>
  </si>
  <si>
    <t>JP MORGAN CHASE &amp; CO</t>
  </si>
  <si>
    <t>US46625H1005</t>
  </si>
  <si>
    <t>20,030</t>
  </si>
  <si>
    <t>MODERNA INC</t>
  </si>
  <si>
    <t>549300EI60KH5K5Q2G38</t>
  </si>
  <si>
    <t>US60770K1079</t>
  </si>
  <si>
    <t>10,656</t>
  </si>
  <si>
    <t>Deere &amp; company</t>
  </si>
  <si>
    <t>PWFTNG3EI0Y730XWDH08</t>
  </si>
  <si>
    <t>Deere &amp; Co</t>
  </si>
  <si>
    <t>US2441991054</t>
  </si>
  <si>
    <t>41,074</t>
  </si>
  <si>
    <t>INTC אינטל</t>
  </si>
  <si>
    <t>KNX4USFCNGPY45L0CE31</t>
  </si>
  <si>
    <t>Intel Corp</t>
  </si>
  <si>
    <t>US4581401001</t>
  </si>
  <si>
    <t>4,417</t>
  </si>
  <si>
    <t>FEDEX CORPORATION</t>
  </si>
  <si>
    <t>549300E707U7WNPZN687</t>
  </si>
  <si>
    <t>FEDEX CORP</t>
  </si>
  <si>
    <t>US31428X1063</t>
  </si>
  <si>
    <t>28,974</t>
  </si>
  <si>
    <t>ALPHABET</t>
  </si>
  <si>
    <t>US02079K3059</t>
  </si>
  <si>
    <t>15,093</t>
  </si>
  <si>
    <t>SOLAREGE TECHNOLOGIES INC</t>
  </si>
  <si>
    <t>5493000K6Y58XXPDF853</t>
  </si>
  <si>
    <t>SOLAREDGE TECHNOLOGIES INC</t>
  </si>
  <si>
    <t>US83417M1045</t>
  </si>
  <si>
    <t>7,098</t>
  </si>
  <si>
    <t>L`OREAL</t>
  </si>
  <si>
    <t>5299003I1GG6F7RKVI53</t>
  </si>
  <si>
    <t>L'OREAL</t>
  </si>
  <si>
    <t>FR0000120321</t>
  </si>
  <si>
    <t>43,865</t>
  </si>
  <si>
    <t>WAL-MART STORES</t>
  </si>
  <si>
    <t>Y87794H0US1R65VBXU25</t>
  </si>
  <si>
    <t>Wal-Mart Stores Inc</t>
  </si>
  <si>
    <t>US9311421039</t>
  </si>
  <si>
    <t>6,017</t>
  </si>
  <si>
    <t>SAP GY</t>
  </si>
  <si>
    <t>529900 D6BF99LW9R2E68</t>
  </si>
  <si>
    <t>SAP AG-SPONSORED</t>
  </si>
  <si>
    <t>DE0007164600</t>
  </si>
  <si>
    <t>18,046</t>
  </si>
  <si>
    <t>PROLOGIS INC</t>
  </si>
  <si>
    <t>529900DFH19P073LZ636</t>
  </si>
  <si>
    <t>US74340W1036</t>
  </si>
  <si>
    <t>13,022</t>
  </si>
  <si>
    <t>Wix</t>
  </si>
  <si>
    <t>513881177</t>
  </si>
  <si>
    <t>WIX.COM LTD</t>
  </si>
  <si>
    <t>IL0011301780</t>
  </si>
  <si>
    <t>13,748</t>
  </si>
  <si>
    <t>CYBERARK SOFTWARE LTD</t>
  </si>
  <si>
    <t>512291642</t>
  </si>
  <si>
    <t>IL0011334468</t>
  </si>
  <si>
    <t>26,563</t>
  </si>
  <si>
    <t>אין-מוד בע"מ</t>
  </si>
  <si>
    <t>514784453</t>
  </si>
  <si>
    <t>INMODE LTD</t>
  </si>
  <si>
    <t>IL0011595993</t>
  </si>
  <si>
    <t>2,161</t>
  </si>
  <si>
    <t>CARRIER GLOBAL CORP</t>
  </si>
  <si>
    <t>549300JE3W6CWY2NAN77</t>
  </si>
  <si>
    <t>US14448C1045</t>
  </si>
  <si>
    <t>5,813</t>
  </si>
  <si>
    <t>SNOWFLAKE INC</t>
  </si>
  <si>
    <t>254900CJNSY1K7T53Z16</t>
  </si>
  <si>
    <t>SNOWFLAKE INC-CLASS A</t>
  </si>
  <si>
    <t>US8334451098</t>
  </si>
  <si>
    <t>16,160</t>
  </si>
  <si>
    <t>Baidu.com Inc</t>
  </si>
  <si>
    <t>254900AL64IANZYI1E02</t>
  </si>
  <si>
    <t>Baidu Inc/China</t>
  </si>
  <si>
    <t>US0567521085</t>
  </si>
  <si>
    <t>10,528</t>
  </si>
  <si>
    <t>JD.COM INC-ADR</t>
  </si>
  <si>
    <t>549300HVTWB0G3Z16V92</t>
  </si>
  <si>
    <t>US47215P1066</t>
  </si>
  <si>
    <t>2,739</t>
  </si>
  <si>
    <t>KORNIT DIGITAL</t>
  </si>
  <si>
    <t>513195420</t>
  </si>
  <si>
    <t>KORNIT DIGITAL LTD</t>
  </si>
  <si>
    <t>IL0011216723</t>
  </si>
  <si>
    <t>1,812</t>
  </si>
  <si>
    <t>COSTCO WHOLESALE CORP</t>
  </si>
  <si>
    <t>29DX7H14B9S603FD6V18</t>
  </si>
  <si>
    <t>US22160K1051</t>
  </si>
  <si>
    <t>73,263</t>
  </si>
  <si>
    <t>VBARE IBERIAN PROPERTIES SOC</t>
  </si>
  <si>
    <t>959800X1MGWGZZW5ZS47</t>
  </si>
  <si>
    <t>ES0105196002</t>
  </si>
  <si>
    <t>600</t>
  </si>
  <si>
    <t>Urogen Pharma Ltd</t>
  </si>
  <si>
    <t>513537621</t>
  </si>
  <si>
    <t>UROGEN PHARMA</t>
  </si>
  <si>
    <t>IL0011407140</t>
  </si>
  <si>
    <t>1,500</t>
  </si>
  <si>
    <t>GAMIDA CELL LTD</t>
  </si>
  <si>
    <t>512601204</t>
  </si>
  <si>
    <t>IL0011552663</t>
  </si>
  <si>
    <t>3.61</t>
  </si>
  <si>
    <t>SCHLUMBERGER LTD</t>
  </si>
  <si>
    <t>213800ZUA170K3QLGM62</t>
  </si>
  <si>
    <t>Schlumberger Ltd</t>
  </si>
  <si>
    <t>AN8068571086</t>
  </si>
  <si>
    <t>CINEWORLD GROUP PLC</t>
  </si>
  <si>
    <t>21380012J3T00I176M73</t>
  </si>
  <si>
    <t>GB00B15FWH70</t>
  </si>
  <si>
    <t>0.381</t>
  </si>
  <si>
    <t>UDEMY INC</t>
  </si>
  <si>
    <t>2549000T304QU9SAM180</t>
  </si>
  <si>
    <t>US9026851066</t>
  </si>
  <si>
    <t>1,098</t>
  </si>
  <si>
    <t>קסם קרנות נאמנות בע"מ</t>
  </si>
  <si>
    <t>510938608</t>
  </si>
  <si>
    <t>קסם ETF כשרה תא 125</t>
  </si>
  <si>
    <t>IL0011553653</t>
  </si>
  <si>
    <t>20,020</t>
  </si>
  <si>
    <t>הראל קרנות נאמנות בע"מ</t>
  </si>
  <si>
    <t>511776783</t>
  </si>
  <si>
    <t>הראל סל כשרה תא 125</t>
  </si>
  <si>
    <t>IL0011553406</t>
  </si>
  <si>
    <t>2,008</t>
  </si>
  <si>
    <t>פסגות קרנות נאמנות בע"מ</t>
  </si>
  <si>
    <t>513765339</t>
  </si>
  <si>
    <t>פסגות ETF כשרה תא 125</t>
  </si>
  <si>
    <t>IL0011553240</t>
  </si>
  <si>
    <t>2,005</t>
  </si>
  <si>
    <t>מגדל קרנות נאמנות בע"מ</t>
  </si>
  <si>
    <t>511303661</t>
  </si>
  <si>
    <t>MTF סל (4A) כשרה ת"א-125</t>
  </si>
  <si>
    <t>IL0011597148</t>
  </si>
  <si>
    <t>3,158</t>
  </si>
  <si>
    <t>הראל סל S&amp;P500</t>
  </si>
  <si>
    <t>IL0011490203</t>
  </si>
  <si>
    <t>2,237</t>
  </si>
  <si>
    <t>הראל סל S&amp;P Technology ארהב</t>
  </si>
  <si>
    <t>IL0011499394</t>
  </si>
  <si>
    <t>8,299</t>
  </si>
  <si>
    <t>קסם MSCI AC WORLD</t>
  </si>
  <si>
    <t>IL0011466799</t>
  </si>
  <si>
    <t>1,361</t>
  </si>
  <si>
    <t>הראל סל נאסדק 100</t>
  </si>
  <si>
    <t>IL0011490385</t>
  </si>
  <si>
    <t>7,145</t>
  </si>
  <si>
    <t>SPDR S&amp;P 500 ETF Trust</t>
  </si>
  <si>
    <t>549300NZAMSJ8FXPQQ63</t>
  </si>
  <si>
    <t>SPDR Trust Series 1</t>
  </si>
  <si>
    <t>US78462F1030</t>
  </si>
  <si>
    <t>52,307</t>
  </si>
  <si>
    <t>Invesco QQQ Trust Series 1</t>
  </si>
  <si>
    <t>549300VY6FE1BCIMET58</t>
  </si>
  <si>
    <t>INVESCO QQQ TRUST SERIES 1</t>
  </si>
  <si>
    <t>US46090E1038</t>
  </si>
  <si>
    <t>44,401</t>
  </si>
  <si>
    <t>Financial Select Sector SPDR F</t>
  </si>
  <si>
    <t>549300Y12KQ6ZG08NY28</t>
  </si>
  <si>
    <t>US81369Y6059</t>
  </si>
  <si>
    <t>4,212</t>
  </si>
  <si>
    <t>ISHARES MSCI ALL COUNTRY ASIA</t>
  </si>
  <si>
    <t>549300EQSX1KK01KLL54</t>
  </si>
  <si>
    <t>US4642881829</t>
  </si>
  <si>
    <t>6,775</t>
  </si>
  <si>
    <t>XLI - אינדסטריאל סלקט</t>
  </si>
  <si>
    <t>549300HQI51T8KP6U325</t>
  </si>
  <si>
    <t>Industrial Select Sector SPDR</t>
  </si>
  <si>
    <t>US81369Y7040</t>
  </si>
  <si>
    <t>12,596</t>
  </si>
  <si>
    <t>Invesco S&amp;P 500 Equal Weight T</t>
  </si>
  <si>
    <t>549300 D93HI7Z9WV4X72</t>
  </si>
  <si>
    <t>INVESCO S&amp;P 500 EQUAL WEIGHT</t>
  </si>
  <si>
    <t>US46137V3574</t>
  </si>
  <si>
    <t>16,937</t>
  </si>
  <si>
    <t>iShares Core DAX UCITS ETF DE</t>
  </si>
  <si>
    <t>549300CQN9T9XKTT1S19</t>
  </si>
  <si>
    <t>ISHARES DAX DE</t>
  </si>
  <si>
    <t>DE0005933931</t>
  </si>
  <si>
    <t>15,476</t>
  </si>
  <si>
    <t>VANGUARD S&amp;P 500 ETF</t>
  </si>
  <si>
    <t>5493002789CX3L0CJP65</t>
  </si>
  <si>
    <t>US9229083632</t>
  </si>
  <si>
    <t>48,070</t>
  </si>
  <si>
    <t>Technology Select Sector SPDR</t>
  </si>
  <si>
    <t>549300BR5T0JNM2MW070</t>
  </si>
  <si>
    <t>US81369Y8030</t>
  </si>
  <si>
    <t>20,827</t>
  </si>
  <si>
    <t>iShares MSCI Japan Index Fund</t>
  </si>
  <si>
    <t>5493008I6YRUC6I0S051</t>
  </si>
  <si>
    <t>US46434G8226</t>
  </si>
  <si>
    <t>7,135</t>
  </si>
  <si>
    <t>Health Care Select Sector SPDR</t>
  </si>
  <si>
    <t>549300E1NY3KKJHP0Y44</t>
  </si>
  <si>
    <t>US81369Y2090</t>
  </si>
  <si>
    <t>14,773</t>
  </si>
  <si>
    <t>Energy Select Sector SPDR Fund</t>
  </si>
  <si>
    <t>54930064FLK0RD4TRU75</t>
  </si>
  <si>
    <t>US81369Y5069</t>
  </si>
  <si>
    <t>9,441</t>
  </si>
  <si>
    <t>First Trust NASDAQ-100 Technol</t>
  </si>
  <si>
    <t>5493002JVR972EVAT460</t>
  </si>
  <si>
    <t>FIRST TRUST NASDQ 100 TECH I</t>
  </si>
  <si>
    <t>US3373451026</t>
  </si>
  <si>
    <t>19,068</t>
  </si>
  <si>
    <t>LYXOR CORE EURSTX 600 DR</t>
  </si>
  <si>
    <t>213800RFZBG4205X1D89</t>
  </si>
  <si>
    <t>LU0908500753</t>
  </si>
  <si>
    <t>23,431</t>
  </si>
  <si>
    <t>WisdomTree India Earnings Fund</t>
  </si>
  <si>
    <t>54930026N5Y0B6AW2260</t>
  </si>
  <si>
    <t>WISDOM TREE INDIA EARNINGS FUN</t>
  </si>
  <si>
    <t>US97717W4226</t>
  </si>
  <si>
    <t>4,356</t>
  </si>
  <si>
    <t>KRANESHARES CSI CHINA INTERN</t>
  </si>
  <si>
    <t>549300URDNVSGEWBN526</t>
  </si>
  <si>
    <t>US5007673065</t>
  </si>
  <si>
    <t>2,625</t>
  </si>
  <si>
    <t>COMM SERV SELEC</t>
  </si>
  <si>
    <t>549300RPODKQ1E2HDW24</t>
  </si>
  <si>
    <t>US81369Y8527</t>
  </si>
  <si>
    <t>8,166</t>
  </si>
  <si>
    <t>SPDR Dow Jones Industrial Aver</t>
  </si>
  <si>
    <t>54930039F2SG3UG20Z18</t>
  </si>
  <si>
    <t>SPDR DJIA TRUST</t>
  </si>
  <si>
    <t>US78467x1090</t>
  </si>
  <si>
    <t>39,776</t>
  </si>
  <si>
    <t>iShares Russell 2000 Index Fun</t>
  </si>
  <si>
    <t>5493000800AR5VTWR172</t>
  </si>
  <si>
    <t>ISHARES RUSSELL 2000 ETF</t>
  </si>
  <si>
    <t>US4642876555</t>
  </si>
  <si>
    <t>21,030</t>
  </si>
  <si>
    <t>ISHARES MSCI CHINA INDEX FUND</t>
  </si>
  <si>
    <t>549300Q0IWAYMYXW0R77</t>
  </si>
  <si>
    <t>iSHARES MSCI CHINA</t>
  </si>
  <si>
    <t>US46429B6719</t>
  </si>
  <si>
    <t>3,973</t>
  </si>
  <si>
    <t>ISHARES MSCI INDIA ETF</t>
  </si>
  <si>
    <t>549300282VMCFH7S5848</t>
  </si>
  <si>
    <t>US46429B5984</t>
  </si>
  <si>
    <t>5,159</t>
  </si>
  <si>
    <t>Consumer Discretionary Select</t>
  </si>
  <si>
    <t>549300CD2I087Y919K79</t>
  </si>
  <si>
    <t>US81369Y4070</t>
  </si>
  <si>
    <t>18,389</t>
  </si>
  <si>
    <t>iShares Latin America 40 ETF</t>
  </si>
  <si>
    <t>549300MTJJWSCQ09N641</t>
  </si>
  <si>
    <t>(IHI) iShares U.S. Medical Devices ETF</t>
  </si>
  <si>
    <t>US4642888105</t>
  </si>
  <si>
    <t>5,859</t>
  </si>
  <si>
    <t>ISHARES U.S. BROKER-DEALERS</t>
  </si>
  <si>
    <t>549300LRIF3NWCU26A80</t>
  </si>
  <si>
    <t>US4642887941</t>
  </si>
  <si>
    <t>11,601</t>
  </si>
  <si>
    <t>iShares MSCI South Korea Index</t>
  </si>
  <si>
    <t>GR1QY1XUY5M0EJSI5J57</t>
  </si>
  <si>
    <t>iShares MSCI South Korea Ind</t>
  </si>
  <si>
    <t>US4642867729</t>
  </si>
  <si>
    <t>6,711</t>
  </si>
  <si>
    <t>Powershares</t>
  </si>
  <si>
    <t>5521FA2IT25TVH63740</t>
  </si>
  <si>
    <t>Powershares aero defense</t>
  </si>
  <si>
    <t>US46137V1008</t>
  </si>
  <si>
    <t>10,157</t>
  </si>
  <si>
    <t>Ishares dj aerospace</t>
  </si>
  <si>
    <t>US4642887602</t>
  </si>
  <si>
    <t>13,193</t>
  </si>
  <si>
    <t>ISHARES NORTH AMERICAN TE</t>
  </si>
  <si>
    <t>54930072GM1ADLZJ5373</t>
  </si>
  <si>
    <t>iShares Expanded Tech-Software Sector ETF</t>
  </si>
  <si>
    <t>us4642875151</t>
  </si>
  <si>
    <t>8,527</t>
  </si>
  <si>
    <t>AMUNDI MSCI EM MKT II</t>
  </si>
  <si>
    <t>LU2573966906</t>
  </si>
  <si>
    <t>4,261.1</t>
  </si>
  <si>
    <t>INVESCO SOLAR ETF</t>
  </si>
  <si>
    <t>549300Q2OQ2U87KJR762</t>
  </si>
  <si>
    <t>US46138G7060</t>
  </si>
  <si>
    <t>4,537</t>
  </si>
  <si>
    <t>iShares MSCI Taiwan Index Fund</t>
  </si>
  <si>
    <t>US4642867315</t>
  </si>
  <si>
    <t>4,868</t>
  </si>
  <si>
    <t>ISHARES HANG SENG TECH ETF</t>
  </si>
  <si>
    <t>549300LTD878UJSEFE24</t>
  </si>
  <si>
    <t>HK0000651213</t>
  </si>
  <si>
    <t>HKD</t>
  </si>
  <si>
    <t>0.4704</t>
  </si>
  <si>
    <t>731</t>
  </si>
  <si>
    <t>real estate select sect spdr</t>
  </si>
  <si>
    <t>549300SPMSTD3BRHL041</t>
  </si>
  <si>
    <t>REAL ESTA (XLRE</t>
  </si>
  <si>
    <t>US81369y8600</t>
  </si>
  <si>
    <t>3,953</t>
  </si>
  <si>
    <t>iShares China Large-Cap ETF</t>
  </si>
  <si>
    <t>5493001YVWPO25CNKN94</t>
  </si>
  <si>
    <t>iShares FTSE/Xinhua China 25 I</t>
  </si>
  <si>
    <t>US4642871846</t>
  </si>
  <si>
    <t>2,407</t>
  </si>
  <si>
    <t>MTF סל (00) כשרה תל בונד 60</t>
  </si>
  <si>
    <t>IL0011596983</t>
  </si>
  <si>
    <t>456.46</t>
  </si>
  <si>
    <t>MTF סל כש תל בונד שקלי</t>
  </si>
  <si>
    <t>IL0011597064</t>
  </si>
  <si>
    <t>447.72</t>
  </si>
  <si>
    <t>קסם ETF כשרה תלבונד 60</t>
  </si>
  <si>
    <t>IL0011551269</t>
  </si>
  <si>
    <t>109.2</t>
  </si>
  <si>
    <t>הראל סל כשרה תל בונד שקלי</t>
  </si>
  <si>
    <t>IL0011551913</t>
  </si>
  <si>
    <t>384.78</t>
  </si>
  <si>
    <t>הראל סל כשרה תל בונד 60</t>
  </si>
  <si>
    <t>IL0011550923</t>
  </si>
  <si>
    <t>367.85</t>
  </si>
  <si>
    <t>קסם ETF כשרה תלבונד שקלי</t>
  </si>
  <si>
    <t>IL0011551590</t>
  </si>
  <si>
    <t>3,842.36</t>
  </si>
  <si>
    <t>ISHARES USD CORP BOND USD A</t>
  </si>
  <si>
    <t>549300QQR5SNTQVNFC45</t>
  </si>
  <si>
    <t>IE00BYXYYJ35</t>
  </si>
  <si>
    <t>574.3</t>
  </si>
  <si>
    <t>AM US CURV STEEP 2-10Y-ETF A</t>
  </si>
  <si>
    <t>549300QO7ZM8CWX59L64</t>
  </si>
  <si>
    <t>LU2018762653</t>
  </si>
  <si>
    <t>9,308</t>
  </si>
  <si>
    <t>ISHARES GBP HIGH  YIELD CORPORA</t>
  </si>
  <si>
    <t>549300XNS7MREWVF4X34</t>
  </si>
  <si>
    <t>IE00B4PY7Y77</t>
  </si>
  <si>
    <t>9,423</t>
  </si>
  <si>
    <t>INVESCO US HYFA DIST</t>
  </si>
  <si>
    <t>549300X3ENFKGMH04N42</t>
  </si>
  <si>
    <t>IE00BD0Q9673</t>
  </si>
  <si>
    <t>2,161.75</t>
  </si>
  <si>
    <t>הראל סל תל בונד שקלי</t>
  </si>
  <si>
    <t>IL0011505232</t>
  </si>
  <si>
    <t>385.54</t>
  </si>
  <si>
    <t>MTF סל (00) תל בונד שקלי</t>
  </si>
  <si>
    <t>IL0011500027</t>
  </si>
  <si>
    <t>447.56</t>
  </si>
  <si>
    <t>קסם תל בונד 60</t>
  </si>
  <si>
    <t>IL0011462327</t>
  </si>
  <si>
    <t>3,568.71</t>
  </si>
  <si>
    <t>MTF תל בונד 60</t>
  </si>
  <si>
    <t>IL0011499964</t>
  </si>
  <si>
    <t>457.01</t>
  </si>
  <si>
    <t>הראל סל תל בונד 60</t>
  </si>
  <si>
    <t>IL0011504730</t>
  </si>
  <si>
    <t>357.86</t>
  </si>
  <si>
    <t>הראל סל תל בונד שקלי 50</t>
  </si>
  <si>
    <t>IL0011507139</t>
  </si>
  <si>
    <t>385.82</t>
  </si>
  <si>
    <t>קסם ETF תל בונד שקלי</t>
  </si>
  <si>
    <t>IL0011464141</t>
  </si>
  <si>
    <t>3,844.3</t>
  </si>
  <si>
    <t>קסם Indxx Climate Change Solutions (4D) ETF</t>
  </si>
  <si>
    <t>IL0011673295</t>
  </si>
  <si>
    <t>20,360</t>
  </si>
  <si>
    <t>קסם תא בלוסטאר ישראל גלובל טכנולוגיות (NTR) (4Da)</t>
  </si>
  <si>
    <t>IL0011472714</t>
  </si>
  <si>
    <t>14,990</t>
  </si>
  <si>
    <t>549300NNE4LGFWCGLC69</t>
  </si>
  <si>
    <t>US46137V3244</t>
  </si>
  <si>
    <t>4,771</t>
  </si>
  <si>
    <t>SMH סמיקונדקטור הולדרס טרסט</t>
  </si>
  <si>
    <t>549300MJTG2N9QRH7I02</t>
  </si>
  <si>
    <t>Semiconductor HOLDRs Trust</t>
  </si>
  <si>
    <t>US8166362033</t>
  </si>
  <si>
    <t>22,499</t>
  </si>
  <si>
    <t>GLOBAL X US INFRASTRUCTURE</t>
  </si>
  <si>
    <t>549300P5QELW9NWLDY61</t>
  </si>
  <si>
    <t>US37954Y6730</t>
  </si>
  <si>
    <t>3,981</t>
  </si>
  <si>
    <t>ISHR EUR600 IND GDS&amp;SERV-DE</t>
  </si>
  <si>
    <t>5493005C92LFQZ3U0083</t>
  </si>
  <si>
    <t>DE000A0H08J9</t>
  </si>
  <si>
    <t>8,617</t>
  </si>
  <si>
    <t>WISDOMTREE CLOUD COMPUTING</t>
  </si>
  <si>
    <t>549300ZGGEP9JE4RUB88</t>
  </si>
  <si>
    <t>US97717Y6914</t>
  </si>
  <si>
    <t>3,482</t>
  </si>
  <si>
    <t>LYXOR ETF S&amp;P 500</t>
  </si>
  <si>
    <t>549300JWBW5ZYYL06033</t>
  </si>
  <si>
    <t>LYXOR S&amp;P 500</t>
  </si>
  <si>
    <t>LU1135865084</t>
  </si>
  <si>
    <t>37,152.5</t>
  </si>
  <si>
    <t>LYX  EURSTX600 HALTHCARE ETF</t>
  </si>
  <si>
    <t>213800MPG89TQUBL5C29</t>
  </si>
  <si>
    <t>LU1834986900</t>
  </si>
  <si>
    <t>14,783</t>
  </si>
  <si>
    <t>Barclays Global Investors Ltd.</t>
  </si>
  <si>
    <t>549300N0QVNMDXCU4R13</t>
  </si>
  <si>
    <t>IShares PLC- iShares FTSE 100</t>
  </si>
  <si>
    <t>IE0005042456</t>
  </si>
  <si>
    <t>777.2</t>
  </si>
  <si>
    <t>SPDR S&amp;P HOMEBUILDERS ETF</t>
  </si>
  <si>
    <t>549300MSE80LL1UJS132</t>
  </si>
  <si>
    <t>US78464A8889</t>
  </si>
  <si>
    <t>11,159</t>
  </si>
  <si>
    <t>VANGUARD S&amp;P MID-CAP 400 ETF</t>
  </si>
  <si>
    <t>US9219328856</t>
  </si>
  <si>
    <t>10,301</t>
  </si>
  <si>
    <t>GLOBAL X CLOUD COMPUTING ETF</t>
  </si>
  <si>
    <t>549300F8H8CYX0517159</t>
  </si>
  <si>
    <t>US37954Y4420</t>
  </si>
  <si>
    <t>2,175</t>
  </si>
  <si>
    <t>SPDR S&amp;P CAPITAL MARKETS ETF</t>
  </si>
  <si>
    <t>549300BBJPWNKDPREW36</t>
  </si>
  <si>
    <t>US78464A7717</t>
  </si>
  <si>
    <t>11,055</t>
  </si>
  <si>
    <t>MARKET VECTORS - GOLD MINERS E</t>
  </si>
  <si>
    <t>549300R5E0DJJN8D4E32</t>
  </si>
  <si>
    <t>US57060U1007</t>
  </si>
  <si>
    <t>3,162</t>
  </si>
  <si>
    <t>SPDR S&amp;P Health Care Equipment</t>
  </si>
  <si>
    <t>549300PX2BGUPCPWDG61</t>
  </si>
  <si>
    <t>S&amp;P HEALTH CARE EQUIPME</t>
  </si>
  <si>
    <t>US78464A5810</t>
  </si>
  <si>
    <t>8,794</t>
  </si>
  <si>
    <t>קסם ארהב 4Da) (PR) S&amp;P Technology)</t>
  </si>
  <si>
    <t>IL0011472300</t>
  </si>
  <si>
    <t>8,083</t>
  </si>
  <si>
    <t>קסם אנרגיה ארהב</t>
  </si>
  <si>
    <t>IL0011459034</t>
  </si>
  <si>
    <t>3,915</t>
  </si>
  <si>
    <t>קסם גרמניה DAX 30</t>
  </si>
  <si>
    <t>IL0011465130</t>
  </si>
  <si>
    <t>6,505</t>
  </si>
  <si>
    <t>קסם ברזיל IBOV (GTR)</t>
  </si>
  <si>
    <t>IL0011460917</t>
  </si>
  <si>
    <t>8,090</t>
  </si>
  <si>
    <t>קסם תל בונד 20</t>
  </si>
  <si>
    <t>IL0011459604</t>
  </si>
  <si>
    <t>3,642.46</t>
  </si>
  <si>
    <t>קסם.תלבונד צמ A</t>
  </si>
  <si>
    <t>IL0011763203</t>
  </si>
  <si>
    <t>3,731.88</t>
  </si>
  <si>
    <t>UBAM GLOBAL HIGH YIELD SOLUT</t>
  </si>
  <si>
    <t>RARWUTN1HKEHIBESC931</t>
  </si>
  <si>
    <t>LU0569863243</t>
  </si>
  <si>
    <t>22,920</t>
  </si>
  <si>
    <t>KOTAK FDS-INDIA MIDCAP(S)USD ACC</t>
  </si>
  <si>
    <t>549300P1V22EKK1UCL34</t>
  </si>
  <si>
    <t>LU2126068639</t>
  </si>
  <si>
    <t>1,294.89</t>
  </si>
  <si>
    <t>TRIGON-NEW EUROPE-A EUR</t>
  </si>
  <si>
    <t>529900TCN22XT0QUBM95</t>
  </si>
  <si>
    <t>LU1687402393</t>
  </si>
  <si>
    <t>18,131</t>
  </si>
  <si>
    <t>SUMITRUST JAP SMALL CAP</t>
  </si>
  <si>
    <t>635400ZILQTR9BRXTW62</t>
  </si>
  <si>
    <t>IE00BLD2G458</t>
  </si>
  <si>
    <t>22,839.04</t>
  </si>
  <si>
    <t>BSP Advisors ltd</t>
  </si>
  <si>
    <t>29549</t>
  </si>
  <si>
    <t>CIFC Senior Secured Corporate Loan Fund</t>
  </si>
  <si>
    <t>KYG2139S1277</t>
  </si>
  <si>
    <t>130,343.9</t>
  </si>
  <si>
    <t>PRIN GL FIN UN EM FI-I3 USD</t>
  </si>
  <si>
    <t>30500</t>
  </si>
  <si>
    <t>IE00BKDW9G15</t>
  </si>
  <si>
    <t>99</t>
  </si>
  <si>
    <t>1,131.82</t>
  </si>
  <si>
    <t>Ninety One Global Strategy Fund</t>
  </si>
  <si>
    <t>213800UKAB0FL2FFQV69</t>
  </si>
  <si>
    <t>91GSF-EM MK CD-I ACC USD</t>
  </si>
  <si>
    <t>LU0611395327</t>
  </si>
  <si>
    <t>3,303</t>
  </si>
  <si>
    <t>איביאי (5D) TECH FUND-טכנולוגיה עילית</t>
  </si>
  <si>
    <t>510791031</t>
  </si>
  <si>
    <t>אי בי אי טכ עילית</t>
  </si>
  <si>
    <t>IL0011425381</t>
  </si>
  <si>
    <t>62.3</t>
  </si>
  <si>
    <t>KBI ENERGY SOLUTIONS-AUSDACC</t>
  </si>
  <si>
    <t>635400UCQYVG094KDT51</t>
  </si>
  <si>
    <t>IE00BNGJJ156</t>
  </si>
  <si>
    <t>978.2</t>
  </si>
  <si>
    <t>COMGEST GROWTH EUROPE EUR IA</t>
  </si>
  <si>
    <t>635400JYB1RHBTRDH390</t>
  </si>
  <si>
    <t>IE00B5WN3467</t>
  </si>
  <si>
    <t>5,063</t>
  </si>
  <si>
    <t>SCHRODER INT-GRT CHNA-IZ</t>
  </si>
  <si>
    <t>E6UHSP0BKJBKA5PR6370</t>
  </si>
  <si>
    <t>LU1953148969</t>
  </si>
  <si>
    <t>9,117.96</t>
  </si>
  <si>
    <t>HARBOURVEST GLOBAL PRIVA</t>
  </si>
  <si>
    <t>30475</t>
  </si>
  <si>
    <t>GG00BR30MJ80</t>
  </si>
  <si>
    <t>2,280</t>
  </si>
  <si>
    <t>סיפיה אופציה 1</t>
  </si>
  <si>
    <t>IL0011820052</t>
  </si>
  <si>
    <t>31/08/2024</t>
  </si>
  <si>
    <t>664</t>
  </si>
  <si>
    <t>1</t>
  </si>
  <si>
    <t>12.5</t>
  </si>
  <si>
    <t>ריט אזורים אפ 1</t>
  </si>
  <si>
    <t>IL0012010117</t>
  </si>
  <si>
    <t>550</t>
  </si>
  <si>
    <t>25.5</t>
  </si>
  <si>
    <t>הבורסה לניירות ערך בתל אביב בע"מ</t>
  </si>
  <si>
    <t>520020033</t>
  </si>
  <si>
    <t>P 2010 APR</t>
  </si>
  <si>
    <t>84845528</t>
  </si>
  <si>
    <t>26/04/2024</t>
  </si>
  <si>
    <t>2,010</t>
  </si>
  <si>
    <t>34,580,000</t>
  </si>
  <si>
    <t>C 2010 APR</t>
  </si>
  <si>
    <t>84844760</t>
  </si>
  <si>
    <t>36,550,000</t>
  </si>
  <si>
    <t>US 10YR ULTRA F התחייבות</t>
  </si>
  <si>
    <t>730803191</t>
  </si>
  <si>
    <t>100</t>
  </si>
  <si>
    <t>S&amp;P500 EMINI FU התחייבות</t>
  </si>
  <si>
    <t>730645941</t>
  </si>
  <si>
    <t>NASDAQ 100 E-MI התחייבות</t>
  </si>
  <si>
    <t>730750951</t>
  </si>
  <si>
    <t>NASDAQ 100 E-MINI</t>
  </si>
  <si>
    <t>30240</t>
  </si>
  <si>
    <t>NASDAQ 100 E-MINI Jun24</t>
  </si>
  <si>
    <t>73075095</t>
  </si>
  <si>
    <t>36,950,000</t>
  </si>
  <si>
    <t>S&amp;P 500 EMINI FUT</t>
  </si>
  <si>
    <t>28933</t>
  </si>
  <si>
    <t>S&amp;P500 EMINI FUT  Jun24</t>
  </si>
  <si>
    <t>73064594</t>
  </si>
  <si>
    <t>26,542,500</t>
  </si>
  <si>
    <t>US 10YR NOTE FUT</t>
  </si>
  <si>
    <t>29024</t>
  </si>
  <si>
    <t>US 10yr Ultra Fut Jun24</t>
  </si>
  <si>
    <t>73080319</t>
  </si>
  <si>
    <t>11,460,937.5</t>
  </si>
  <si>
    <t>אלה פקדונות בע"מ</t>
  </si>
  <si>
    <t>515666881</t>
  </si>
  <si>
    <t>אלה פקדון אגח ה</t>
  </si>
  <si>
    <t>IL0011625774</t>
  </si>
  <si>
    <t>102.75</t>
  </si>
  <si>
    <t>אלה פקדון אגח ד</t>
  </si>
  <si>
    <t>IL0011623043</t>
  </si>
  <si>
    <t>109.3</t>
  </si>
  <si>
    <t>אול-יר הולדינגס לימיטד</t>
  </si>
  <si>
    <t>1841580</t>
  </si>
  <si>
    <t>אול יר אג"ח ה' 2024/2018</t>
  </si>
  <si>
    <t>IL0011433047</t>
  </si>
  <si>
    <t>25/04/2023</t>
  </si>
  <si>
    <t>Caa3.il</t>
  </si>
  <si>
    <t>31/07/2024</t>
  </si>
  <si>
    <t>0.01</t>
  </si>
  <si>
    <t>מת"מ - מרכז תעשיות מדע חיפה בע"מ</t>
  </si>
  <si>
    <t>510687403</t>
  </si>
  <si>
    <t>מת"מ אגח א-רמ</t>
  </si>
  <si>
    <t>IL0011389991</t>
  </si>
  <si>
    <t>05/12/2018</t>
  </si>
  <si>
    <t>96.8</t>
  </si>
  <si>
    <t>מקורות אג"ח 8</t>
  </si>
  <si>
    <t>IL0011243461</t>
  </si>
  <si>
    <t>14/07/2011</t>
  </si>
  <si>
    <t>14/07/2048</t>
  </si>
  <si>
    <t>133.69</t>
  </si>
  <si>
    <t>אלון חברת הדלק לישראל בע"מ</t>
  </si>
  <si>
    <t>520041690</t>
  </si>
  <si>
    <t>אלון דלק אגא-רמ</t>
  </si>
  <si>
    <t>IL0011015679</t>
  </si>
  <si>
    <t>01/05/2016</t>
  </si>
  <si>
    <t>מפעלי פלדה מאוחדים בע"מ</t>
  </si>
  <si>
    <t>520022492</t>
  </si>
  <si>
    <t>מפעלי פלדה אגח סד 1 תיכוניים</t>
  </si>
  <si>
    <t>IL0039800185</t>
  </si>
  <si>
    <t>09/11/2020</t>
  </si>
  <si>
    <t>31/01/2001</t>
  </si>
  <si>
    <t>פלדה אג1 מפ 1/00 תיכוניים</t>
  </si>
  <si>
    <t>39800421</t>
  </si>
  <si>
    <t>LEHMAN BROTHERS HOLDINGS</t>
  </si>
  <si>
    <t>549300FDK6ZP3YIHRJ47</t>
  </si>
  <si>
    <t>LEH 7 7/8 08/15/10</t>
  </si>
  <si>
    <t>US524908CM04</t>
  </si>
  <si>
    <t>20/01/2011</t>
  </si>
  <si>
    <t>15/08/2010</t>
  </si>
  <si>
    <t>נתיבים אגרות חוב בע"מ</t>
  </si>
  <si>
    <t>513502229</t>
  </si>
  <si>
    <t>נתיבים אגח א-רמ</t>
  </si>
  <si>
    <t>IL0010902810</t>
  </si>
  <si>
    <t>28/09/2005</t>
  </si>
  <si>
    <t>03/07/2027</t>
  </si>
  <si>
    <t>105.06</t>
  </si>
  <si>
    <t>רייכרט תעשיות בע"מ</t>
  </si>
  <si>
    <t>520039652</t>
  </si>
  <si>
    <t>רייכרט</t>
  </si>
  <si>
    <t>IL0004760109</t>
  </si>
  <si>
    <t>אלפא מים השקעות</t>
  </si>
  <si>
    <t>515676765</t>
  </si>
  <si>
    <t>אלפא מים פרטנרס</t>
  </si>
  <si>
    <t>410512171</t>
  </si>
  <si>
    <t>26/04/2021</t>
  </si>
  <si>
    <t>313.5737</t>
  </si>
  <si>
    <t>קיסטון-אגד (שותפות)</t>
  </si>
  <si>
    <t>540316205</t>
  </si>
  <si>
    <t>410110522</t>
  </si>
  <si>
    <t>11/05/2022</t>
  </si>
  <si>
    <t>123.8252</t>
  </si>
  <si>
    <t>סטורדוט בע"מ</t>
  </si>
  <si>
    <t>514820117</t>
  </si>
  <si>
    <t>סטורדוט השקעה במניות</t>
  </si>
  <si>
    <t>410130917</t>
  </si>
  <si>
    <t>04/11/2020</t>
  </si>
  <si>
    <t>8.7614</t>
  </si>
  <si>
    <t>יו.וי.איי בע"מ</t>
  </si>
  <si>
    <t>514234202</t>
  </si>
  <si>
    <t>UVEYE מניות בכורה ג'</t>
  </si>
  <si>
    <t>410130521</t>
  </si>
  <si>
    <t>13/05/2021</t>
  </si>
  <si>
    <t>830.05</t>
  </si>
  <si>
    <t>אלפא מים פרטנרס 2 תיכוניים</t>
  </si>
  <si>
    <t>412702191</t>
  </si>
  <si>
    <t>01/11/2020</t>
  </si>
  <si>
    <t>132.5601</t>
  </si>
  <si>
    <t>TIPA CORP LTD</t>
  </si>
  <si>
    <t>514420660</t>
  </si>
  <si>
    <t>TIPA</t>
  </si>
  <si>
    <t>410110122</t>
  </si>
  <si>
    <t>11/01/2022</t>
  </si>
  <si>
    <t>Resonai</t>
  </si>
  <si>
    <t>514996362</t>
  </si>
  <si>
    <t>Silverfort SPV</t>
  </si>
  <si>
    <t>410110322</t>
  </si>
  <si>
    <t>13/03/2022</t>
  </si>
  <si>
    <t>174.5244</t>
  </si>
  <si>
    <t>עיינה</t>
  </si>
  <si>
    <t>29927</t>
  </si>
  <si>
    <t>AYANA Common Shares (from 2017 CLA Conversion)</t>
  </si>
  <si>
    <t>410160719</t>
  </si>
  <si>
    <t>359.5</t>
  </si>
  <si>
    <t>סילנטיום בע"מ</t>
  </si>
  <si>
    <t>512491143</t>
  </si>
  <si>
    <t>Silentium - D-2</t>
  </si>
  <si>
    <t>410070621</t>
  </si>
  <si>
    <t>07/06/2021</t>
  </si>
  <si>
    <t>93.886</t>
  </si>
  <si>
    <t>AYANA Preferred A Shares (SPA 2019)</t>
  </si>
  <si>
    <t>410210519</t>
  </si>
  <si>
    <t>38,650</t>
  </si>
  <si>
    <t>imm - vx limited partnership</t>
  </si>
  <si>
    <t>540303765</t>
  </si>
  <si>
    <t>VELOX- IMM - VX LP</t>
  </si>
  <si>
    <t>400090821</t>
  </si>
  <si>
    <t>10/08/2021</t>
  </si>
  <si>
    <t>75</t>
  </si>
  <si>
    <t>410120322</t>
  </si>
  <si>
    <t>67</t>
  </si>
  <si>
    <t>ויולה גנריישן ניהול</t>
  </si>
  <si>
    <t>412308182</t>
  </si>
  <si>
    <t>3,519.9432</t>
  </si>
  <si>
    <t>AYANA Preferred A Shares (from 2020/21 CLA Convers</t>
  </si>
  <si>
    <t>410291222</t>
  </si>
  <si>
    <t>29/12/2022</t>
  </si>
  <si>
    <t>363</t>
  </si>
  <si>
    <t>ק.מ מדף 5 בע"מ</t>
  </si>
  <si>
    <t>516387933</t>
  </si>
  <si>
    <t>400301221</t>
  </si>
  <si>
    <t>29/12/2021</t>
  </si>
  <si>
    <t>5</t>
  </si>
  <si>
    <t>טווין פתרונות בע"מ</t>
  </si>
  <si>
    <t>515218717</t>
  </si>
  <si>
    <t>TWINE</t>
  </si>
  <si>
    <t>410140521</t>
  </si>
  <si>
    <t>MOLECULED מניית בכורה</t>
  </si>
  <si>
    <t>410231219</t>
  </si>
  <si>
    <t>דליה אנרגיות</t>
  </si>
  <si>
    <t>513708818</t>
  </si>
  <si>
    <t>אנרגי ואלי אנרגיה</t>
  </si>
  <si>
    <t>410241218</t>
  </si>
  <si>
    <t>אדאקום טכנולוגיות בע"מ</t>
  </si>
  <si>
    <t>239</t>
  </si>
  <si>
    <t>אדאקום  1 ש"ח תיכוניים</t>
  </si>
  <si>
    <t>2390121</t>
  </si>
  <si>
    <t>אלון דלק אג"ח בהסדר חוב</t>
  </si>
  <si>
    <t>410051117</t>
  </si>
  <si>
    <t>גולדן קפיטל גרמניה</t>
  </si>
  <si>
    <t>30205</t>
  </si>
  <si>
    <t>עסקת נדל"ן גולדן קפיטל גרמניה תיכוניים</t>
  </si>
  <si>
    <t>410190618</t>
  </si>
  <si>
    <t>149.7085</t>
  </si>
  <si>
    <t>אינטגרה</t>
  </si>
  <si>
    <t>29265</t>
  </si>
  <si>
    <t>אינטגרה תיכוניים</t>
  </si>
  <si>
    <t>41050513</t>
  </si>
  <si>
    <t>27.0465</t>
  </si>
  <si>
    <t>Silk Technologies Inc</t>
  </si>
  <si>
    <t>30544</t>
  </si>
  <si>
    <t>Silk Technologies Inc תיכוניים</t>
  </si>
  <si>
    <t>410250321</t>
  </si>
  <si>
    <t>25/03/2021</t>
  </si>
  <si>
    <t>407</t>
  </si>
  <si>
    <t>Quantum Machines</t>
  </si>
  <si>
    <t>30655</t>
  </si>
  <si>
    <t>Quantum Machines תיכוניים</t>
  </si>
  <si>
    <t>410090822</t>
  </si>
  <si>
    <t>09/08/2022</t>
  </si>
  <si>
    <t>610.458</t>
  </si>
  <si>
    <t>פויכטונגר השקעות 1984 בע"מ</t>
  </si>
  <si>
    <t>1123</t>
  </si>
  <si>
    <t>פויכטונגר השק 0.01</t>
  </si>
  <si>
    <t>108532311</t>
  </si>
  <si>
    <t>טנא הון צמיחה 4 שותפות מוגבלת</t>
  </si>
  <si>
    <t>טנא הון צמיחה 4</t>
  </si>
  <si>
    <t>410150118</t>
  </si>
  <si>
    <t>פימי 6 2016 בעמ</t>
  </si>
  <si>
    <t>פימי 6 אופורטוניטי ישראל FIMI תיכוניים</t>
  </si>
  <si>
    <t>412107161</t>
  </si>
  <si>
    <t>Peregrine IV General Partner LP Limited Partnership</t>
  </si>
  <si>
    <t>פרגרין ונצ'רם</t>
  </si>
  <si>
    <t>410170719</t>
  </si>
  <si>
    <t>טנא קרן להשקעות בתעשייה הקיבוצית שותפות מוגבלת</t>
  </si>
  <si>
    <t>קרן טנא תיכוניים</t>
  </si>
  <si>
    <t>410241213</t>
  </si>
  <si>
    <t>Stage One Capital (GP) II, L.P</t>
  </si>
  <si>
    <t>STAGE 1</t>
  </si>
  <si>
    <t>41270715</t>
  </si>
  <si>
    <t>פימי 7 2020 בעמ</t>
  </si>
  <si>
    <t>פימי 7 תיכוניים</t>
  </si>
  <si>
    <t>41310321</t>
  </si>
  <si>
    <t>ס.ה. סקיי 4 ניהול שותפות מוגבלת</t>
  </si>
  <si>
    <t>SKY 4 LIMITED תיכוניים</t>
  </si>
  <si>
    <t>410170322</t>
  </si>
  <si>
    <t>Vintage Secondary V GP, L.P.</t>
  </si>
  <si>
    <t>Vintage Secondary V</t>
  </si>
  <si>
    <t>413012217</t>
  </si>
  <si>
    <t>פימי חמש 2020 בעמ</t>
  </si>
  <si>
    <t>FIMI OPPORTUNITY V</t>
  </si>
  <si>
    <t>412708122</t>
  </si>
  <si>
    <t>Presidio Management Group XIII, L.P.</t>
  </si>
  <si>
    <t>USVP XIII תיכוניים</t>
  </si>
  <si>
    <t>410120123</t>
  </si>
  <si>
    <t>Fortissimo Capital Fund VI GP, L.P</t>
  </si>
  <si>
    <t>Fortissimo Fund VI</t>
  </si>
  <si>
    <t>410171023</t>
  </si>
  <si>
    <t>OEP VIII General Partner, L.P.</t>
  </si>
  <si>
    <t>OEP VIII-A</t>
  </si>
  <si>
    <t>410280422</t>
  </si>
  <si>
    <t>Insight Venture Associates X, L.P.</t>
  </si>
  <si>
    <t>INSIGHT X</t>
  </si>
  <si>
    <t>410170418</t>
  </si>
  <si>
    <t>Hamilton Lane Advisors, LLC</t>
  </si>
  <si>
    <t>Hamilton Lane CI IV</t>
  </si>
  <si>
    <t>410290519</t>
  </si>
  <si>
    <t>LLCP Partners VI GP, L.P.</t>
  </si>
  <si>
    <t>Levine Leichtman VI</t>
  </si>
  <si>
    <t>410010218</t>
  </si>
  <si>
    <t>HarbourVest Partners, LLC</t>
  </si>
  <si>
    <t>Harbourvest Dover 10</t>
  </si>
  <si>
    <t>410130120</t>
  </si>
  <si>
    <t>Insight Associates XI, L.P.</t>
  </si>
  <si>
    <t>Insight Partners XI</t>
  </si>
  <si>
    <t>410240320</t>
  </si>
  <si>
    <t>EMIF II Management LLC</t>
  </si>
  <si>
    <t>Electra Multifamily II</t>
  </si>
  <si>
    <t>410190718</t>
  </si>
  <si>
    <t>EQT Infrastructure V (General Partner) S.? r.l.</t>
  </si>
  <si>
    <t>EQT Infrastructure V</t>
  </si>
  <si>
    <t>410811201</t>
  </si>
  <si>
    <t>ALEMIF III Management LLC</t>
  </si>
  <si>
    <t>אלקטרה נדל"ן 3</t>
  </si>
  <si>
    <t>410140420</t>
  </si>
  <si>
    <t>HAMILTON LANE SECONDARY FEEDER FUND V-B LP</t>
  </si>
  <si>
    <t>410210221</t>
  </si>
  <si>
    <t>Hamilton Lane Equity Oppo</t>
  </si>
  <si>
    <t>410241022</t>
  </si>
  <si>
    <t>PGSF VII GP S.? r.l.</t>
  </si>
  <si>
    <t>Pantheon Global Secondary</t>
  </si>
  <si>
    <t>41200520</t>
  </si>
  <si>
    <t>ECP Calpine Fund GP, LP</t>
  </si>
  <si>
    <t>ECP Calpine Cont תיכוניים</t>
  </si>
  <si>
    <t>410010722</t>
  </si>
  <si>
    <t>PGCO V GP (Lux) S.? r.l</t>
  </si>
  <si>
    <t>Pantheon G-CI Opp V</t>
  </si>
  <si>
    <t>410260421</t>
  </si>
  <si>
    <t>Coller Investment Management Limited</t>
  </si>
  <si>
    <t>Coller VIII</t>
  </si>
  <si>
    <t>410281220</t>
  </si>
  <si>
    <t>ICG Europe Fund VII GP S.? r.l.</t>
  </si>
  <si>
    <t>ICG Europe VII תיכוניים</t>
  </si>
  <si>
    <t>410230818</t>
  </si>
  <si>
    <t>CVC Capital Partners VIII Limited</t>
  </si>
  <si>
    <t>CVC CAPITAL PARTNERS VIII</t>
  </si>
  <si>
    <t>410811203</t>
  </si>
  <si>
    <t>Primavera Capital GP IV Ltd.</t>
  </si>
  <si>
    <t>Primavera Capital Fund IV</t>
  </si>
  <si>
    <t>410250521</t>
  </si>
  <si>
    <t>Fortissimo Capital Fund V (GP), L.P</t>
  </si>
  <si>
    <t>FORTTISSIMO V</t>
  </si>
  <si>
    <t>411304201</t>
  </si>
  <si>
    <t>EQT IX (General Partner) S.?.r.l.</t>
  </si>
  <si>
    <t>EQT IX</t>
  </si>
  <si>
    <t>410811202</t>
  </si>
  <si>
    <t>Schroders Capital Private Equity Secondaries Management IV S.? r.l.</t>
  </si>
  <si>
    <t>Schroders Capital</t>
  </si>
  <si>
    <t>410210222</t>
  </si>
  <si>
    <t>Primavera Capital Fund Investment GP M Ltd.</t>
  </si>
  <si>
    <t>Primavera Capital M (Mead</t>
  </si>
  <si>
    <t>410060122</t>
  </si>
  <si>
    <t>Electra Capital PM, LLC</t>
  </si>
  <si>
    <t>Electra Capital PM</t>
  </si>
  <si>
    <t>410140920</t>
  </si>
  <si>
    <t>ALEMIF IV Management LLC</t>
  </si>
  <si>
    <t>אלקטרה נדל"ן 4</t>
  </si>
  <si>
    <t>410250722</t>
  </si>
  <si>
    <t>AMI GP LP Inc</t>
  </si>
  <si>
    <t>אייפקס מדיום ישראל תיכוניים</t>
  </si>
  <si>
    <t>412012152</t>
  </si>
  <si>
    <t>RRED GP, LLC</t>
  </si>
  <si>
    <t>Related</t>
  </si>
  <si>
    <t>410061221</t>
  </si>
  <si>
    <t>Mission Capital Co-investment GP II, L.P.</t>
  </si>
  <si>
    <t>Axiom Asia Co-in II</t>
  </si>
  <si>
    <t>410261121</t>
  </si>
  <si>
    <t>Insight Associates XII, LP.</t>
  </si>
  <si>
    <t>Insight Partners XII</t>
  </si>
  <si>
    <t>410251121</t>
  </si>
  <si>
    <t>Insight Associates XII Buyout Annex, L.P.</t>
  </si>
  <si>
    <t>Insight Partners XII Anne</t>
  </si>
  <si>
    <t>410161121</t>
  </si>
  <si>
    <t>Stage One Capital (GP) III L.P</t>
  </si>
  <si>
    <t>STAGE ONE 3</t>
  </si>
  <si>
    <t>410160118</t>
  </si>
  <si>
    <t>Corbel DSOF GP, LLC</t>
  </si>
  <si>
    <t>CORBEL DSOP תיכוניים</t>
  </si>
  <si>
    <t>410260722</t>
  </si>
  <si>
    <t>ASF VIII INFRASTRUCTURE GP Limited</t>
  </si>
  <si>
    <t>ASF VIII Infrastructure</t>
  </si>
  <si>
    <t>410120821</t>
  </si>
  <si>
    <t>Bridgepoint Europe VII GP LLP,</t>
  </si>
  <si>
    <t>BRIDGEPOINT EUROPE VII</t>
  </si>
  <si>
    <t>410120124</t>
  </si>
  <si>
    <t>Pantheon PGIF IV GP (Lux) S.? r.l</t>
  </si>
  <si>
    <t>Pantheon Global Secondary Fund VII תיכוניים</t>
  </si>
  <si>
    <t>410020823</t>
  </si>
  <si>
    <t>Gatewood Capital GP II LLC</t>
  </si>
  <si>
    <t>Gatewood II</t>
  </si>
  <si>
    <t>410290621</t>
  </si>
  <si>
    <t>AMI II GP LP Inc</t>
  </si>
  <si>
    <t>AMI Opp. II תיכוניים</t>
  </si>
  <si>
    <t>410300622</t>
  </si>
  <si>
    <t>EQT X תיכוניים</t>
  </si>
  <si>
    <t>410120623</t>
  </si>
  <si>
    <t>Stage One Capital (GP) IV L.P.</t>
  </si>
  <si>
    <t>Stage One IV תיכוניים</t>
  </si>
  <si>
    <t>413012215</t>
  </si>
  <si>
    <t>Dover Street XI Feeder Fu</t>
  </si>
  <si>
    <t>410200324</t>
  </si>
  <si>
    <t>Stage One IV Annex</t>
  </si>
  <si>
    <t>413012216</t>
  </si>
  <si>
    <t>אללוחם 1 בעמ</t>
  </si>
  <si>
    <t>דניאל קיסריה אנרגיה תיכוניים</t>
  </si>
  <si>
    <t>410231116</t>
  </si>
  <si>
    <t>חברת שותף כללי  קרן תשתיות ישראל  3 בעמ</t>
  </si>
  <si>
    <t>תשתיות ישראל 3</t>
  </si>
  <si>
    <t>410191016</t>
  </si>
  <si>
    <t>תשתיות ישראל  ג'י. פי. 4 שותפות מוגבלת</t>
  </si>
  <si>
    <t>תשתיות ישראל 4</t>
  </si>
  <si>
    <t>410121020</t>
  </si>
  <si>
    <t>אסנס פרויקטים בעמ</t>
  </si>
  <si>
    <t>מנרב אסנס Co invest תיכוניים</t>
  </si>
  <si>
    <t>410050821</t>
  </si>
  <si>
    <t>נוי אי. איי תשתיות ואנרגיה ג'י.פי, ש.מ</t>
  </si>
  <si>
    <t>קרן נוי 3 להשקעה בתשתיות אנרגי תיכוניים</t>
  </si>
  <si>
    <t>410260519</t>
  </si>
  <si>
    <t>נוי 4</t>
  </si>
  <si>
    <t>410310321</t>
  </si>
  <si>
    <t>דרך הצפון שותף כללי (ע.ג.) בע''מ</t>
  </si>
  <si>
    <t>דרך הצפון (ע.ג.), שותפות</t>
  </si>
  <si>
    <t>410080317</t>
  </si>
  <si>
    <t>Helios General 3 ltd</t>
  </si>
  <si>
    <t>הליוס אנרגיה מתחדשת 4 תיכוניים</t>
  </si>
  <si>
    <t>410251018</t>
  </si>
  <si>
    <t>תשתיות ישראל ג'י. פי. שותפות מוגבלת</t>
  </si>
  <si>
    <t>קרן תש"י - קרן 1</t>
  </si>
  <si>
    <t>410191007</t>
  </si>
  <si>
    <t>תשתיות ישראל ג'י. פי.  ניהול II , שותפות מוגבלת</t>
  </si>
  <si>
    <t>תש"י רכבת קלה ירושלים</t>
  </si>
  <si>
    <t>410150616</t>
  </si>
  <si>
    <t>Pantheon Access GP S.? r.l</t>
  </si>
  <si>
    <t>פנתיאון אקסס</t>
  </si>
  <si>
    <t>410080518</t>
  </si>
  <si>
    <t>Pantheon GIF IV</t>
  </si>
  <si>
    <t>410300322</t>
  </si>
  <si>
    <t>ספרה ניהול קרנות בעמ</t>
  </si>
  <si>
    <t>SPHERA FD D</t>
  </si>
  <si>
    <t>VGG834781343</t>
  </si>
  <si>
    <t>נוקד אקוויטי השקעות בעמ</t>
  </si>
  <si>
    <t>קרן נוקד אקווטי</t>
  </si>
  <si>
    <t>410301017</t>
  </si>
  <si>
    <t>קרן טוליפ קפיטל ג'י פי בעמ</t>
  </si>
  <si>
    <t>טוליפ קפיטל</t>
  </si>
  <si>
    <t>402301171</t>
  </si>
  <si>
    <t>אלפא לונג ביאס ג'י פי בעמ</t>
  </si>
  <si>
    <t>אלפא ערך</t>
  </si>
  <si>
    <t>401270324</t>
  </si>
  <si>
    <t>ION Asset Management Ltd.</t>
  </si>
  <si>
    <t>ION ISRAEL FEEDER FUND LTD תיכוניים</t>
  </si>
  <si>
    <t>410300718</t>
  </si>
  <si>
    <t>אלפא קרן גידור</t>
  </si>
  <si>
    <t>410300817</t>
  </si>
  <si>
    <t>יסודות מעטפת פיננסית גי'פי שותפות מוגבלת</t>
  </si>
  <si>
    <t>יסודות ג' נדלן ופיתוח שות</t>
  </si>
  <si>
    <t>410031219</t>
  </si>
  <si>
    <t>Klirmark Fund III (G.P) L.P</t>
  </si>
  <si>
    <t>KLIRMARK III תיכוניים</t>
  </si>
  <si>
    <t>41131119</t>
  </si>
  <si>
    <t>יסודות 2</t>
  </si>
  <si>
    <t>410300118</t>
  </si>
  <si>
    <t>קוגיטו קפיטל פאנד 2 שותף כללי בעמ</t>
  </si>
  <si>
    <t>קרן קוגיטו קפיטל</t>
  </si>
  <si>
    <t>413012214</t>
  </si>
  <si>
    <t>הראל אלטרנטיב קרנות השקעה בעמ</t>
  </si>
  <si>
    <t>Harel Alternative Real Es</t>
  </si>
  <si>
    <t>410110523</t>
  </si>
  <si>
    <t>ריאליטי מימון שותף כללי בעמ</t>
  </si>
  <si>
    <t>ריאליטי מימון</t>
  </si>
  <si>
    <t>410310322</t>
  </si>
  <si>
    <t>Klirmark Fund IV (G.P) L.P</t>
  </si>
  <si>
    <t>Klirmark Opportunity Fund</t>
  </si>
  <si>
    <t>410180423</t>
  </si>
  <si>
    <t>שקד השקעות (ג'י.פי) שותפות מוגבלת</t>
  </si>
  <si>
    <t>קרן שקד</t>
  </si>
  <si>
    <t>410180117</t>
  </si>
  <si>
    <t>קוגיטו קפיטל אל.אמ.אי שותף כללי, שותפות מוגבלת</t>
  </si>
  <si>
    <t>קוגיטו בי.אם.אי</t>
  </si>
  <si>
    <t>41040917</t>
  </si>
  <si>
    <t>קוגיטו קפיטל שותף כללי בעמ</t>
  </si>
  <si>
    <t>41210716</t>
  </si>
  <si>
    <t>יסודות א' נדלן ופיתוח שות</t>
  </si>
  <si>
    <t>410150115</t>
  </si>
  <si>
    <t>Direct Lending Fund III General Partner S.? r.l.</t>
  </si>
  <si>
    <t>BlueBay</t>
  </si>
  <si>
    <t>410300119</t>
  </si>
  <si>
    <t>HDL - HarbourVest Direct</t>
  </si>
  <si>
    <t>410140921</t>
  </si>
  <si>
    <t>MV Senior GP S.? r.l</t>
  </si>
  <si>
    <t>MV SENIOR 2</t>
  </si>
  <si>
    <t>410170720</t>
  </si>
  <si>
    <t>MV Subordinated GP S.? r.l.</t>
  </si>
  <si>
    <t>MV Subordinated V</t>
  </si>
  <si>
    <t>410190821</t>
  </si>
  <si>
    <t>Pagaya Auto loans Manager LP.</t>
  </si>
  <si>
    <t>Pagaya AUTO Class A תיכוניים</t>
  </si>
  <si>
    <t>413012212</t>
  </si>
  <si>
    <t>Frux Capital II GP SARL</t>
  </si>
  <si>
    <t>FRUX II</t>
  </si>
  <si>
    <t>410010422</t>
  </si>
  <si>
    <t>NB Credit Opportunities Associates II LP</t>
  </si>
  <si>
    <t>NB Credit Opportunities II תיכונים</t>
  </si>
  <si>
    <t>410170723</t>
  </si>
  <si>
    <t>Allianz</t>
  </si>
  <si>
    <t>Allianz APSL תיכוניים</t>
  </si>
  <si>
    <t>410190622</t>
  </si>
  <si>
    <t>CVC Credit Capital Solutions III גננות</t>
  </si>
  <si>
    <t>CVC Credit Capital Solutions III תיכוניים</t>
  </si>
  <si>
    <t>410111223</t>
  </si>
  <si>
    <t>*Monarch Alternative Capital LP</t>
  </si>
  <si>
    <t>Monarch Capital Partners VI תיכוניים</t>
  </si>
  <si>
    <t>410270323</t>
  </si>
  <si>
    <t>Penfund Capital Partners VII Inc.</t>
  </si>
  <si>
    <t>Penfund Capital VII</t>
  </si>
  <si>
    <t>410020422</t>
  </si>
  <si>
    <t>Pagaya AUTO Class B תיכוניים</t>
  </si>
  <si>
    <t>413012213</t>
  </si>
  <si>
    <t>שקד פרטנרס 2 ג'י.פי. בעמ</t>
  </si>
  <si>
    <t>שקד 2 תיכוניים</t>
  </si>
  <si>
    <t>410120723</t>
  </si>
  <si>
    <t>Penfund Capital VII CO-IN</t>
  </si>
  <si>
    <t>410030422</t>
  </si>
  <si>
    <t>ריאליטי שותף כללי 4 בעמ</t>
  </si>
  <si>
    <t>ריאליטי 4</t>
  </si>
  <si>
    <t>410300519</t>
  </si>
  <si>
    <t>ג'יי.טי.אל.וי 3 ש.כ. בעמ</t>
  </si>
  <si>
    <t>JTLV3 תיכוניים</t>
  </si>
  <si>
    <t>410100622</t>
  </si>
  <si>
    <t>Marathon Real Estate Fund</t>
  </si>
  <si>
    <t>410271220</t>
  </si>
  <si>
    <t>ריאליטי 5</t>
  </si>
  <si>
    <t>410201123</t>
  </si>
  <si>
    <t>ריאליטי ניהול קרנות בעמ</t>
  </si>
  <si>
    <t>ריאלטי קו אינווסמנט נווה אילן תיכוניים</t>
  </si>
  <si>
    <t>410260214</t>
  </si>
  <si>
    <t>ריאליטי קרן השקעות 2</t>
  </si>
  <si>
    <t>410160412</t>
  </si>
  <si>
    <t>Blackstone Real Estate Associates IX L.P.</t>
  </si>
  <si>
    <t>קרן בלקסטון 9</t>
  </si>
  <si>
    <t>410190919</t>
  </si>
  <si>
    <t>Brookfield Strategic Real Estate Partners III GP L.P.</t>
  </si>
  <si>
    <t>קרן ברוקפילד</t>
  </si>
  <si>
    <t>410100419</t>
  </si>
  <si>
    <t>FRG-X GP,LP</t>
  </si>
  <si>
    <t>Faropoint Logistic II (FR</t>
  </si>
  <si>
    <t>410280621</t>
  </si>
  <si>
    <t>AP Fund II GP, LLC</t>
  </si>
  <si>
    <t>בלו אטלנטיק 2</t>
  </si>
  <si>
    <t>41220617</t>
  </si>
  <si>
    <t>Madison Realty Capital Debt Fund V GP LLC</t>
  </si>
  <si>
    <t>Madison Realty Capital De</t>
  </si>
  <si>
    <t>410200520</t>
  </si>
  <si>
    <t>LCN European Fund III GP S.? r.l.</t>
  </si>
  <si>
    <t>LCN III</t>
  </si>
  <si>
    <t>410140520</t>
  </si>
  <si>
    <t>AP Fund I GP, LLC</t>
  </si>
  <si>
    <t>בלו אטלנטיק פרטנרס</t>
  </si>
  <si>
    <t>41200616</t>
  </si>
  <si>
    <t>AP Fund III GP, LLC</t>
  </si>
  <si>
    <t>BLUE ATLANTIC PARTNER III</t>
  </si>
  <si>
    <t>410120819</t>
  </si>
  <si>
    <t>Alto</t>
  </si>
  <si>
    <t>ALTO FUND III</t>
  </si>
  <si>
    <t>41131217</t>
  </si>
  <si>
    <t>FORMA FUND GENERAL PARTNER LTD</t>
  </si>
  <si>
    <t>Forma Fund</t>
  </si>
  <si>
    <t>410260318</t>
  </si>
  <si>
    <t>Northwind Debt Fund II GP LLC</t>
  </si>
  <si>
    <t>Northwind Debt Fund II תיכוניים</t>
  </si>
  <si>
    <t>410201023</t>
  </si>
  <si>
    <t>Rialto Partners GP V-Debt, LP</t>
  </si>
  <si>
    <t>Rialto Real Estate Fund V Debt, LP</t>
  </si>
  <si>
    <t>410270224</t>
  </si>
  <si>
    <t>אייג'יפי השקעות (ג'י.פי.אל.פי), שותפות מוגבלת.</t>
  </si>
  <si>
    <t>IGP INVESTMENTS II</t>
  </si>
  <si>
    <t>410150818</t>
  </si>
  <si>
    <t>גרות' פרטנרס (ליכטמן ושני) שותפות מוגבלת</t>
  </si>
  <si>
    <t>קרן השקעה IGP</t>
  </si>
  <si>
    <t>410030214</t>
  </si>
  <si>
    <t>Firstime Ventures III General Partner L.P.</t>
  </si>
  <si>
    <t>Firstime Ventures III L.P</t>
  </si>
  <si>
    <t>410241121</t>
  </si>
  <si>
    <t>פונטיפקס 5  ג'י.פי ש.מ</t>
  </si>
  <si>
    <t>קרן פונטיפקס 5</t>
  </si>
  <si>
    <t>410080418</t>
  </si>
  <si>
    <t>Windin` Capital Fund LP</t>
  </si>
  <si>
    <t>410140720</t>
  </si>
  <si>
    <t>פונטיפקס 6  ג'י.פי ש.מ</t>
  </si>
  <si>
    <t>פונטיפקס 6</t>
  </si>
  <si>
    <t>410081120</t>
  </si>
  <si>
    <t>LOOL 2 Ventures GP LTD</t>
  </si>
  <si>
    <t>lool Ventures III</t>
  </si>
  <si>
    <t>410130322</t>
  </si>
  <si>
    <t>AGATE MEDICAL INVESTMENT</t>
  </si>
  <si>
    <t>410011107</t>
  </si>
  <si>
    <t>IGP SaferWorld תיכוניים</t>
  </si>
  <si>
    <t>410260619</t>
  </si>
  <si>
    <t>ICG Strategic Equity IV תיכוניים</t>
  </si>
  <si>
    <t>ICG SSF II</t>
  </si>
  <si>
    <t>GIP IV</t>
  </si>
  <si>
    <t>410221019</t>
  </si>
  <si>
    <t>Vintage Investments 11 (Access), L.P.</t>
  </si>
  <si>
    <t>קרן וינטאג' 5 אקסס</t>
  </si>
  <si>
    <t>401280818</t>
  </si>
  <si>
    <t>Welsch Carson XIII תיכוניים</t>
  </si>
  <si>
    <t>410270619</t>
  </si>
  <si>
    <t>ArcLight 3C SPV Fedder, L.P. תיכוניים</t>
  </si>
  <si>
    <t>410270722</t>
  </si>
  <si>
    <t>הפניקס חוב נדל"ן תיכוניים</t>
  </si>
  <si>
    <t>413012211</t>
  </si>
  <si>
    <t>Bain Special Situation Eu</t>
  </si>
  <si>
    <t>41231018</t>
  </si>
  <si>
    <t>ICG NORTH AMEIRCA</t>
  </si>
  <si>
    <t>410250219</t>
  </si>
  <si>
    <t>Vintage Fund of Funds VI (Access) GP, L.P.</t>
  </si>
  <si>
    <t>Vintage Fund of Funds VI</t>
  </si>
  <si>
    <t>410041120</t>
  </si>
  <si>
    <t>Vintage Fund of Funds VI (Breakout) GP, L.P.</t>
  </si>
  <si>
    <t>410291020</t>
  </si>
  <si>
    <t>Vintage Fund of Funds VII (Access) GP, L.P.</t>
  </si>
  <si>
    <t>Vintage FOF VII (Access)</t>
  </si>
  <si>
    <t>410140722</t>
  </si>
  <si>
    <t>JP Growth Opportunity X, L.P.</t>
  </si>
  <si>
    <t>JVP Growth Opportunity X (C), L.P. תיכוניים</t>
  </si>
  <si>
    <t>410231123</t>
  </si>
  <si>
    <t>Faering International Growth III</t>
  </si>
  <si>
    <t>410090523</t>
  </si>
  <si>
    <t>הקרן סיימה את חייה, אין נתונים.</t>
  </si>
  <si>
    <t>profimex קרן השקעה בקרנות נדלן תיכוניים</t>
  </si>
  <si>
    <t>410181207</t>
  </si>
  <si>
    <t>קרן גידור lehman brothers</t>
  </si>
  <si>
    <t>410230207</t>
  </si>
  <si>
    <t>תשתיות ישראל ניהול 1 בעמ</t>
  </si>
  <si>
    <t>ת.ש.י דרכים ש.מ class a תיכוניים</t>
  </si>
  <si>
    <t>410301210</t>
  </si>
  <si>
    <t>תשי דרכים ש.מ. class a1 תיכוניים</t>
  </si>
  <si>
    <t>412506130</t>
  </si>
  <si>
    <t>תש"י 431 (כביש 431) ש.מ</t>
  </si>
  <si>
    <t>410130611</t>
  </si>
  <si>
    <t>קרן תש"י - קרן 2 תיכוניים</t>
  </si>
  <si>
    <t>410300811</t>
  </si>
  <si>
    <t>AYANA   Warrants 2019 (SPA May 19)</t>
  </si>
  <si>
    <t>41110816</t>
  </si>
  <si>
    <t>400310716</t>
  </si>
  <si>
    <t>30/12/1899</t>
  </si>
  <si>
    <t>7,800</t>
  </si>
  <si>
    <t>רויאלטיז של אינטגרה תיכוניים</t>
  </si>
  <si>
    <t>410505131</t>
  </si>
  <si>
    <t>0</t>
  </si>
  <si>
    <t>2.3371</t>
  </si>
  <si>
    <t>AYANA  Warrants - CLA 2021 Conversion</t>
  </si>
  <si>
    <t>413005192</t>
  </si>
  <si>
    <t>0.0001</t>
  </si>
  <si>
    <t>עיינה הלוואת בעלים 2022</t>
  </si>
  <si>
    <t>410221123</t>
  </si>
  <si>
    <t>20/11/2023</t>
  </si>
  <si>
    <t>570002379</t>
  </si>
  <si>
    <t>3.735</t>
  </si>
  <si>
    <t>USDILS</t>
  </si>
  <si>
    <t>11/01/2024</t>
  </si>
  <si>
    <t>15/04/2024</t>
  </si>
  <si>
    <t>570002381</t>
  </si>
  <si>
    <t>4.1013</t>
  </si>
  <si>
    <t>EURILS</t>
  </si>
  <si>
    <t>570002380</t>
  </si>
  <si>
    <t>4.768</t>
  </si>
  <si>
    <t>GBPILS</t>
  </si>
  <si>
    <t>570002419</t>
  </si>
  <si>
    <t>3.66</t>
  </si>
  <si>
    <t>13/03/2024</t>
  </si>
  <si>
    <t>570002433</t>
  </si>
  <si>
    <t>27/03/2024</t>
  </si>
  <si>
    <t>570002369</t>
  </si>
  <si>
    <t>3.718</t>
  </si>
  <si>
    <t>08/01/2024</t>
  </si>
  <si>
    <t>08/04/2024</t>
  </si>
  <si>
    <t>570002370</t>
  </si>
  <si>
    <t>4.0681</t>
  </si>
  <si>
    <t>570002371</t>
  </si>
  <si>
    <t>4.7238</t>
  </si>
  <si>
    <t>570002403</t>
  </si>
  <si>
    <t>3.9475</t>
  </si>
  <si>
    <t>20/02/2024</t>
  </si>
  <si>
    <t>20/05/2024</t>
  </si>
  <si>
    <t>570002402</t>
  </si>
  <si>
    <t>3.656</t>
  </si>
  <si>
    <t>570002408</t>
  </si>
  <si>
    <t>3.584</t>
  </si>
  <si>
    <t>29/02/2024</t>
  </si>
  <si>
    <t>570002425</t>
  </si>
  <si>
    <t>3.604</t>
  </si>
  <si>
    <t>21/03/2024</t>
  </si>
  <si>
    <t>91100008</t>
  </si>
  <si>
    <t>31/08/2003</t>
  </si>
  <si>
    <t>01/01/2021</t>
  </si>
  <si>
    <t>1.013</t>
  </si>
  <si>
    <t>90552313</t>
  </si>
  <si>
    <t>10/01/2023</t>
  </si>
  <si>
    <t>10/01/2025</t>
  </si>
  <si>
    <t>25/12/2023</t>
  </si>
  <si>
    <t>102.76</t>
  </si>
  <si>
    <t>90750001</t>
  </si>
  <si>
    <t>C</t>
  </si>
  <si>
    <t>18/11/2024</t>
  </si>
  <si>
    <t>18/12/2023</t>
  </si>
  <si>
    <t>90</t>
  </si>
  <si>
    <t>90301000</t>
  </si>
  <si>
    <t>30/06/2048</t>
  </si>
  <si>
    <t>25/11/2023</t>
  </si>
  <si>
    <t>105.7</t>
  </si>
  <si>
    <t>90145563</t>
  </si>
  <si>
    <t>28/04/2015</t>
  </si>
  <si>
    <t>114.99</t>
  </si>
  <si>
    <t>90838510</t>
  </si>
  <si>
    <t>26/07/2017</t>
  </si>
  <si>
    <t>31/12/2036</t>
  </si>
  <si>
    <t>116.46</t>
  </si>
  <si>
    <t>70001003</t>
  </si>
  <si>
    <t>28/03/2018</t>
  </si>
  <si>
    <t>30/09/2045</t>
  </si>
  <si>
    <t>95.1</t>
  </si>
  <si>
    <t>92060100</t>
  </si>
  <si>
    <t>12/07/2022</t>
  </si>
  <si>
    <t>25/12/2042</t>
  </si>
  <si>
    <t>102.06</t>
  </si>
  <si>
    <t>70001002</t>
  </si>
  <si>
    <t>31/10/2045</t>
  </si>
  <si>
    <t>95.46</t>
  </si>
  <si>
    <t>410051217</t>
  </si>
  <si>
    <t>01/01/1753</t>
  </si>
  <si>
    <t>147.1819</t>
  </si>
  <si>
    <t>91084014</t>
  </si>
  <si>
    <t>נדל"ן מניב - מגורים (כולל דיור מוגן)</t>
  </si>
  <si>
    <t>10/03/2022</t>
  </si>
  <si>
    <t>26/12/2026</t>
  </si>
  <si>
    <t>30/11/2023</t>
  </si>
  <si>
    <t>102.18</t>
  </si>
  <si>
    <t>90145300</t>
  </si>
  <si>
    <t>31/12/2017</t>
  </si>
  <si>
    <t>01/01/2024</t>
  </si>
  <si>
    <t>113.79</t>
  </si>
  <si>
    <t>90300072</t>
  </si>
  <si>
    <t>27/11/2023</t>
  </si>
  <si>
    <t>25/08/2028</t>
  </si>
  <si>
    <t>103.41</t>
  </si>
  <si>
    <t>9139730</t>
  </si>
  <si>
    <t>29/09/2022</t>
  </si>
  <si>
    <t>10/12/2030</t>
  </si>
  <si>
    <t>22/09/2022</t>
  </si>
  <si>
    <t>109.19</t>
  </si>
  <si>
    <t>70001005</t>
  </si>
  <si>
    <t>120.75</t>
  </si>
  <si>
    <t>99110983</t>
  </si>
  <si>
    <t>06/02/2023</t>
  </si>
  <si>
    <t>04/02/2028</t>
  </si>
  <si>
    <t>01/01/2023</t>
  </si>
  <si>
    <t>103.33</t>
  </si>
  <si>
    <t>90410000</t>
  </si>
  <si>
    <t>20/10/2021</t>
  </si>
  <si>
    <t>20/10/2032</t>
  </si>
  <si>
    <t>97.85</t>
  </si>
  <si>
    <t>91410005</t>
  </si>
  <si>
    <t>30/07/2023</t>
  </si>
  <si>
    <t>28/07/2024</t>
  </si>
  <si>
    <t>101.52</t>
  </si>
  <si>
    <t>70001004</t>
  </si>
  <si>
    <t>116.41</t>
  </si>
  <si>
    <t>90107211</t>
  </si>
  <si>
    <t>02/06/2014</t>
  </si>
  <si>
    <t>30/06/2023</t>
  </si>
  <si>
    <t>101.84</t>
  </si>
  <si>
    <t>90552201</t>
  </si>
  <si>
    <t>24/05/2023</t>
  </si>
  <si>
    <t>24/11/2025</t>
  </si>
  <si>
    <t>01/09/2022</t>
  </si>
  <si>
    <t>104.15</t>
  </si>
  <si>
    <t>98700001</t>
  </si>
  <si>
    <t>14/04/2022</t>
  </si>
  <si>
    <t>11/11/2023</t>
  </si>
  <si>
    <t>79.97</t>
  </si>
  <si>
    <t>70001001</t>
  </si>
  <si>
    <t>115.54</t>
  </si>
  <si>
    <t>410271022</t>
  </si>
  <si>
    <t>29/08/2021</t>
  </si>
  <si>
    <t>91084024</t>
  </si>
  <si>
    <t>108.73</t>
  </si>
  <si>
    <t>90300044</t>
  </si>
  <si>
    <t>100.08</t>
  </si>
  <si>
    <t>90300050</t>
  </si>
  <si>
    <t>31/05/2023</t>
  </si>
  <si>
    <t>92060106</t>
  </si>
  <si>
    <t>19/06/2023</t>
  </si>
  <si>
    <t>25/06/2042</t>
  </si>
  <si>
    <t>102.66</t>
  </si>
  <si>
    <t>90300043</t>
  </si>
  <si>
    <t>25/05/2023</t>
  </si>
  <si>
    <t>99.79</t>
  </si>
  <si>
    <t>92060105</t>
  </si>
  <si>
    <t>16/11/2022</t>
  </si>
  <si>
    <t>103.15</t>
  </si>
  <si>
    <t>90552200</t>
  </si>
  <si>
    <t>90301001</t>
  </si>
  <si>
    <t>90552204</t>
  </si>
  <si>
    <t>14/12/2023</t>
  </si>
  <si>
    <t>90552202</t>
  </si>
  <si>
    <t>02/07/2023</t>
  </si>
  <si>
    <t>104.04</t>
  </si>
  <si>
    <t>90552100</t>
  </si>
  <si>
    <t>26/05/2022</t>
  </si>
  <si>
    <t>25/05/2025</t>
  </si>
  <si>
    <t>101.01</t>
  </si>
  <si>
    <t>90552203</t>
  </si>
  <si>
    <t>01/10/2023</t>
  </si>
  <si>
    <t>103.88</t>
  </si>
  <si>
    <t>410211123</t>
  </si>
  <si>
    <t>01/01/0001</t>
  </si>
  <si>
    <t>31/12/9999</t>
  </si>
  <si>
    <t>55.1863</t>
  </si>
  <si>
    <t>90838531</t>
  </si>
  <si>
    <t>28/11/2017</t>
  </si>
  <si>
    <t>113.86</t>
  </si>
  <si>
    <t>90552101</t>
  </si>
  <si>
    <t>04/01/2023</t>
  </si>
  <si>
    <t>01/01/2022</t>
  </si>
  <si>
    <t>102.3</t>
  </si>
  <si>
    <t>98700002</t>
  </si>
  <si>
    <t>10/07/2023</t>
  </si>
  <si>
    <t>31/03/2024</t>
  </si>
  <si>
    <t>110.53</t>
  </si>
  <si>
    <t>90146006</t>
  </si>
  <si>
    <t>30/12/2014</t>
  </si>
  <si>
    <t>28/06/2018</t>
  </si>
  <si>
    <t>4.63</t>
  </si>
  <si>
    <t>90552103</t>
  </si>
  <si>
    <t>02/04/2023</t>
  </si>
  <si>
    <t>103.26</t>
  </si>
  <si>
    <t>90552106</t>
  </si>
  <si>
    <t>07/12/2024</t>
  </si>
  <si>
    <t>103.03</t>
  </si>
  <si>
    <t>90552102</t>
  </si>
  <si>
    <t>12/03/2023</t>
  </si>
  <si>
    <t>103.13</t>
  </si>
  <si>
    <t>90838501</t>
  </si>
  <si>
    <t>01/05/2018</t>
  </si>
  <si>
    <t>113.54</t>
  </si>
  <si>
    <t>90552104</t>
  </si>
  <si>
    <t>10/05/2023</t>
  </si>
  <si>
    <t>90552109</t>
  </si>
  <si>
    <t>12/10/2023</t>
  </si>
  <si>
    <t>102.98</t>
  </si>
  <si>
    <t>90552107</t>
  </si>
  <si>
    <t>07/08/2023</t>
  </si>
  <si>
    <t>02/01/2022</t>
  </si>
  <si>
    <t>102.86</t>
  </si>
  <si>
    <t>90552108</t>
  </si>
  <si>
    <t>03/09/2023</t>
  </si>
  <si>
    <t>102.78</t>
  </si>
  <si>
    <t>90552112</t>
  </si>
  <si>
    <t>08/02/2024</t>
  </si>
  <si>
    <t>101.39</t>
  </si>
  <si>
    <t>90552110</t>
  </si>
  <si>
    <t>08/11/2023</t>
  </si>
  <si>
    <t>102.95</t>
  </si>
  <si>
    <t>90552111</t>
  </si>
  <si>
    <t>102.1</t>
  </si>
  <si>
    <t>90552105</t>
  </si>
  <si>
    <t>05/06/2023</t>
  </si>
  <si>
    <t>103.07</t>
  </si>
  <si>
    <t>90146007</t>
  </si>
  <si>
    <t>30/12/2019</t>
  </si>
  <si>
    <t>4.76</t>
  </si>
  <si>
    <t>91721001</t>
  </si>
  <si>
    <t>20/11/2022</t>
  </si>
  <si>
    <t>1.0114</t>
  </si>
  <si>
    <t>91072009</t>
  </si>
  <si>
    <t>1.0147</t>
  </si>
  <si>
    <t>90150720</t>
  </si>
  <si>
    <t>28/10/1999</t>
  </si>
  <si>
    <t>153.45</t>
  </si>
  <si>
    <t>90150520</t>
  </si>
  <si>
    <t>28/09/2004</t>
  </si>
  <si>
    <t>149.74</t>
  </si>
  <si>
    <t>90150300</t>
  </si>
  <si>
    <t>28/06/2007</t>
  </si>
  <si>
    <t>138.93</t>
  </si>
  <si>
    <t>זכויות על תמלוגים במאגר תמר תיכוניים</t>
  </si>
  <si>
    <t>410311219</t>
  </si>
  <si>
    <t>ilBBB+</t>
  </si>
  <si>
    <t>93.7582</t>
  </si>
  <si>
    <t>08/07/2024</t>
  </si>
  <si>
    <t>159.4741</t>
  </si>
  <si>
    <t>בנק לאומי למשכנתאות בע"מ</t>
  </si>
  <si>
    <t/>
  </si>
  <si>
    <t>520028390_gm_p_0124.xlsx</t>
  </si>
  <si>
    <t>דיין תמיר</t>
  </si>
  <si>
    <t>03-5155476</t>
  </si>
  <si>
    <t>dayan.t@fibi.co.il</t>
  </si>
  <si>
    <t xml:space="preserve">שם גליון </t>
  </si>
  <si>
    <t>קישור לגליון</t>
  </si>
  <si>
    <t>עמוד פתיחה</t>
  </si>
  <si>
    <t>ללא נתונים</t>
  </si>
  <si>
    <t>סכום נכסים</t>
  </si>
  <si>
    <t>לא סחיר מניות מבכ ויהש</t>
  </si>
  <si>
    <t>מניות מבכ ויהש</t>
  </si>
  <si>
    <t>מעבר לגליון</t>
  </si>
  <si>
    <t>סעיף</t>
  </si>
  <si>
    <t>עמודה1</t>
  </si>
  <si>
    <t>עמודה2</t>
  </si>
  <si>
    <t>עמודה3</t>
  </si>
  <si>
    <t>עמודה4</t>
  </si>
  <si>
    <t>שער חליפין2</t>
  </si>
  <si>
    <t>--סוף גליון--</t>
  </si>
  <si>
    <t>סוף טבלה</t>
  </si>
  <si>
    <t>סוף צידי טבלה</t>
  </si>
  <si>
    <t>שם גליון:עמוד פתיחה</t>
  </si>
  <si>
    <t>שם גליון:סכום נכסים</t>
  </si>
  <si>
    <t>שם גליון:מזומנים ושווי מזומנים</t>
  </si>
  <si>
    <t>שם גליון:איגרות חוב ממשלתיות</t>
  </si>
  <si>
    <t>שם גליון:ניירות ערך מסחריים</t>
  </si>
  <si>
    <t>שם גליון:איגרות חוב</t>
  </si>
  <si>
    <t>שם גליון:מניות מבכ ויהש</t>
  </si>
  <si>
    <t>שם גליון:קרנות סל</t>
  </si>
  <si>
    <t>שם גליון:קרנות נאמנות</t>
  </si>
  <si>
    <t>שם גליון:כתבי אופציה</t>
  </si>
  <si>
    <t>שם גליון:אופציות</t>
  </si>
  <si>
    <t>שם גליון:חוזים עתידיים</t>
  </si>
  <si>
    <t>שם גליון:מוצרים מובנים</t>
  </si>
  <si>
    <t>שם גליון:לא סחיר איגרות חוב ממשלתיות</t>
  </si>
  <si>
    <t>שם גליון:לא סחיר איגרות חוב מיועדות</t>
  </si>
  <si>
    <t>שם גליון:אפיק השקעה מובטח תשואה</t>
  </si>
  <si>
    <t>שם גליון:לא סחיר ניירות ערך מסחריים</t>
  </si>
  <si>
    <t>שם גליון:לא סחיר איגרות חוב</t>
  </si>
  <si>
    <t>שם גליון:לא סחיר מניות מבכ ויהש</t>
  </si>
  <si>
    <t>שם גליון:קרנות השקעה</t>
  </si>
  <si>
    <t>שם גליון:לא סחיר כתבי אופציה</t>
  </si>
  <si>
    <t>שם גליון:לא סחיר אופציות</t>
  </si>
  <si>
    <t>שם גליון:לא סחיר נגזרים אחרים</t>
  </si>
  <si>
    <t>שם גליון:הלוואות</t>
  </si>
  <si>
    <t>שם גליון:לא סחיר מוצרים מובנים</t>
  </si>
  <si>
    <t>שם גליון:פיקדונות מעל 3 חודשים</t>
  </si>
  <si>
    <t>שם גליון:זכויות מקרקעין</t>
  </si>
  <si>
    <t>שם גליון:השקעה בחברות מוחזקות</t>
  </si>
  <si>
    <t>שם גליון:נכסים אחרים</t>
  </si>
  <si>
    <t>שם גליון:מסגרות אשראי</t>
  </si>
  <si>
    <t>שם גליון:יתרות התחייבות להשקעה</t>
  </si>
  <si>
    <t>שם גליון:מקרא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</si>
</sst>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##%"/>
  </numFmts>
  <fonts count="4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0"/>
      <color theme="2" tint="-0.749992370372631"/>
      <name val="Open Sans"/>
      <family val="2"/>
    </font>
    <font>
      <b/>
      <sz val="11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u/>
      <sz val="11"/>
      <color theme="1"/>
      <name val="Arial"/>
      <family val="2"/>
    </font>
    <font>
      <i/>
      <sz val="11"/>
      <color theme="1"/>
      <name val="Arial"/>
      <family val="2"/>
      <scheme val="minor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sz val="11"/>
      <color theme="0"/>
      <name val="Arial"/>
      <family val="2"/>
    </font>
    <font>
      <sz val="11"/>
      <color theme="1"/>
      <name val="David"/>
      <family val="2"/>
    </font>
    <font>
      <b/>
      <sz val="12"/>
      <color theme="9" tint="-0.499984740745262"/>
      <name val="Wingdings"/>
      <charset val="2"/>
    </font>
    <font>
      <b/>
      <sz val="12"/>
      <color theme="9" tint="-0.499984740745262"/>
      <name val="David"/>
      <family val="2"/>
    </font>
    <font>
      <sz val="11"/>
      <color theme="0"/>
      <name val="Arial"/>
      <family val="2"/>
      <charset val="177"/>
      <scheme val="minor"/>
    </font>
    <font>
      <strike/>
      <sz val="11"/>
      <color theme="1"/>
      <name val="Arial"/>
      <family val="2"/>
    </font>
    <font>
      <strike/>
      <sz val="11"/>
      <color theme="1"/>
      <name val="Arial"/>
      <family val="2"/>
      <scheme val="minor"/>
    </font>
    <font>
      <strike/>
      <sz val="11"/>
      <color theme="1"/>
      <name val="Arial"/>
      <family val="2"/>
      <charset val="177"/>
      <scheme val="minor"/>
    </font>
    <font>
      <sz val="9"/>
      <color indexed="8"/>
      <name val="Arial"/>
      <family val="2"/>
    </font>
    <font>
      <sz val="12"/>
      <color theme="0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0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  <scheme val="minor"/>
    </font>
    <font>
      <sz val="10"/>
      <name val="Open Sans"/>
      <family val="2"/>
    </font>
    <font>
      <sz val="11"/>
      <color theme="8" tint="-0.249977111117893"/>
      <name val="Arial"/>
      <family val="2"/>
      <charset val="177"/>
      <scheme val="minor"/>
    </font>
    <font>
      <b/>
      <sz val="11"/>
      <color theme="8" tint="-0.249977111117893"/>
      <name val="Arial"/>
      <family val="2"/>
      <charset val="177"/>
      <scheme val="minor"/>
    </font>
    <font>
      <u/>
      <sz val="11"/>
      <color theme="8" tint="-0.249977111117893"/>
      <name val="Arial"/>
      <family val="2"/>
      <charset val="177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29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/>
    <xf numFmtId="0" fontId="4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>
      <alignment horizontal="right" readingOrder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3" fillId="0" borderId="0" xfId="0" applyFont="1"/>
    <xf numFmtId="0" fontId="10" fillId="4" borderId="0" xfId="0" applyFont="1" applyFill="1"/>
    <xf numFmtId="0" fontId="11" fillId="0" borderId="0" xfId="0" applyFont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6" fillId="4" borderId="0" xfId="0" applyFont="1" applyFill="1"/>
    <xf numFmtId="0" fontId="4" fillId="0" borderId="0" xfId="0" applyFont="1" applyProtection="1">
      <protection locked="0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3" fillId="0" borderId="0" xfId="0" applyFont="1" applyProtection="1">
      <protection locked="0"/>
    </xf>
    <xf numFmtId="0" fontId="12" fillId="5" borderId="0" xfId="1" applyFont="1" applyFill="1" applyAlignment="1" applyProtection="1">
      <alignment horizontal="left" vertical="center" wrapText="1" indent="1"/>
      <protection locked="0"/>
    </xf>
    <xf numFmtId="49" fontId="0" fillId="0" borderId="0" xfId="0" applyNumberFormat="1" applyAlignment="1">
      <alignment horizontal="right"/>
    </xf>
    <xf numFmtId="49" fontId="13" fillId="0" borderId="0" xfId="0" applyNumberFormat="1" applyFont="1" applyAlignment="1">
      <alignment horizontal="right"/>
    </xf>
    <xf numFmtId="0" fontId="16" fillId="0" borderId="0" xfId="0" applyFont="1"/>
    <xf numFmtId="0" fontId="17" fillId="0" borderId="1" xfId="0" applyFont="1" applyBorder="1" applyAlignment="1">
      <alignment vertical="center" wrapText="1" readingOrder="2"/>
    </xf>
    <xf numFmtId="0" fontId="17" fillId="0" borderId="1" xfId="0" applyFont="1" applyBorder="1" applyAlignment="1">
      <alignment horizontal="right" vertical="center" wrapText="1" readingOrder="2"/>
    </xf>
    <xf numFmtId="2" fontId="17" fillId="0" borderId="1" xfId="0" applyNumberFormat="1" applyFont="1" applyBorder="1" applyAlignment="1">
      <alignment vertical="center" wrapText="1" readingOrder="2"/>
    </xf>
    <xf numFmtId="164" fontId="17" fillId="0" borderId="1" xfId="0" applyNumberFormat="1" applyFont="1" applyBorder="1" applyAlignment="1">
      <alignment vertical="center" wrapText="1" readingOrder="2"/>
    </xf>
    <xf numFmtId="1" fontId="0" fillId="0" borderId="0" xfId="0" applyNumberFormat="1" applyAlignment="1">
      <alignment horizontal="right"/>
    </xf>
    <xf numFmtId="0" fontId="18" fillId="0" borderId="1" xfId="0" applyFont="1" applyBorder="1" applyAlignment="1">
      <alignment vertical="center" wrapText="1" readingOrder="2"/>
    </xf>
    <xf numFmtId="0" fontId="14" fillId="0" borderId="8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20" fillId="0" borderId="0" xfId="0" applyFont="1"/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0" fillId="2" borderId="5" xfId="0" applyFill="1" applyBorder="1" applyAlignment="1">
      <alignment horizontal="right" vertical="top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4" xfId="0" applyFill="1" applyBorder="1" applyAlignment="1">
      <alignment horizontal="right" vertical="top" wrapText="1"/>
    </xf>
    <xf numFmtId="0" fontId="0" fillId="2" borderId="5" xfId="0" applyFill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2" fillId="5" borderId="9" xfId="1" applyFont="1" applyFill="1" applyBorder="1" applyAlignment="1" applyProtection="1">
      <alignment horizontal="right" vertical="center" wrapText="1"/>
      <protection locked="0"/>
    </xf>
    <xf numFmtId="0" fontId="12" fillId="5" borderId="9" xfId="1" applyFont="1" applyFill="1" applyBorder="1" applyAlignment="1">
      <alignment horizontal="right" vertical="center" wrapText="1"/>
    </xf>
    <xf numFmtId="0" fontId="12" fillId="5" borderId="9" xfId="1" applyFont="1" applyFill="1" applyBorder="1" applyAlignment="1" applyProtection="1">
      <alignment vertical="center" wrapText="1"/>
      <protection locked="0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 readingOrder="2"/>
    </xf>
    <xf numFmtId="0" fontId="22" fillId="0" borderId="1" xfId="0" applyFont="1" applyBorder="1" applyAlignment="1">
      <alignment vertical="center" wrapText="1" readingOrder="2"/>
    </xf>
    <xf numFmtId="0" fontId="4" fillId="0" borderId="14" xfId="0" applyFont="1" applyBorder="1" applyAlignment="1">
      <alignment horizontal="right" vertical="top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right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0" fontId="13" fillId="2" borderId="3" xfId="0" applyFont="1" applyFill="1" applyBorder="1" applyAlignment="1">
      <alignment horizontal="right"/>
    </xf>
    <xf numFmtId="0" fontId="18" fillId="0" borderId="0" xfId="0" applyFont="1"/>
    <xf numFmtId="0" fontId="24" fillId="2" borderId="3" xfId="0" applyFont="1" applyFill="1" applyBorder="1" applyAlignment="1">
      <alignment horizontal="right"/>
    </xf>
    <xf numFmtId="0" fontId="0" fillId="0" borderId="3" xfId="0" applyBorder="1" applyAlignment="1">
      <alignment horizontal="right" readingOrder="1"/>
    </xf>
    <xf numFmtId="0" fontId="0" fillId="0" borderId="3" xfId="0" applyBorder="1" applyAlignment="1">
      <alignment readingOrder="1"/>
    </xf>
    <xf numFmtId="0" fontId="26" fillId="2" borderId="3" xfId="0" applyFont="1" applyFill="1" applyBorder="1" applyAlignment="1">
      <alignment horizontal="right"/>
    </xf>
    <xf numFmtId="0" fontId="19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right" vertical="top"/>
    </xf>
    <xf numFmtId="0" fontId="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2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6" borderId="0" xfId="0" applyFont="1" applyFill="1"/>
    <xf numFmtId="0" fontId="2" fillId="0" borderId="0" xfId="0" applyFont="1" applyAlignment="1">
      <alignment horizontal="right"/>
    </xf>
    <xf numFmtId="165" fontId="0" fillId="0" borderId="0" xfId="0" applyNumberFormat="1"/>
    <xf numFmtId="164" fontId="0" fillId="0" borderId="0" xfId="0" applyNumberFormat="1"/>
    <xf numFmtId="0" fontId="12" fillId="5" borderId="9" xfId="1" quotePrefix="1" applyFont="1" applyFill="1" applyBorder="1" applyAlignment="1" applyProtection="1">
      <alignment horizontal="right" vertical="center" wrapText="1"/>
      <protection locked="0"/>
    </xf>
    <xf numFmtId="0" fontId="28" fillId="5" borderId="0" xfId="0" applyFont="1" applyFill="1"/>
    <xf numFmtId="0" fontId="8" fillId="0" borderId="10" xfId="0" applyFont="1" applyBorder="1"/>
    <xf numFmtId="0" fontId="7" fillId="3" borderId="10" xfId="0" applyFont="1" applyFill="1" applyBorder="1" applyAlignment="1">
      <alignment horizontal="right" vertical="center" wrapText="1"/>
    </xf>
    <xf numFmtId="0" fontId="30" fillId="5" borderId="24" xfId="0" applyFont="1" applyFill="1" applyBorder="1" applyAlignment="1">
      <alignment vertical="center"/>
    </xf>
    <xf numFmtId="0" fontId="8" fillId="0" borderId="21" xfId="0" applyFont="1" applyBorder="1"/>
    <xf numFmtId="0" fontId="31" fillId="5" borderId="24" xfId="0" applyFont="1" applyFill="1" applyBorder="1" applyAlignment="1">
      <alignment horizontal="center" vertical="center" wrapText="1"/>
    </xf>
    <xf numFmtId="0" fontId="32" fillId="5" borderId="24" xfId="0" applyFont="1" applyFill="1" applyBorder="1" applyAlignment="1">
      <alignment horizontal="center" vertical="center" wrapText="1"/>
    </xf>
    <xf numFmtId="0" fontId="32" fillId="5" borderId="24" xfId="0" applyFont="1" applyFill="1" applyBorder="1" applyAlignment="1">
      <alignment horizontal="right" vertical="center"/>
    </xf>
    <xf numFmtId="0" fontId="32" fillId="5" borderId="24" xfId="0" applyFont="1" applyFill="1" applyBorder="1" applyAlignment="1">
      <alignment horizontal="center" vertical="center"/>
    </xf>
    <xf numFmtId="0" fontId="32" fillId="5" borderId="26" xfId="0" applyFont="1" applyFill="1" applyBorder="1" applyAlignment="1">
      <alignment horizontal="center" vertical="center" wrapText="1"/>
    </xf>
    <xf numFmtId="0" fontId="32" fillId="5" borderId="27" xfId="0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4" xfId="0" applyBorder="1"/>
    <xf numFmtId="164" fontId="0" fillId="0" borderId="24" xfId="0" applyNumberFormat="1" applyBorder="1"/>
    <xf numFmtId="0" fontId="28" fillId="5" borderId="24" xfId="0" applyFont="1" applyFill="1" applyBorder="1"/>
    <xf numFmtId="166" fontId="0" fillId="0" borderId="24" xfId="0" applyNumberFormat="1" applyBorder="1"/>
    <xf numFmtId="166" fontId="0" fillId="0" borderId="23" xfId="0" applyNumberFormat="1" applyBorder="1"/>
    <xf numFmtId="0" fontId="0" fillId="0" borderId="29" xfId="0" applyBorder="1"/>
    <xf numFmtId="0" fontId="0" fillId="0" borderId="30" xfId="0" applyBorder="1"/>
    <xf numFmtId="164" fontId="0" fillId="0" borderId="30" xfId="0" applyNumberFormat="1" applyBorder="1"/>
    <xf numFmtId="0" fontId="28" fillId="5" borderId="30" xfId="0" applyFont="1" applyFill="1" applyBorder="1"/>
    <xf numFmtId="166" fontId="0" fillId="0" borderId="30" xfId="0" applyNumberFormat="1" applyBorder="1"/>
    <xf numFmtId="166" fontId="0" fillId="0" borderId="22" xfId="0" applyNumberFormat="1" applyBorder="1"/>
    <xf numFmtId="0" fontId="27" fillId="0" borderId="25" xfId="0" applyFont="1" applyBorder="1"/>
    <xf numFmtId="0" fontId="27" fillId="0" borderId="24" xfId="0" applyFont="1" applyBorder="1"/>
    <xf numFmtId="0" fontId="28" fillId="5" borderId="23" xfId="0" applyFont="1" applyFill="1" applyBorder="1"/>
    <xf numFmtId="0" fontId="27" fillId="0" borderId="29" xfId="0" applyFont="1" applyBorder="1"/>
    <xf numFmtId="0" fontId="27" fillId="0" borderId="30" xfId="0" applyFont="1" applyBorder="1"/>
    <xf numFmtId="0" fontId="28" fillId="5" borderId="22" xfId="0" applyFont="1" applyFill="1" applyBorder="1"/>
    <xf numFmtId="14" fontId="2" fillId="0" borderId="24" xfId="0" applyNumberFormat="1" applyFont="1" applyBorder="1"/>
    <xf numFmtId="14" fontId="2" fillId="0" borderId="24" xfId="0" applyNumberFormat="1" applyFont="1" applyBorder="1" applyProtection="1">
      <protection locked="0"/>
    </xf>
    <xf numFmtId="14" fontId="0" fillId="0" borderId="24" xfId="0" applyNumberFormat="1" applyBorder="1"/>
    <xf numFmtId="14" fontId="5" fillId="0" borderId="24" xfId="0" applyNumberFormat="1" applyFont="1" applyBorder="1"/>
    <xf numFmtId="0" fontId="32" fillId="5" borderId="27" xfId="0" applyFont="1" applyFill="1" applyBorder="1" applyAlignment="1">
      <alignment horizontal="center" vertical="center" wrapText="1" readingOrder="2"/>
    </xf>
    <xf numFmtId="0" fontId="2" fillId="0" borderId="24" xfId="0" applyFont="1" applyBorder="1"/>
    <xf numFmtId="0" fontId="2" fillId="0" borderId="24" xfId="0" applyFont="1" applyBorder="1" applyProtection="1">
      <protection locked="0"/>
    </xf>
    <xf numFmtId="0" fontId="5" fillId="0" borderId="24" xfId="0" applyFont="1" applyBorder="1"/>
    <xf numFmtId="166" fontId="0" fillId="0" borderId="24" xfId="0" applyNumberForma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4" xfId="0" applyBorder="1" applyProtection="1">
      <protection locked="0"/>
    </xf>
    <xf numFmtId="166" fontId="0" fillId="0" borderId="23" xfId="0" applyNumberFormat="1" applyBorder="1" applyProtection="1">
      <protection locked="0"/>
    </xf>
    <xf numFmtId="14" fontId="0" fillId="0" borderId="23" xfId="0" applyNumberFormat="1" applyBorder="1"/>
    <xf numFmtId="14" fontId="2" fillId="0" borderId="23" xfId="0" applyNumberFormat="1" applyFont="1" applyBorder="1"/>
    <xf numFmtId="14" fontId="5" fillId="0" borderId="23" xfId="0" applyNumberFormat="1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6" fillId="0" borderId="0" xfId="0" applyFont="1"/>
    <xf numFmtId="0" fontId="37" fillId="0" borderId="17" xfId="0" applyFont="1" applyBorder="1" applyAlignment="1">
      <alignment horizontal="right"/>
    </xf>
    <xf numFmtId="0" fontId="36" fillId="0" borderId="17" xfId="0" applyFont="1" applyBorder="1" applyAlignment="1">
      <alignment horizontal="right"/>
    </xf>
    <xf numFmtId="0" fontId="38" fillId="0" borderId="17" xfId="1" applyFont="1" applyBorder="1" applyAlignment="1">
      <alignment horizontal="right" vertical="center" wrapText="1" indent="1"/>
    </xf>
    <xf numFmtId="0" fontId="36" fillId="0" borderId="17" xfId="0" applyFont="1" applyBorder="1" applyAlignment="1">
      <alignment horizontal="right" vertical="top"/>
    </xf>
    <xf numFmtId="0" fontId="36" fillId="0" borderId="19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39" fillId="0" borderId="0" xfId="0" applyFont="1"/>
    <xf numFmtId="0" fontId="40" fillId="0" borderId="18" xfId="0" applyFont="1" applyBorder="1" applyAlignment="1">
      <alignment horizontal="right"/>
    </xf>
    <xf numFmtId="0" fontId="41" fillId="0" borderId="18" xfId="3" applyFont="1" applyFill="1" applyBorder="1" applyAlignment="1">
      <alignment horizontal="right"/>
    </xf>
    <xf numFmtId="0" fontId="41" fillId="0" borderId="20" xfId="3" applyFont="1" applyFill="1" applyBorder="1" applyAlignment="1">
      <alignment horizontal="right"/>
    </xf>
    <xf numFmtId="0" fontId="30" fillId="5" borderId="24" xfId="0" applyFont="1" applyFill="1" applyBorder="1" applyAlignment="1">
      <alignment horizontal="right" vertical="center"/>
    </xf>
    <xf numFmtId="0" fontId="0" fillId="0" borderId="0" xfId="0" applyAlignment="1" applyProtection="1">
      <alignment horizontal="right"/>
      <protection locked="0"/>
    </xf>
    <xf numFmtId="0" fontId="12" fillId="5" borderId="0" xfId="1" applyFont="1" applyFill="1" applyAlignment="1" applyProtection="1">
      <alignment horizontal="right" vertical="center" wrapText="1"/>
      <protection locked="0"/>
    </xf>
    <xf numFmtId="0" fontId="12" fillId="5" borderId="9" xfId="1" applyFont="1" applyFill="1" applyBorder="1" applyAlignment="1">
      <alignment vertical="center" wrapText="1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vertical="center" wrapText="1"/>
    </xf>
    <xf numFmtId="0" fontId="35" fillId="0" borderId="0" xfId="0" applyFont="1"/>
    <xf numFmtId="0" fontId="35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23" fillId="0" borderId="0" xfId="0" applyFont="1"/>
  </cellXfs>
  <cellStyles count="4">
    <cellStyle name="Normal" xfId="0" builtinId="0"/>
    <cellStyle name="Normal 3" xfId="1" xr:uid="{00000000-0005-0000-0000-000001000000}"/>
    <cellStyle name="Normal 9" xfId="2" xr:uid="{00000000-0005-0000-0000-000002000000}"/>
    <cellStyle name="היפר-קישור" xfId="3" builtinId="8"/>
  </cellStyles>
  <dxfs count="922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color theme="0"/>
      </font>
      <numFmt numFmtId="164" formatCode="0.0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>
        <left/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border outline="0">
        <left style="hair">
          <color theme="1"/>
        </left>
        <top style="hair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border outline="0">
        <bottom style="hair">
          <color theme="1"/>
        </bottom>
      </border>
    </dxf>
  </dxfs>
  <tableStyles count="0" defaultTableStyle="TableStyleMedium2" defaultPivotStyle="PivotStyleLight16"/>
  <colors>
    <mruColors>
      <color rgb="FFB2B2B2"/>
      <color rgb="FF7F93AD"/>
      <color rgb="FF7A8FAA"/>
      <color rgb="FF6077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\&#1511;&#1493;&#1489;&#1509;%20&#1491;&#1497;&#1493;&#1493;&#1495;%20&#1504;&#1499;&#1505;%20&#1489;&#1493;&#1491;&#1491;%20&#1504;&#1490;&#1494;&#1512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לא סחיר נגזרים"/>
      <sheetName val="אפשריות בחירה"/>
      <sheetName val="אפשרויות בחירה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סכום נכסים" displayName="סכום_נכסים" ref="A2:E33" totalsRowShown="0" dataDxfId="920" headerRowBorderDxfId="921" tableBorderDxfId="919">
  <autoFilter ref="A2:E33" xr:uid="{00000000-0009-0000-0100-000001000000}"/>
  <tableColumns count="5">
    <tableColumn id="1" xr3:uid="{00000000-0010-0000-0000-000001000000}" name="עמודה1" dataDxfId="918"/>
    <tableColumn id="2" xr3:uid="{00000000-0010-0000-0000-000002000000}" name="עמודה2" dataDxfId="917"/>
    <tableColumn id="3" xr3:uid="{00000000-0010-0000-0000-000003000000}" name="ידווח בקבצי נכסי הנוסטרו בלבד" dataDxfId="916"/>
    <tableColumn id="4" xr3:uid="{00000000-0010-0000-0000-000004000000}" name="עמודה3" dataDxfId="915"/>
    <tableColumn id="5" xr3:uid="{00000000-0010-0000-0000-000005000000}" name="עמודה4" dataDxfId="914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אופציות" displayName="אופציות" ref="A2:X10" totalsRowShown="0" headerRowDxfId="664" dataDxfId="662" headerRowBorderDxfId="663" tableBorderDxfId="661" totalsRowBorderDxfId="660">
  <autoFilter ref="A2:X10" xr:uid="{00000000-0009-0000-0100-00000A000000}"/>
  <tableColumns count="24">
    <tableColumn id="1" xr3:uid="{00000000-0010-0000-0900-000001000000}" name="מספר קופה/קרן/ח.פ. עבור חברת ביטוח" dataDxfId="659"/>
    <tableColumn id="2" xr3:uid="{00000000-0010-0000-0900-000002000000}" name="מספר מסלול" dataDxfId="658"/>
    <tableColumn id="3" xr3:uid="{00000000-0010-0000-0900-000003000000}" name="שם מנפיק" dataDxfId="657"/>
    <tableColumn id="4" xr3:uid="{00000000-0010-0000-0900-000004000000}" name="מספר מנפיק" dataDxfId="656"/>
    <tableColumn id="5" xr3:uid="{00000000-0010-0000-0900-000005000000}" name="סוג מספר מזהה מנפיק" dataDxfId="655"/>
    <tableColumn id="6" xr3:uid="{00000000-0010-0000-0900-000006000000}" name="שם נייר ערך" dataDxfId="654"/>
    <tableColumn id="7" xr3:uid="{00000000-0010-0000-0900-000007000000}" name="מספר נייר ערך" dataDxfId="653"/>
    <tableColumn id="8" xr3:uid="{00000000-0010-0000-0900-000008000000}" name="סוג מספר נייר ערך" dataDxfId="652"/>
    <tableColumn id="9" xr3:uid="{00000000-0010-0000-0900-000009000000}" name="מאפיין עיקרי" dataDxfId="651"/>
    <tableColumn id="10" xr3:uid="{00000000-0010-0000-0900-00000A000000}" name="ישראל/חו&quot;ל" dataDxfId="650"/>
    <tableColumn id="11" xr3:uid="{00000000-0010-0000-0900-00000B000000}" name="מדינה לפי חשיפה כלכלית" dataDxfId="649"/>
    <tableColumn id="12" xr3:uid="{00000000-0010-0000-0900-00000C000000}" name="זירת מסחר" dataDxfId="648"/>
    <tableColumn id="13" xr3:uid="{00000000-0010-0000-0900-00000D000000}" name="ענף מסחר" dataDxfId="647"/>
    <tableColumn id="14" xr3:uid="{00000000-0010-0000-0900-00000E000000}" name="נכס בסיס" dataDxfId="646"/>
    <tableColumn id="15" xr3:uid="{00000000-0010-0000-0900-00000F000000}" name="תאריך פקיעה" dataDxfId="645"/>
    <tableColumn id="16" xr3:uid="{00000000-0010-0000-0900-000010000000}" name="בעל עניין/צד קשור" dataDxfId="644"/>
    <tableColumn id="17" xr3:uid="{00000000-0010-0000-0900-000011000000}" name="מטבע פעילות" dataDxfId="643"/>
    <tableColumn id="18" xr3:uid="{00000000-0010-0000-0900-000012000000}" name="שער מימוש" dataDxfId="642"/>
    <tableColumn id="19" xr3:uid="{00000000-0010-0000-0900-000013000000}" name="ערך נקוב (יחידות)" dataDxfId="641"/>
    <tableColumn id="20" xr3:uid="{00000000-0010-0000-0900-000014000000}" name="שער חליפין" dataDxfId="640"/>
    <tableColumn id="21" xr3:uid="{00000000-0010-0000-0900-000015000000}" name="שער נייר הערך" dataDxfId="639"/>
    <tableColumn id="22" xr3:uid="{00000000-0010-0000-0900-000016000000}" name="שווי הוגן (באלפי ש&quot;ח)" dataDxfId="638"/>
    <tableColumn id="23" xr3:uid="{00000000-0010-0000-0900-000017000000}" name="שיעור מנכסי אפיק ההשקעה" dataDxfId="637"/>
    <tableColumn id="24" xr3:uid="{00000000-0010-0000-0900-000018000000}" name="שיעור מסך נכסי ההשקעה" dataDxfId="636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חוזים עתידיים" displayName="חוזים_עתידיים" ref="A2:T18" totalsRowShown="0" headerRowDxfId="635" dataDxfId="633" headerRowBorderDxfId="634" tableBorderDxfId="632" totalsRowBorderDxfId="631">
  <autoFilter ref="A2:T18" xr:uid="{00000000-0009-0000-0100-00000B000000}"/>
  <tableColumns count="20">
    <tableColumn id="1" xr3:uid="{00000000-0010-0000-0A00-000001000000}" name="מספר קופה/קרן/ח.פ. עבור חברת ביטוח" dataDxfId="630"/>
    <tableColumn id="2" xr3:uid="{00000000-0010-0000-0A00-000002000000}" name="מספר מסלול" dataDxfId="629"/>
    <tableColumn id="3" xr3:uid="{00000000-0010-0000-0A00-000003000000}" name="שם מנפיק" dataDxfId="628"/>
    <tableColumn id="4" xr3:uid="{00000000-0010-0000-0A00-000004000000}" name="מספר מנפיק" dataDxfId="627"/>
    <tableColumn id="5" xr3:uid="{00000000-0010-0000-0A00-000005000000}" name="סוג מספר מזהה מנפיק" dataDxfId="626"/>
    <tableColumn id="6" xr3:uid="{00000000-0010-0000-0A00-000006000000}" name="שם נייר ערך" dataDxfId="625"/>
    <tableColumn id="7" xr3:uid="{00000000-0010-0000-0A00-000007000000}" name="מספר נייר ערך" dataDxfId="624"/>
    <tableColumn id="8" xr3:uid="{00000000-0010-0000-0A00-000008000000}" name="סוג מספר נייר ערך" dataDxfId="623"/>
    <tableColumn id="9" xr3:uid="{00000000-0010-0000-0A00-000009000000}" name="ישראל/חו&quot;ל" dataDxfId="622"/>
    <tableColumn id="10" xr3:uid="{00000000-0010-0000-0A00-00000A000000}" name="מדינה לפי חשיפה כלכלית" dataDxfId="621"/>
    <tableColumn id="11" xr3:uid="{00000000-0010-0000-0A00-00000B000000}" name="זירת מסחר" dataDxfId="620"/>
    <tableColumn id="12" xr3:uid="{00000000-0010-0000-0A00-00000C000000}" name="נכס בסיס" dataDxfId="619"/>
    <tableColumn id="13" xr3:uid="{00000000-0010-0000-0A00-00000D000000}" name="בעל עניין/צד קשור" dataDxfId="618"/>
    <tableColumn id="14" xr3:uid="{00000000-0010-0000-0A00-00000E000000}" name="מטבע פעילות" dataDxfId="617"/>
    <tableColumn id="15" xr3:uid="{00000000-0010-0000-0A00-00000F000000}" name="ערך נקוב (יחידות)" dataDxfId="616"/>
    <tableColumn id="16" xr3:uid="{00000000-0010-0000-0A00-000010000000}" name="שער חליפין" dataDxfId="615"/>
    <tableColumn id="17" xr3:uid="{00000000-0010-0000-0A00-000011000000}" name="שער נייר הערך" dataDxfId="614"/>
    <tableColumn id="18" xr3:uid="{00000000-0010-0000-0A00-000012000000}" name="שווי הוגן (באלפי ש&quot;ח)" dataDxfId="613"/>
    <tableColumn id="19" xr3:uid="{00000000-0010-0000-0A00-000013000000}" name="שיעור מנכסי אפיק ההשקעה" dataDxfId="612"/>
    <tableColumn id="20" xr3:uid="{00000000-0010-0000-0A00-000014000000}" name="שיעור מסך נכסי ההשקעה" dataDxfId="611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מוצרים מובנים" displayName="מוצרים_מובנים" ref="A2:AB10" totalsRowShown="0" headerRowDxfId="610" headerRowBorderDxfId="609" tableBorderDxfId="608" totalsRowBorderDxfId="607">
  <autoFilter ref="A2:AB10" xr:uid="{00000000-0009-0000-0100-00000C000000}"/>
  <tableColumns count="28">
    <tableColumn id="1" xr3:uid="{00000000-0010-0000-0B00-000001000000}" name="מספר קופה/קרן/ח.פ. עבור חברת ביטוח" dataDxfId="606"/>
    <tableColumn id="2" xr3:uid="{00000000-0010-0000-0B00-000002000000}" name="מספר מסלול" dataDxfId="605"/>
    <tableColumn id="3" xr3:uid="{00000000-0010-0000-0B00-000003000000}" name="שם מנפיק" dataDxfId="604"/>
    <tableColumn id="4" xr3:uid="{00000000-0010-0000-0B00-000004000000}" name="מספר מנפיק" dataDxfId="603"/>
    <tableColumn id="5" xr3:uid="{00000000-0010-0000-0B00-000005000000}" name="סוג מספר מזהה מנפיק" dataDxfId="602"/>
    <tableColumn id="6" xr3:uid="{00000000-0010-0000-0B00-000006000000}" name="שם נייר ערך" dataDxfId="601"/>
    <tableColumn id="7" xr3:uid="{00000000-0010-0000-0B00-000007000000}" name="מספר נייר ערך" dataDxfId="600"/>
    <tableColumn id="8" xr3:uid="{00000000-0010-0000-0B00-000008000000}" name="סוג מספר נייר ערך" dataDxfId="599"/>
    <tableColumn id="9" xr3:uid="{00000000-0010-0000-0B00-000009000000}" name="מאפיין עיקרי" dataDxfId="598"/>
    <tableColumn id="10" xr3:uid="{00000000-0010-0000-0B00-00000A000000}" name="ישראל/חו&quot;ל" dataDxfId="597"/>
    <tableColumn id="11" xr3:uid="{00000000-0010-0000-0B00-00000B000000}" name="מדינה לפי חשיפה כלכלית" dataDxfId="596"/>
    <tableColumn id="12" xr3:uid="{00000000-0010-0000-0B00-00000C000000}" name="סטאטוס סחירות" dataDxfId="595"/>
    <tableColumn id="13" xr3:uid="{00000000-0010-0000-0B00-00000D000000}" name="זירת מסחר" dataDxfId="594"/>
    <tableColumn id="14" xr3:uid="{00000000-0010-0000-0B00-00000E000000}" name="נכס בסיס" dataDxfId="593"/>
    <tableColumn id="15" xr3:uid="{00000000-0010-0000-0B00-00000F000000}" name="בעל עניין/צד קשור" dataDxfId="592"/>
    <tableColumn id="16" xr3:uid="{00000000-0010-0000-0B00-000010000000}" name="מח&quot;מ" dataDxfId="591"/>
    <tableColumn id="17" xr3:uid="{00000000-0010-0000-0B00-000011000000}" name="שיעור ריבית" dataDxfId="590"/>
    <tableColumn id="18" xr3:uid="{00000000-0010-0000-0B00-000012000000}" name="תשואה לפדיון" dataDxfId="589"/>
    <tableColumn id="19" xr3:uid="{00000000-0010-0000-0B00-000013000000}" name="דירוג" dataDxfId="588"/>
    <tableColumn id="20" xr3:uid="{00000000-0010-0000-0B00-000014000000}" name="שם מדרג" dataDxfId="587"/>
    <tableColumn id="21" xr3:uid="{00000000-0010-0000-0B00-000015000000}" name="דירוג נייר הערך/המנפיק" dataDxfId="586"/>
    <tableColumn id="22" xr3:uid="{00000000-0010-0000-0B00-000016000000}" name="מטבע פעילות" dataDxfId="585"/>
    <tableColumn id="23" xr3:uid="{00000000-0010-0000-0B00-000017000000}" name="ערך נקוב (יחידות)" dataDxfId="584"/>
    <tableColumn id="24" xr3:uid="{00000000-0010-0000-0B00-000018000000}" name="שער חליפין" dataDxfId="583"/>
    <tableColumn id="25" xr3:uid="{00000000-0010-0000-0B00-000019000000}" name="שער נייר הערך" dataDxfId="582"/>
    <tableColumn id="26" xr3:uid="{00000000-0010-0000-0B00-00001A000000}" name="שווי הוגן (באלפי ש&quot;ח)" dataDxfId="581"/>
    <tableColumn id="27" xr3:uid="{00000000-0010-0000-0B00-00001B000000}" name="שיעור מנכסי אפיק ההשקעה" dataDxfId="580"/>
    <tableColumn id="28" xr3:uid="{00000000-0010-0000-0B00-00001C000000}" name="שיעור מסך נכסי ההשקעה" dataDxfId="579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לא סחיר איגרות חוב ממשלתיות" displayName="לא_סחיר_איגרות_חוב_ממשלתיות" ref="A2:Y8" totalsRowShown="0" headerRowDxfId="578" dataDxfId="576" headerRowBorderDxfId="577" tableBorderDxfId="575" totalsRowBorderDxfId="574">
  <autoFilter ref="A2:Y8" xr:uid="{00000000-0009-0000-0100-00000D000000}"/>
  <tableColumns count="25">
    <tableColumn id="1" xr3:uid="{00000000-0010-0000-0C00-000001000000}" name="מספר קופה/קרן/ח.פ. עבור חברת ביטוח" dataDxfId="573"/>
    <tableColumn id="2" xr3:uid="{00000000-0010-0000-0C00-000002000000}" name="מספר מסלול" dataDxfId="572"/>
    <tableColumn id="3" xr3:uid="{00000000-0010-0000-0C00-000003000000}" name="שם מנפיק" dataDxfId="571"/>
    <tableColumn id="4" xr3:uid="{00000000-0010-0000-0C00-000004000000}" name="שם נייר ערך" dataDxfId="570"/>
    <tableColumn id="5" xr3:uid="{00000000-0010-0000-0C00-000005000000}" name="מספר נייר ערך" dataDxfId="569"/>
    <tableColumn id="6" xr3:uid="{00000000-0010-0000-0C00-000006000000}" name="סוג מספר נייר ערך" dataDxfId="568"/>
    <tableColumn id="7" xr3:uid="{00000000-0010-0000-0C00-000007000000}" name="מאפיין עיקרי" dataDxfId="567"/>
    <tableColumn id="8" xr3:uid="{00000000-0010-0000-0C00-000008000000}" name="ישראל/חו&quot;ל" dataDxfId="566"/>
    <tableColumn id="9" xr3:uid="{00000000-0010-0000-0C00-000009000000}" name="מדינה לפי חשיפה כלכלית" dataDxfId="565"/>
    <tableColumn id="10" xr3:uid="{00000000-0010-0000-0C00-00000A000000}" name="תאריך רכישה" dataDxfId="564"/>
    <tableColumn id="11" xr3:uid="{00000000-0010-0000-0C00-00000B000000}" name="דירוג" dataDxfId="563"/>
    <tableColumn id="12" xr3:uid="{00000000-0010-0000-0C00-00000C000000}" name="שם מדרג" dataDxfId="562"/>
    <tableColumn id="13" xr3:uid="{00000000-0010-0000-0C00-00000D000000}" name="מטבע פעילות" dataDxfId="561"/>
    <tableColumn id="14" xr3:uid="{00000000-0010-0000-0C00-00000E000000}" name="מח&quot;מ" dataDxfId="560"/>
    <tableColumn id="15" xr3:uid="{00000000-0010-0000-0C00-00000F000000}" name="מועד פדיון" dataDxfId="559"/>
    <tableColumn id="16" xr3:uid="{00000000-0010-0000-0C00-000010000000}" name="שיעור ריבית" dataDxfId="558"/>
    <tableColumn id="17" xr3:uid="{00000000-0010-0000-0C00-000011000000}" name="תשואה לפדיון" dataDxfId="557"/>
    <tableColumn id="18" xr3:uid="{00000000-0010-0000-0C00-000012000000}" name="ערך נקוב (יחידות)" dataDxfId="556"/>
    <tableColumn id="19" xr3:uid="{00000000-0010-0000-0C00-000013000000}" name="שער חליפין" dataDxfId="555"/>
    <tableColumn id="20" xr3:uid="{00000000-0010-0000-0C00-000014000000}" name="שער נייר הערך" dataDxfId="554"/>
    <tableColumn id="21" xr3:uid="{00000000-0010-0000-0C00-000015000000}" name="שווי הוגן (באלפי ש&quot;ח)" dataDxfId="553"/>
    <tableColumn id="22" xr3:uid="{00000000-0010-0000-0C00-000016000000}" name="עלות מופחתת (באלפי ש&quot;ח)" dataDxfId="552"/>
    <tableColumn id="23" xr3:uid="{00000000-0010-0000-0C00-000017000000}" name="השיטה שיושמה בדוח הכספי" dataDxfId="551"/>
    <tableColumn id="24" xr3:uid="{00000000-0010-0000-0C00-000018000000}" name="שיעור מנכסי אפיק ההשקעה" dataDxfId="550"/>
    <tableColumn id="25" xr3:uid="{00000000-0010-0000-0C00-000019000000}" name="שיעור מסך נכסי ההשקעה" dataDxfId="549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לא סחיר איגרות חוב מיועדות" displayName="לא_סחיר_איגרות_חוב_מיועדות" ref="A2:R8" totalsRowShown="0" headerRowDxfId="548" dataDxfId="546" headerRowBorderDxfId="547" tableBorderDxfId="545" totalsRowBorderDxfId="544">
  <autoFilter ref="A2:R8" xr:uid="{00000000-0009-0000-0100-00000E000000}"/>
  <tableColumns count="18">
    <tableColumn id="1" xr3:uid="{00000000-0010-0000-0D00-000001000000}" name="מספר קופה/קרן/ח.פ. עבור חברת ביטוח" dataDxfId="543"/>
    <tableColumn id="2" xr3:uid="{00000000-0010-0000-0D00-000002000000}" name="מספר מסלול" dataDxfId="542"/>
    <tableColumn id="3" xr3:uid="{00000000-0010-0000-0D00-000003000000}" name="מאפיין עיקרי" dataDxfId="541"/>
    <tableColumn id="4" xr3:uid="{00000000-0010-0000-0D00-000004000000}" name="שם נייר ערך" dataDxfId="540"/>
    <tableColumn id="5" xr3:uid="{00000000-0010-0000-0D00-000005000000}" name="מספר נייר ערך" dataDxfId="539"/>
    <tableColumn id="6" xr3:uid="{00000000-0010-0000-0D00-000006000000}" name="תאריך רכישה" dataDxfId="538"/>
    <tableColumn id="7" xr3:uid="{00000000-0010-0000-0D00-000007000000}" name="מח&quot;מ" dataDxfId="537"/>
    <tableColumn id="8" xr3:uid="{00000000-0010-0000-0D00-000008000000}" name="סוג הצמדה" dataDxfId="536"/>
    <tableColumn id="9" xr3:uid="{00000000-0010-0000-0D00-000009000000}" name="מועד פדיון" dataDxfId="535"/>
    <tableColumn id="10" xr3:uid="{00000000-0010-0000-0D00-00000A000000}" name="שיעור ריבית" dataDxfId="534"/>
    <tableColumn id="11" xr3:uid="{00000000-0010-0000-0D00-00000B000000}" name="תשואה לפדיון" dataDxfId="533"/>
    <tableColumn id="12" xr3:uid="{00000000-0010-0000-0D00-00000C000000}" name="ערך נקוב (יחידות)" dataDxfId="532"/>
    <tableColumn id="13" xr3:uid="{00000000-0010-0000-0D00-00000D000000}" name="שער נייר הערך" dataDxfId="531"/>
    <tableColumn id="14" xr3:uid="{00000000-0010-0000-0D00-00000E000000}" name="שווי הוגן (באלפי ש&quot;ח)" dataDxfId="530"/>
    <tableColumn id="15" xr3:uid="{00000000-0010-0000-0D00-00000F000000}" name="עלות מופחתת (באלפי ש&quot;ח)" dataDxfId="529"/>
    <tableColumn id="16" xr3:uid="{00000000-0010-0000-0D00-000010000000}" name="השיטה שיושמה בדוח הכספי" dataDxfId="528"/>
    <tableColumn id="17" xr3:uid="{00000000-0010-0000-0D00-000011000000}" name="שיעור מנכסי אפיק ההשקעה" dataDxfId="527"/>
    <tableColumn id="18" xr3:uid="{00000000-0010-0000-0D00-000012000000}" name="שיעור מסך נכסי ההשקעה" dataDxfId="526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אפיק השקעה מובטח תשואה" displayName="אפיק_השקעה_מובטח_תשואה" ref="A2:G8" totalsRowShown="0" headerRowDxfId="525" headerRowBorderDxfId="524" tableBorderDxfId="523" totalsRowBorderDxfId="522">
  <autoFilter ref="A2:G8" xr:uid="{00000000-0009-0000-0100-00000F000000}"/>
  <tableColumns count="7">
    <tableColumn id="1" xr3:uid="{00000000-0010-0000-0E00-000001000000}" name="מספר קרן" dataDxfId="521"/>
    <tableColumn id="2" xr3:uid="{00000000-0010-0000-0E00-000002000000}" name="מספר מסלול" dataDxfId="520"/>
    <tableColumn id="3" xr3:uid="{00000000-0010-0000-0E00-000003000000}" name="מאפיין עיקרי" dataDxfId="519"/>
    <tableColumn id="4" xr3:uid="{00000000-0010-0000-0E00-000004000000}" name="חודש הנפקת שכבה" dataDxfId="518"/>
    <tableColumn id="5" xr3:uid="{00000000-0010-0000-0E00-000005000000}" name="חודש הבדיקה" dataDxfId="517"/>
    <tableColumn id="6" xr3:uid="{00000000-0010-0000-0E00-000006000000}" name="שווי הנכסים באפיק (באלפי ש&quot;ח)" dataDxfId="516"/>
    <tableColumn id="7" xr3:uid="{00000000-0010-0000-0E00-000007000000}" name="שיעור מסך נכסי ההשקעה" dataDxfId="515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לא סחיר ניירות ערך מסחריים" displayName="לא_סחיר_ניירות_ערך_מסחריים" ref="A2:AN8" totalsRowShown="0" headerRowDxfId="514" headerRowBorderDxfId="513" tableBorderDxfId="512" totalsRowBorderDxfId="511">
  <autoFilter ref="A2:AN8" xr:uid="{00000000-0009-0000-0100-000010000000}"/>
  <tableColumns count="40">
    <tableColumn id="1" xr3:uid="{00000000-0010-0000-0F00-000001000000}" name="מספר קופה/קרן/ח.פ. עבור חברת ביטוח" dataDxfId="510"/>
    <tableColumn id="2" xr3:uid="{00000000-0010-0000-0F00-000002000000}" name="מספר מסלול" dataDxfId="509"/>
    <tableColumn id="3" xr3:uid="{00000000-0010-0000-0F00-000003000000}" name="שם מנפיק" dataDxfId="508"/>
    <tableColumn id="4" xr3:uid="{00000000-0010-0000-0F00-000004000000}" name="מספר מנפיק" dataDxfId="507"/>
    <tableColumn id="5" xr3:uid="{00000000-0010-0000-0F00-000005000000}" name="סוג מספר מזהה מנפיק" dataDxfId="506"/>
    <tableColumn id="6" xr3:uid="{00000000-0010-0000-0F00-000006000000}" name="שם נייר ערך" dataDxfId="505"/>
    <tableColumn id="7" xr3:uid="{00000000-0010-0000-0F00-000007000000}" name="מספר נייר ערך" dataDxfId="504"/>
    <tableColumn id="8" xr3:uid="{00000000-0010-0000-0F00-000008000000}" name="סוג מספר נייר ערך" dataDxfId="503"/>
    <tableColumn id="9" xr3:uid="{00000000-0010-0000-0F00-000009000000}" name="מאפיין עיקרי" dataDxfId="502"/>
    <tableColumn id="10" xr3:uid="{00000000-0010-0000-0F00-00000A000000}" name="ישראל/חו&quot;ל" dataDxfId="501"/>
    <tableColumn id="11" xr3:uid="{00000000-0010-0000-0F00-00000B000000}" name="מדינה לפי חשיפה כלכלית" dataDxfId="500"/>
    <tableColumn id="12" xr3:uid="{00000000-0010-0000-0F00-00000C000000}" name="ענף מסחר" dataDxfId="499"/>
    <tableColumn id="13" xr3:uid="{00000000-0010-0000-0F00-00000D000000}" name="בעל עניין/צד קשור" dataDxfId="498"/>
    <tableColumn id="14" xr3:uid="{00000000-0010-0000-0F00-00000E000000}" name="תאריך רכישה" dataDxfId="497"/>
    <tableColumn id="15" xr3:uid="{00000000-0010-0000-0F00-00000F000000}" name="דירוג" dataDxfId="496"/>
    <tableColumn id="16" xr3:uid="{00000000-0010-0000-0F00-000010000000}" name="שם מדרג" dataDxfId="495"/>
    <tableColumn id="17" xr3:uid="{00000000-0010-0000-0F00-000011000000}" name="דירוג נייר הערך/המנפיק" dataDxfId="494"/>
    <tableColumn id="18" xr3:uid="{00000000-0010-0000-0F00-000012000000}" name="מטבע פעילות" dataDxfId="493"/>
    <tableColumn id="19" xr3:uid="{00000000-0010-0000-0F00-000013000000}" name="מח&quot;מ" dataDxfId="492"/>
    <tableColumn id="20" xr3:uid="{00000000-0010-0000-0F00-000014000000}" name="סוג הצמדה" dataDxfId="491"/>
    <tableColumn id="21" xr3:uid="{00000000-0010-0000-0F00-000015000000}" name="ריבית עוגן" dataDxfId="490"/>
    <tableColumn id="22" xr3:uid="{00000000-0010-0000-0F00-000016000000}" name="מועד פדיון" dataDxfId="489"/>
    <tableColumn id="23" xr3:uid="{00000000-0010-0000-0F00-000017000000}" name="שיעור ריבית" dataDxfId="488"/>
    <tableColumn id="24" xr3:uid="{00000000-0010-0000-0F00-000018000000}" name="תשואה לפדיון" dataDxfId="487"/>
    <tableColumn id="25" xr3:uid="{00000000-0010-0000-0F00-000019000000}" name="נחיתות חוזית" dataDxfId="486"/>
    <tableColumn id="26" xr3:uid="{00000000-0010-0000-0F00-00001A000000}" name="האם סווג כחוב בעייתי" dataDxfId="485"/>
    <tableColumn id="27" xr3:uid="{00000000-0010-0000-0F00-00001B000000}" name="סוג גורם משערך" dataDxfId="484"/>
    <tableColumn id="28" xr3:uid="{00000000-0010-0000-0F00-00001C000000}" name="תלות/אי-תלות המשערך" dataDxfId="483"/>
    <tableColumn id="29" xr3:uid="{00000000-0010-0000-0F00-00001D000000}" name="שם גורם משערך" dataDxfId="482"/>
    <tableColumn id="30" xr3:uid="{00000000-0010-0000-0F00-00001E000000}" name="תאריך שערוך אחרון" dataDxfId="481"/>
    <tableColumn id="31" xr3:uid="{00000000-0010-0000-0F00-00001F000000}" name="תאריך אחרון בו נבחנה בפועל ירידת ערך" dataDxfId="480"/>
    <tableColumn id="32" xr3:uid="{00000000-0010-0000-0F00-000020000000}" name="ערך נקוב (יחידות)" dataDxfId="479"/>
    <tableColumn id="33" xr3:uid="{00000000-0010-0000-0F00-000021000000}" name="שער חליפין" dataDxfId="478"/>
    <tableColumn id="34" xr3:uid="{00000000-0010-0000-0F00-000022000000}" name="שער נייר הערך" dataDxfId="477"/>
    <tableColumn id="35" xr3:uid="{00000000-0010-0000-0F00-000023000000}" name="שווי הוגן (באלפי ש&quot;ח)" dataDxfId="476"/>
    <tableColumn id="36" xr3:uid="{00000000-0010-0000-0F00-000024000000}" name="עלות מופחתת (באלפי ש&quot;ח)" dataDxfId="475"/>
    <tableColumn id="37" xr3:uid="{00000000-0010-0000-0F00-000025000000}" name="עלות מופחתת (במטבע הפעילות)" dataDxfId="474"/>
    <tableColumn id="38" xr3:uid="{00000000-0010-0000-0F00-000026000000}" name="השיטה שיושמה בדוח הכספי" dataDxfId="473"/>
    <tableColumn id="39" xr3:uid="{00000000-0010-0000-0F00-000027000000}" name="שיעור מנכסי אפיק ההשקעה" dataDxfId="472"/>
    <tableColumn id="40" xr3:uid="{00000000-0010-0000-0F00-000028000000}" name="שיעור מסך נכסי ההשקעה" dataDxfId="471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לא סחיר איגרות חוב" displayName="לא_סחיר_איגרות_חוב" ref="A2:AL18" totalsRowShown="0" headerRowDxfId="470" dataDxfId="468" headerRowBorderDxfId="469" tableBorderDxfId="467" totalsRowBorderDxfId="466">
  <autoFilter ref="A2:AL18" xr:uid="{00000000-0009-0000-0100-000011000000}"/>
  <tableColumns count="38">
    <tableColumn id="1" xr3:uid="{00000000-0010-0000-1000-000001000000}" name="מספר קופה/קרן/ח.פ. עבור חברת ביטוח" dataDxfId="465"/>
    <tableColumn id="2" xr3:uid="{00000000-0010-0000-1000-000002000000}" name="מספר מסלול" dataDxfId="464"/>
    <tableColumn id="3" xr3:uid="{00000000-0010-0000-1000-000003000000}" name="שם מנפיק" dataDxfId="463"/>
    <tableColumn id="4" xr3:uid="{00000000-0010-0000-1000-000004000000}" name="מספר מנפיק" dataDxfId="462"/>
    <tableColumn id="5" xr3:uid="{00000000-0010-0000-1000-000005000000}" name="סוג מספר מזהה מנפיק" dataDxfId="461"/>
    <tableColumn id="6" xr3:uid="{00000000-0010-0000-1000-000006000000}" name="שם נייר ערך" dataDxfId="460"/>
    <tableColumn id="7" xr3:uid="{00000000-0010-0000-1000-000007000000}" name="מספר נייר ערך" dataDxfId="459"/>
    <tableColumn id="8" xr3:uid="{00000000-0010-0000-1000-000008000000}" name="סוג מספר נייר ערך" dataDxfId="458"/>
    <tableColumn id="9" xr3:uid="{00000000-0010-0000-1000-000009000000}" name="מאפיין עיקרי" dataDxfId="457"/>
    <tableColumn id="10" xr3:uid="{00000000-0010-0000-1000-00000A000000}" name="ישראל/חו&quot;ל" dataDxfId="456"/>
    <tableColumn id="11" xr3:uid="{00000000-0010-0000-1000-00000B000000}" name="מדינה לפי חשיפה כלכלית" dataDxfId="455"/>
    <tableColumn id="12" xr3:uid="{00000000-0010-0000-1000-00000C000000}" name="סטאטוס סחירות" dataDxfId="454"/>
    <tableColumn id="13" xr3:uid="{00000000-0010-0000-1000-00000D000000}" name="ענף מסחר" dataDxfId="453"/>
    <tableColumn id="14" xr3:uid="{00000000-0010-0000-1000-00000E000000}" name="בעל עניין/צד קשור" dataDxfId="452"/>
    <tableColumn id="15" xr3:uid="{00000000-0010-0000-1000-00000F000000}" name="תאריך רכישה" dataDxfId="451"/>
    <tableColumn id="16" xr3:uid="{00000000-0010-0000-1000-000010000000}" name="דירוג" dataDxfId="450"/>
    <tableColumn id="17" xr3:uid="{00000000-0010-0000-1000-000011000000}" name="שם מדרג" dataDxfId="449"/>
    <tableColumn id="18" xr3:uid="{00000000-0010-0000-1000-000012000000}" name="דירוג נייר הערך/המנפיק" dataDxfId="448"/>
    <tableColumn id="19" xr3:uid="{00000000-0010-0000-1000-000013000000}" name="מטבע פעילות" dataDxfId="447"/>
    <tableColumn id="20" xr3:uid="{00000000-0010-0000-1000-000014000000}" name="מח&quot;מ" dataDxfId="446"/>
    <tableColumn id="21" xr3:uid="{00000000-0010-0000-1000-000015000000}" name="מועד פדיון" dataDxfId="445"/>
    <tableColumn id="22" xr3:uid="{00000000-0010-0000-1000-000016000000}" name="תשואה לפדיון" dataDxfId="444"/>
    <tableColumn id="23" xr3:uid="{00000000-0010-0000-1000-000017000000}" name="שיעור ריבית" dataDxfId="443"/>
    <tableColumn id="24" xr3:uid="{00000000-0010-0000-1000-000018000000}" name="נחיתות חוזית" dataDxfId="442"/>
    <tableColumn id="25" xr3:uid="{00000000-0010-0000-1000-000019000000}" name="האם סווג כחוב בעייתי" dataDxfId="441"/>
    <tableColumn id="26" xr3:uid="{00000000-0010-0000-1000-00001A000000}" name="סוג גורם משערך" dataDxfId="440"/>
    <tableColumn id="27" xr3:uid="{00000000-0010-0000-1000-00001B000000}" name="תלות/אי-תלות המשערך" dataDxfId="439"/>
    <tableColumn id="28" xr3:uid="{00000000-0010-0000-1000-00001C000000}" name="תאריך שערוך אחרון" dataDxfId="438"/>
    <tableColumn id="29" xr3:uid="{00000000-0010-0000-1000-00001D000000}" name="תאריך אחרון בו נבחנה בפועל ירידת ערך" dataDxfId="437"/>
    <tableColumn id="30" xr3:uid="{00000000-0010-0000-1000-00001E000000}" name="ערך נקוב (יחידות)" dataDxfId="436"/>
    <tableColumn id="31" xr3:uid="{00000000-0010-0000-1000-00001F000000}" name="שער חליפין" dataDxfId="435"/>
    <tableColumn id="32" xr3:uid="{00000000-0010-0000-1000-000020000000}" name="שער נייר הערך" dataDxfId="434"/>
    <tableColumn id="33" xr3:uid="{00000000-0010-0000-1000-000021000000}" name="שווי הוגן (באלפי ש&quot;ח)" dataDxfId="433"/>
    <tableColumn id="34" xr3:uid="{00000000-0010-0000-1000-000022000000}" name="עלות מופחתת (באלפי ש&quot;ח)" dataDxfId="432"/>
    <tableColumn id="35" xr3:uid="{00000000-0010-0000-1000-000023000000}" name="עלות מופחתת (במטבע הפעילות)" dataDxfId="431"/>
    <tableColumn id="36" xr3:uid="{00000000-0010-0000-1000-000024000000}" name="השיטה שיושמה בדוח הכספי" dataDxfId="430"/>
    <tableColumn id="37" xr3:uid="{00000000-0010-0000-1000-000025000000}" name="שיעור מנכסי אפיק ההשקעה" dataDxfId="429"/>
    <tableColumn id="38" xr3:uid="{00000000-0010-0000-1000-000026000000}" name="שיעור מסך נכסי ההשקעה" dataDxfId="428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לא סחיר מניות מבכ ויהש" displayName="לא_סחיר_מניות_מבכ_ויהש" ref="A2:Z56" totalsRowShown="0" headerRowDxfId="427" dataDxfId="425" headerRowBorderDxfId="426" tableBorderDxfId="424" totalsRowBorderDxfId="423">
  <autoFilter ref="A2:Z56" xr:uid="{00000000-0009-0000-0100-000012000000}"/>
  <tableColumns count="26">
    <tableColumn id="1" xr3:uid="{00000000-0010-0000-1100-000001000000}" name="מספר קופה/קרן/ח.פ. עבור חברת ביטוח" dataDxfId="422"/>
    <tableColumn id="2" xr3:uid="{00000000-0010-0000-1100-000002000000}" name="מספר מסלול" dataDxfId="421"/>
    <tableColumn id="3" xr3:uid="{00000000-0010-0000-1100-000003000000}" name="שם מנפיק" dataDxfId="420"/>
    <tableColumn id="4" xr3:uid="{00000000-0010-0000-1100-000004000000}" name="מספר מנפיק" dataDxfId="419"/>
    <tableColumn id="5" xr3:uid="{00000000-0010-0000-1100-000005000000}" name="סוג מספר מזהה מנפיק" dataDxfId="418"/>
    <tableColumn id="6" xr3:uid="{00000000-0010-0000-1100-000006000000}" name="שם נייר ערך" dataDxfId="417"/>
    <tableColumn id="7" xr3:uid="{00000000-0010-0000-1100-000007000000}" name="מספר נייר ערך" dataDxfId="416"/>
    <tableColumn id="8" xr3:uid="{00000000-0010-0000-1100-000008000000}" name="סוג מספר נייר ערך" dataDxfId="415"/>
    <tableColumn id="9" xr3:uid="{00000000-0010-0000-1100-000009000000}" name="מאפיין עיקרי" dataDxfId="414"/>
    <tableColumn id="10" xr3:uid="{00000000-0010-0000-1100-00000A000000}" name="ישראל/חו&quot;ל" dataDxfId="413"/>
    <tableColumn id="11" xr3:uid="{00000000-0010-0000-1100-00000B000000}" name="מדינה לפי חשיפה כלכלית" dataDxfId="412"/>
    <tableColumn id="12" xr3:uid="{00000000-0010-0000-1100-00000C000000}" name="סטאטוס סחירות" dataDxfId="411"/>
    <tableColumn id="13" xr3:uid="{00000000-0010-0000-1100-00000D000000}" name="ענף מסחר" dataDxfId="410"/>
    <tableColumn id="14" xr3:uid="{00000000-0010-0000-1100-00000E000000}" name="בעל עניין/צד קשור" dataDxfId="409"/>
    <tableColumn id="15" xr3:uid="{00000000-0010-0000-1100-00000F000000}" name="תאריך רכישה" dataDxfId="408"/>
    <tableColumn id="16" xr3:uid="{00000000-0010-0000-1100-000010000000}" name="מטבע פעילות" dataDxfId="407"/>
    <tableColumn id="17" xr3:uid="{00000000-0010-0000-1100-000011000000}" name="סוג גורם משערך" dataDxfId="406"/>
    <tableColumn id="18" xr3:uid="{00000000-0010-0000-1100-000012000000}" name="תלות/אי-תלות המשערך" dataDxfId="405"/>
    <tableColumn id="19" xr3:uid="{00000000-0010-0000-1100-000013000000}" name="תאריך שערוך אחרון" dataDxfId="404"/>
    <tableColumn id="20" xr3:uid="{00000000-0010-0000-1100-000014000000}" name="תאריך אחרון בו נבחנה בפועל ירידת ערך" dataDxfId="403"/>
    <tableColumn id="21" xr3:uid="{00000000-0010-0000-1100-000015000000}" name="ערך נקוב (יחידות)" dataDxfId="402"/>
    <tableColumn id="22" xr3:uid="{00000000-0010-0000-1100-000016000000}" name="שער חליפין" dataDxfId="401"/>
    <tableColumn id="23" xr3:uid="{00000000-0010-0000-1100-000017000000}" name="שער נייר הערך" dataDxfId="400"/>
    <tableColumn id="24" xr3:uid="{00000000-0010-0000-1100-000018000000}" name="שווי הוגן (באלפי ש&quot;ח)" dataDxfId="399"/>
    <tableColumn id="25" xr3:uid="{00000000-0010-0000-1100-000019000000}" name="שיעור מנכסי אפיק ההשקעה" dataDxfId="398"/>
    <tableColumn id="26" xr3:uid="{00000000-0010-0000-1100-00001A000000}" name="שיעור מסך נכסי ההשקעה" dataDxfId="397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קרנות השקעה" displayName="קרנות_השקעה" ref="A2:Z282" totalsRowShown="0" headerRowDxfId="396" dataDxfId="394" headerRowBorderDxfId="395" tableBorderDxfId="393" totalsRowBorderDxfId="392">
  <autoFilter ref="A2:Z282" xr:uid="{00000000-0009-0000-0100-000013000000}"/>
  <tableColumns count="26">
    <tableColumn id="1" xr3:uid="{00000000-0010-0000-1200-000001000000}" name="מספר קופה/קרן/ח.פ. עבור חברת ביטוח" dataDxfId="391"/>
    <tableColumn id="2" xr3:uid="{00000000-0010-0000-1200-000002000000}" name="מספר מסלול" dataDxfId="390"/>
    <tableColumn id="3" xr3:uid="{00000000-0010-0000-1200-000003000000}" name="שם שותף כללי קרן השקעות" dataDxfId="389"/>
    <tableColumn id="4" xr3:uid="{00000000-0010-0000-1200-000004000000}" name="מספר מזהה שותף כללי קרן השקעות" dataDxfId="388"/>
    <tableColumn id="5" xr3:uid="{00000000-0010-0000-1200-000005000000}" name="סוג מספר מזהה שותף כללי קרן השקעות" dataDxfId="387"/>
    <tableColumn id="6" xr3:uid="{00000000-0010-0000-1200-000006000000}" name="שם קרן השקעה" dataDxfId="386"/>
    <tableColumn id="7" xr3:uid="{00000000-0010-0000-1200-000007000000}" name="מספר מזהה קרן השקעה" dataDxfId="385"/>
    <tableColumn id="8" xr3:uid="{00000000-0010-0000-1200-000008000000}" name="סוג מספר מזהה קרן השקעות" dataDxfId="384"/>
    <tableColumn id="9" xr3:uid="{00000000-0010-0000-1200-000009000000}" name="מאפיין עיקרי" dataDxfId="383"/>
    <tableColumn id="10" xr3:uid="{00000000-0010-0000-1200-00000A000000}" name="אסטרטגיית קרן ההשקעה" dataDxfId="382"/>
    <tableColumn id="11" xr3:uid="{00000000-0010-0000-1200-00000B000000}" name="ישראל/חו&quot;ל" dataDxfId="381"/>
    <tableColumn id="12" xr3:uid="{00000000-0010-0000-1200-00000C000000}" name="מדינת התאגדות קרן השקעה" dataDxfId="380"/>
    <tableColumn id="13" xr3:uid="{00000000-0010-0000-1200-00000D000000}" name="מיקום משרד השותף הכללי" dataDxfId="379"/>
    <tableColumn id="14" xr3:uid="{00000000-0010-0000-1200-00000E000000}" name="מדינה לפי חשיפה כלכלית" dataDxfId="378"/>
    <tableColumn id="15" xr3:uid="{00000000-0010-0000-1200-00000F000000}" name="בעל עניין/צד קשור" dataDxfId="377"/>
    <tableColumn id="16" xr3:uid="{00000000-0010-0000-1200-000010000000}" name="תאריך רכישה" dataDxfId="376"/>
    <tableColumn id="17" xr3:uid="{00000000-0010-0000-1200-000011000000}" name="מטבע פעילות" dataDxfId="375"/>
    <tableColumn id="18" xr3:uid="{00000000-0010-0000-1200-000012000000}" name="סוג גורם משערך" dataDxfId="374"/>
    <tableColumn id="19" xr3:uid="{00000000-0010-0000-1200-000013000000}" name="תלות/אי-תלות המשערך" dataDxfId="373"/>
    <tableColumn id="20" xr3:uid="{00000000-0010-0000-1200-000014000000}" name="תאריך שערוך אחרון" dataDxfId="372"/>
    <tableColumn id="21" xr3:uid="{00000000-0010-0000-1200-000015000000}" name="שער חליפין" dataDxfId="371"/>
    <tableColumn id="22" xr3:uid="{00000000-0010-0000-1200-000016000000}" name="NAV_x000a_(במטבע הדיווח של קרן ההשקעה)" dataDxfId="370"/>
    <tableColumn id="23" xr3:uid="{00000000-0010-0000-1200-000017000000}" name="שווי הוגן (באלפי ש&quot;ח)" dataDxfId="369"/>
    <tableColumn id="24" xr3:uid="{00000000-0010-0000-1200-000018000000}" name="שיעור החזקה בקרן השקעה" dataDxfId="368"/>
    <tableColumn id="25" xr3:uid="{00000000-0010-0000-1200-000019000000}" name="שיעור מנכסי אפיק ההשקעה" dataDxfId="367"/>
    <tableColumn id="26" xr3:uid="{00000000-0010-0000-1200-00001A000000}" name="שיעור מסך נכסי ההשקעה" dataDxfId="36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מזומנים ושווי מזומנים" displayName="מזומנים_ושווי_מזומנים" ref="A2:Q27" totalsRowShown="0" headerRowDxfId="913" headerRowBorderDxfId="912" tableBorderDxfId="911" totalsRowBorderDxfId="910">
  <autoFilter ref="A2:Q27" xr:uid="{00000000-0009-0000-0100-000002000000}"/>
  <tableColumns count="17">
    <tableColumn id="1" xr3:uid="{00000000-0010-0000-0100-000001000000}" name="מספר קופה/קרן/ח.פ. עבור חברת ביטוח" dataDxfId="909"/>
    <tableColumn id="2" xr3:uid="{00000000-0010-0000-0100-000002000000}" name="מספר מסלול" dataDxfId="908"/>
    <tableColumn id="3" xr3:uid="{00000000-0010-0000-0100-000003000000}" name="שם הבנק" dataDxfId="907"/>
    <tableColumn id="4" xr3:uid="{00000000-0010-0000-0100-000004000000}" name="מספר מזהה בנק" dataDxfId="906"/>
    <tableColumn id="5" xr3:uid="{00000000-0010-0000-0100-000005000000}" name="סוג מספר מזהה בנק" dataDxfId="905"/>
    <tableColumn id="6" xr3:uid="{00000000-0010-0000-0100-000006000000}" name="מאפיין עיקרי" dataDxfId="904"/>
    <tableColumn id="7" xr3:uid="{00000000-0010-0000-0100-000007000000}" name="ישראל/חו&quot;ל" dataDxfId="903"/>
    <tableColumn id="8" xr3:uid="{00000000-0010-0000-0100-000008000000}" name="בעל עניין/צד קשור" dataDxfId="902"/>
    <tableColumn id="9" xr3:uid="{00000000-0010-0000-0100-000009000000}" name="דירוג הבנק" dataDxfId="901"/>
    <tableColumn id="10" xr3:uid="{00000000-0010-0000-0100-00000A000000}" name="שם מדרג" dataDxfId="900"/>
    <tableColumn id="11" xr3:uid="{00000000-0010-0000-0100-00000B000000}" name="מטבע פעילות" dataDxfId="899"/>
    <tableColumn id="12" xr3:uid="{00000000-0010-0000-0100-00000C000000}" name="שווי מטבעי" dataDxfId="898"/>
    <tableColumn id="13" xr3:uid="{00000000-0010-0000-0100-00000D000000}" name="שער חליפין" dataDxfId="897"/>
    <tableColumn id="14" xr3:uid="{00000000-0010-0000-0100-00000E000000}" name="שיעור ריבית" dataDxfId="896"/>
    <tableColumn id="15" xr3:uid="{00000000-0010-0000-0100-00000F000000}" name="שווי הוגן (באלפי ש&quot;ח)" dataDxfId="895"/>
    <tableColumn id="16" xr3:uid="{00000000-0010-0000-0100-000010000000}" name="שיעור מנכסי אפיק ההשקעה" dataDxfId="894"/>
    <tableColumn id="17" xr3:uid="{00000000-0010-0000-0100-000011000000}" name="שיעור מסך נכסי ההשקעה" dataDxfId="893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לא סחיר כתבי אופציה" displayName="לא_סחיר_כתבי_אופציה" ref="A2:AB14" totalsRowShown="0" headerRowDxfId="365" dataDxfId="363" headerRowBorderDxfId="364" tableBorderDxfId="362" totalsRowBorderDxfId="361">
  <autoFilter ref="A2:AB14" xr:uid="{00000000-0009-0000-0100-000014000000}"/>
  <tableColumns count="28">
    <tableColumn id="1" xr3:uid="{00000000-0010-0000-1300-000001000000}" name="מספר קופה/קרן/ח.פ. עבור חברת ביטוח" dataDxfId="360"/>
    <tableColumn id="2" xr3:uid="{00000000-0010-0000-1300-000002000000}" name="מספר מסלול" dataDxfId="359"/>
    <tableColumn id="3" xr3:uid="{00000000-0010-0000-1300-000003000000}" name="שם מנפיק" dataDxfId="358"/>
    <tableColumn id="4" xr3:uid="{00000000-0010-0000-1300-000004000000}" name="מספר מנפיק" dataDxfId="357"/>
    <tableColumn id="5" xr3:uid="{00000000-0010-0000-1300-000005000000}" name="סוג מספר מזהה מנפיק" dataDxfId="356"/>
    <tableColumn id="6" xr3:uid="{00000000-0010-0000-1300-000006000000}" name="שם נייר ערך" dataDxfId="355"/>
    <tableColumn id="7" xr3:uid="{00000000-0010-0000-1300-000007000000}" name="מספר נייר ערך" dataDxfId="354"/>
    <tableColumn id="8" xr3:uid="{00000000-0010-0000-1300-000008000000}" name="סוג מספר נייר ערך" dataDxfId="353"/>
    <tableColumn id="9" xr3:uid="{00000000-0010-0000-1300-000009000000}" name="ישראל/חו&quot;ל" dataDxfId="352"/>
    <tableColumn id="10" xr3:uid="{00000000-0010-0000-1300-00000A000000}" name="מדינה לפי חשיפה כלכלית" dataDxfId="351"/>
    <tableColumn id="11" xr3:uid="{00000000-0010-0000-1300-00000B000000}" name="סטאטוס סחירות" dataDxfId="350"/>
    <tableColumn id="12" xr3:uid="{00000000-0010-0000-1300-00000C000000}" name="נכס בסיס (כתב אופציה)" dataDxfId="349"/>
    <tableColumn id="13" xr3:uid="{00000000-0010-0000-1300-00000D000000}" name="ענף מסחר" dataDxfId="348"/>
    <tableColumn id="14" xr3:uid="{00000000-0010-0000-1300-00000E000000}" name="תאריך פקיעה" dataDxfId="347"/>
    <tableColumn id="15" xr3:uid="{00000000-0010-0000-1300-00000F000000}" name="בעל עניין/צד קשור" dataDxfId="346"/>
    <tableColumn id="16" xr3:uid="{00000000-0010-0000-1300-000010000000}" name="תאריך רכישה" dataDxfId="345"/>
    <tableColumn id="17" xr3:uid="{00000000-0010-0000-1300-000011000000}" name="מטבע פעילות" dataDxfId="344"/>
    <tableColumn id="18" xr3:uid="{00000000-0010-0000-1300-000012000000}" name="סוג גורם משערך" dataDxfId="343"/>
    <tableColumn id="19" xr3:uid="{00000000-0010-0000-1300-000013000000}" name="תלות/אי-תלות המשערך" dataDxfId="342"/>
    <tableColumn id="20" xr3:uid="{00000000-0010-0000-1300-000014000000}" name="תאריך שערוך אחרון" dataDxfId="341"/>
    <tableColumn id="21" xr3:uid="{00000000-0010-0000-1300-000015000000}" name="שער מימוש" dataDxfId="340"/>
    <tableColumn id="22" xr3:uid="{00000000-0010-0000-1300-000016000000}" name="יחס המרה" dataDxfId="339"/>
    <tableColumn id="23" xr3:uid="{00000000-0010-0000-1300-000017000000}" name="ערך נקוב (יחידות)" dataDxfId="338"/>
    <tableColumn id="24" xr3:uid="{00000000-0010-0000-1300-000018000000}" name="שער נייר הערך" dataDxfId="337"/>
    <tableColumn id="25" xr3:uid="{00000000-0010-0000-1300-000019000000}" name="שער חליפין" dataDxfId="336"/>
    <tableColumn id="26" xr3:uid="{00000000-0010-0000-1300-00001A000000}" name="שווי הוגן (באלפי ש&quot;ח)" dataDxfId="335"/>
    <tableColumn id="27" xr3:uid="{00000000-0010-0000-1300-00001B000000}" name="שיעור מנכסי אפיק ההשקעה" dataDxfId="334"/>
    <tableColumn id="28" xr3:uid="{00000000-0010-0000-1300-00001C000000}" name="שיעור מסך נכסי ההשקעה" dataDxfId="333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לא סחיר אופציות" displayName="לא_סחיר_אופציות" ref="A2:AB8" totalsRowShown="0" headerRowDxfId="332" dataDxfId="330" headerRowBorderDxfId="331" tableBorderDxfId="329" totalsRowBorderDxfId="328">
  <autoFilter ref="A2:AB8" xr:uid="{00000000-0009-0000-0100-000015000000}"/>
  <tableColumns count="28">
    <tableColumn id="1" xr3:uid="{00000000-0010-0000-1400-000001000000}" name="מספר קופה/קרן/ח.פ. עבור חברת ביטוח" dataDxfId="327"/>
    <tableColumn id="2" xr3:uid="{00000000-0010-0000-1400-000002000000}" name="מספר מסלול" dataDxfId="326"/>
    <tableColumn id="3" xr3:uid="{00000000-0010-0000-1400-000003000000}" name="שם מנפיק" dataDxfId="325"/>
    <tableColumn id="4" xr3:uid="{00000000-0010-0000-1400-000004000000}" name="מספר מנפיק" dataDxfId="324"/>
    <tableColumn id="5" xr3:uid="{00000000-0010-0000-1400-000005000000}" name="סוג מספר מזהה מנפיק" dataDxfId="323"/>
    <tableColumn id="6" xr3:uid="{00000000-0010-0000-1400-000006000000}" name="שם נייר ערך" dataDxfId="322"/>
    <tableColumn id="7" xr3:uid="{00000000-0010-0000-1400-000007000000}" name="מספר נייר ערך" dataDxfId="321"/>
    <tableColumn id="8" xr3:uid="{00000000-0010-0000-1400-000008000000}" name="סוג מספר נייר ערך" dataDxfId="320"/>
    <tableColumn id="9" xr3:uid="{00000000-0010-0000-1400-000009000000}" name="מאפיין עיקרי" dataDxfId="319"/>
    <tableColumn id="10" xr3:uid="{00000000-0010-0000-1400-00000A000000}" name="ישראל/חו&quot;ל" dataDxfId="318"/>
    <tableColumn id="11" xr3:uid="{00000000-0010-0000-1400-00000B000000}" name="מדינה לפי חשיפה כלכלית" dataDxfId="317"/>
    <tableColumn id="12" xr3:uid="{00000000-0010-0000-1400-00000C000000}" name="ענף מסחר" dataDxfId="316"/>
    <tableColumn id="13" xr3:uid="{00000000-0010-0000-1400-00000D000000}" name="נכס בסיס" dataDxfId="315"/>
    <tableColumn id="14" xr3:uid="{00000000-0010-0000-1400-00000E000000}" name="תאריך פקיעה" dataDxfId="314"/>
    <tableColumn id="15" xr3:uid="{00000000-0010-0000-1400-00000F000000}" name="בעל עניין/צד קשור" dataDxfId="313"/>
    <tableColumn id="16" xr3:uid="{00000000-0010-0000-1400-000010000000}" name="תאריך רכישה" dataDxfId="312"/>
    <tableColumn id="17" xr3:uid="{00000000-0010-0000-1400-000011000000}" name="מטבע פעילות" dataDxfId="311"/>
    <tableColumn id="18" xr3:uid="{00000000-0010-0000-1400-000012000000}" name="סוג גורם משערך" dataDxfId="310"/>
    <tableColumn id="19" xr3:uid="{00000000-0010-0000-1400-000013000000}" name="תלות/אי-תלות המשערך" dataDxfId="309"/>
    <tableColumn id="20" xr3:uid="{00000000-0010-0000-1400-000014000000}" name="תאריך שערוך אחרון" dataDxfId="308"/>
    <tableColumn id="21" xr3:uid="{00000000-0010-0000-1400-000015000000}" name="שער מימוש" dataDxfId="307"/>
    <tableColumn id="22" xr3:uid="{00000000-0010-0000-1400-000016000000}" name="יחס המרה" dataDxfId="306"/>
    <tableColumn id="23" xr3:uid="{00000000-0010-0000-1400-000017000000}" name="ערך נקוב (יחידות)" dataDxfId="305"/>
    <tableColumn id="24" xr3:uid="{00000000-0010-0000-1400-000018000000}" name="שער נייר הערך" dataDxfId="304"/>
    <tableColumn id="25" xr3:uid="{00000000-0010-0000-1400-000019000000}" name="שער חליפין" dataDxfId="303"/>
    <tableColumn id="26" xr3:uid="{00000000-0010-0000-1400-00001A000000}" name="שווי הוגן (בש&quot;ח)" dataDxfId="302"/>
    <tableColumn id="27" xr3:uid="{00000000-0010-0000-1400-00001B000000}" name="שיעור מנכסי אפיק ההשקעה" dataDxfId="301"/>
    <tableColumn id="28" xr3:uid="{00000000-0010-0000-1400-00001C000000}" name="שיעור מסך נכסי ההשקעה" dataDxfId="300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לא סחיר נגזרים אחרים" displayName="לא_סחיר_נגזרים_אחרים" ref="A2:AO31" totalsRowShown="0" headerRowDxfId="299" headerRowBorderDxfId="298" tableBorderDxfId="297" totalsRowBorderDxfId="296">
  <autoFilter ref="A2:AO31" xr:uid="{00000000-0009-0000-0100-000016000000}"/>
  <tableColumns count="41">
    <tableColumn id="1" xr3:uid="{00000000-0010-0000-1500-000001000000}" name="מספר קופה/קרן/ח.פ. עבור חברת ביטוח" dataDxfId="295"/>
    <tableColumn id="2" xr3:uid="{00000000-0010-0000-1500-000002000000}" name="מספר מסלול" dataDxfId="294"/>
    <tableColumn id="3" xr3:uid="{00000000-0010-0000-1500-000003000000}" name="מאפיין עיקרי" dataDxfId="293"/>
    <tableColumn id="4" xr3:uid="{00000000-0010-0000-1500-000004000000}" name="מספר עסקה (רגל 1)" dataDxfId="292"/>
    <tableColumn id="5" xr3:uid="{00000000-0010-0000-1500-000005000000}" name="מטבע פעילות (רגל 1)" dataDxfId="291"/>
    <tableColumn id="6" xr3:uid="{00000000-0010-0000-1500-000006000000}" name="שער חליפין" dataDxfId="290"/>
    <tableColumn id="7" xr3:uid="{00000000-0010-0000-1500-000007000000}" name="ערך נקוב (רגל 1)" dataDxfId="289"/>
    <tableColumn id="8" xr3:uid="{00000000-0010-0000-1500-000008000000}" name="שווי הוגן במטבע הנסחר (רגל 1)" dataDxfId="288"/>
    <tableColumn id="9" xr3:uid="{00000000-0010-0000-1500-000009000000}" name="שיעור מנכסי אפיק ההשקעה (רגל 1)" dataDxfId="287"/>
    <tableColumn id="10" xr3:uid="{00000000-0010-0000-1500-00000A000000}" name="שיעור מסך נכסי ההשקעה (רגל 1)" dataDxfId="286"/>
    <tableColumn id="11" xr3:uid="{00000000-0010-0000-1500-00000B000000}" name="מספר עסקה (רגל 2)" dataDxfId="285"/>
    <tableColumn id="12" xr3:uid="{00000000-0010-0000-1500-00000C000000}" name="מטבע פעילות (רגל 2)" dataDxfId="284"/>
    <tableColumn id="13" xr3:uid="{00000000-0010-0000-1500-00000D000000}" name="שער חליפין2" dataDxfId="283"/>
    <tableColumn id="14" xr3:uid="{00000000-0010-0000-1500-00000E000000}" name="ערך נקוב (רגל 2)" dataDxfId="282"/>
    <tableColumn id="15" xr3:uid="{00000000-0010-0000-1500-00000F000000}" name="שווי הוגן במטבע הנסחר (רגל 2)" dataDxfId="281"/>
    <tableColumn id="16" xr3:uid="{00000000-0010-0000-1500-000010000000}" name="שיעור מנכסי ההשקעה (רגל 2)" dataDxfId="280"/>
    <tableColumn id="17" xr3:uid="{00000000-0010-0000-1500-000011000000}" name="שיעור מסך אפיק ההשקעה (רגל 2)" dataDxfId="279"/>
    <tableColumn id="18" xr3:uid="{00000000-0010-0000-1500-000012000000}" name="שווי הוגן (נטו  באלפי ש&quot;ח)" dataDxfId="278"/>
    <tableColumn id="19" xr3:uid="{00000000-0010-0000-1500-000013000000}" name="ישראל/חו&quot;ל" dataDxfId="277"/>
    <tableColumn id="20" xr3:uid="{00000000-0010-0000-1500-000014000000}" name="מדינה לפי חשיפה כלכלית" dataDxfId="276"/>
    <tableColumn id="21" xr3:uid="{00000000-0010-0000-1500-000015000000}" name="סוג הנכס" dataDxfId="275"/>
    <tableColumn id="22" xr3:uid="{00000000-0010-0000-1500-000016000000}" name="פקטור מוביל" dataDxfId="274"/>
    <tableColumn id="23" xr3:uid="{00000000-0010-0000-1500-000017000000}" name="פקטור נוסף" dataDxfId="273"/>
    <tableColumn id="24" xr3:uid="{00000000-0010-0000-1500-000018000000}" name="טיקר" dataDxfId="272"/>
    <tableColumn id="25" xr3:uid="{00000000-0010-0000-1500-000019000000}" name="בעל עניין/צד קשור" dataDxfId="271"/>
    <tableColumn id="26" xr3:uid="{00000000-0010-0000-1500-00001A000000}" name="מועד ההתקשרות בעסקה" dataDxfId="270"/>
    <tableColumn id="27" xr3:uid="{00000000-0010-0000-1500-00001B000000}" name="מועד סיום חוזי" dataDxfId="269"/>
    <tableColumn id="28" xr3:uid="{00000000-0010-0000-1500-00001C000000}" name="תדירות Reset" dataDxfId="268"/>
    <tableColumn id="29" xr3:uid="{00000000-0010-0000-1500-00001D000000}" name="סוג הסליקה" dataDxfId="267"/>
    <tableColumn id="30" xr3:uid="{00000000-0010-0000-1500-00001E000000}" name="נספח התחשבנות בטחונות - CSA" dataDxfId="266"/>
    <tableColumn id="31" xr3:uid="{00000000-0010-0000-1500-00001F000000}" name="גורם מצטט" dataDxfId="265"/>
    <tableColumn id="32" xr3:uid="{00000000-0010-0000-1500-000020000000}" name="ריבית עוגן" dataDxfId="264"/>
    <tableColumn id="33" xr3:uid="{00000000-0010-0000-1500-000021000000}" name="תקופת ריבית עוגן" dataDxfId="263"/>
    <tableColumn id="34" xr3:uid="{00000000-0010-0000-1500-000022000000}" name="שיעור ריבית עוגן" dataDxfId="262"/>
    <tableColumn id="35" xr3:uid="{00000000-0010-0000-1500-000023000000}" name="שער נכס הבסיס במועד ההתקשרות בעסקה" dataDxfId="261"/>
    <tableColumn id="36" xr3:uid="{00000000-0010-0000-1500-000024000000}" name="שער הנגזר במועד ההתקשרות בעסקה" dataDxfId="260"/>
    <tableColumn id="37" xr3:uid="{00000000-0010-0000-1500-000025000000}" name="האם קיים קנס בגין יציאה מוקדמת" dataDxfId="259"/>
    <tableColumn id="38" xr3:uid="{00000000-0010-0000-1500-000026000000}" name="שיעור הקנס בגין יציאה מוקדמת" dataDxfId="258"/>
    <tableColumn id="39" xr3:uid="{00000000-0010-0000-1500-000027000000}" name="צד נגדי - Counterparty" dataDxfId="257"/>
    <tableColumn id="40" xr3:uid="{00000000-0010-0000-1500-000028000000}" name="שיעור מנכסי אפיק ההשקעה" dataDxfId="256"/>
    <tableColumn id="41" xr3:uid="{00000000-0010-0000-1500-000029000000}" name="שיעור מסך נכסי ההשקעה" dataDxfId="255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הלוואות" displayName="הלוואות" ref="A2:BA117" totalsRowShown="0" headerRowDxfId="254" dataDxfId="252" headerRowBorderDxfId="253" tableBorderDxfId="251" totalsRowBorderDxfId="250">
  <autoFilter ref="A2:BA117" xr:uid="{00000000-0009-0000-0100-000017000000}"/>
  <tableColumns count="53">
    <tableColumn id="1" xr3:uid="{00000000-0010-0000-1600-000001000000}" name="מספר קופה/קרן/ח.פ. עבור חברת ביטוח" dataDxfId="249"/>
    <tableColumn id="2" xr3:uid="{00000000-0010-0000-1600-000002000000}" name="מספר מסלול" dataDxfId="248"/>
    <tableColumn id="3" xr3:uid="{00000000-0010-0000-1600-000003000000}" name="מספר מזהה לווה" dataDxfId="247"/>
    <tableColumn id="4" xr3:uid="{00000000-0010-0000-1600-000004000000}" name="סוג מספר מזהה לווה" dataDxfId="246"/>
    <tableColumn id="5" xr3:uid="{00000000-0010-0000-1600-000005000000}" name="שם הלוואה" dataDxfId="245"/>
    <tableColumn id="6" xr3:uid="{00000000-0010-0000-1600-000006000000}" name="מספר הלוואה" dataDxfId="244"/>
    <tableColumn id="7" xr3:uid="{00000000-0010-0000-1600-000007000000}" name="מאפיין עיקרי" dataDxfId="243"/>
    <tableColumn id="8" xr3:uid="{00000000-0010-0000-1600-000008000000}" name="מאפיין הלוואות מתואמות עבור זכויות מקרקעין" dataDxfId="242"/>
    <tableColumn id="9" xr3:uid="{00000000-0010-0000-1600-000009000000}" name="ישראל/חו&quot;ל" dataDxfId="241"/>
    <tableColumn id="10" xr3:uid="{00000000-0010-0000-1600-00000A000000}" name="מדינה לפי חשיפה כלכלית" dataDxfId="240"/>
    <tableColumn id="11" xr3:uid="{00000000-0010-0000-1600-00000B000000}" name="ענף מסחר" dataDxfId="239"/>
    <tableColumn id="12" xr3:uid="{00000000-0010-0000-1600-00000C000000}" name="בעל עניין/צד קשור" dataDxfId="238"/>
    <tableColumn id="13" xr3:uid="{00000000-0010-0000-1600-00000D000000}" name="קונסורציום/ סינדיקציה" dataDxfId="237"/>
    <tableColumn id="14" xr3:uid="{00000000-0010-0000-1600-00000E000000}" name="מספר קונסורציום/ סינדיקציה" dataDxfId="236"/>
    <tableColumn id="15" xr3:uid="{00000000-0010-0000-1600-00000F000000}" name="תאריך העמדת הלוואה" dataDxfId="235"/>
    <tableColumn id="16" xr3:uid="{00000000-0010-0000-1600-000010000000}" name="דירוג" dataDxfId="234"/>
    <tableColumn id="17" xr3:uid="{00000000-0010-0000-1600-000011000000}" name="שם מדרג" dataDxfId="233"/>
    <tableColumn id="18" xr3:uid="{00000000-0010-0000-1600-000012000000}" name="דירוג הלוואה/המנפיק" dataDxfId="232"/>
    <tableColumn id="19" xr3:uid="{00000000-0010-0000-1600-000013000000}" name="מטבע פעילות" dataDxfId="231"/>
    <tableColumn id="20" xr3:uid="{00000000-0010-0000-1600-000014000000}" name="מח&quot;מ" dataDxfId="230"/>
    <tableColumn id="21" xr3:uid="{00000000-0010-0000-1600-000015000000}" name="סוג הריבית" dataDxfId="229"/>
    <tableColumn id="22" xr3:uid="{00000000-0010-0000-1600-000016000000}" name="שיעור ריבית" dataDxfId="228"/>
    <tableColumn id="23" xr3:uid="{00000000-0010-0000-1600-000017000000}" name="סוג הצמדה" dataDxfId="227"/>
    <tableColumn id="24" xr3:uid="{00000000-0010-0000-1600-000018000000}" name="ריבית עוגן" dataDxfId="226"/>
    <tableColumn id="25" xr3:uid="{00000000-0010-0000-1600-000019000000}" name="שיעור תוספת/הפחתה לריבית העוגן" dataDxfId="225"/>
    <tableColumn id="26" xr3:uid="{00000000-0010-0000-1600-00001A000000}" name="תשואה לפדיון" dataDxfId="224"/>
    <tableColumn id="27" xr3:uid="{00000000-0010-0000-1600-00001B000000}" name="מועד פדיון" dataDxfId="223"/>
    <tableColumn id="28" xr3:uid="{00000000-0010-0000-1600-00001C000000}" name="נחיתות חוזית" dataDxfId="222"/>
    <tableColumn id="29" xr3:uid="{00000000-0010-0000-1600-00001D000000}" name="סוג בטוחה" dataDxfId="221"/>
    <tableColumn id="30" xr3:uid="{00000000-0010-0000-1600-00001E000000}" name="שווי הבטוחות העומדות כנגד ההלוואה" dataDxfId="220"/>
    <tableColumn id="31" xr3:uid="{00000000-0010-0000-1600-00001F000000}" name="שיעור הבטוחות מהחוב" dataDxfId="219"/>
    <tableColumn id="32" xr3:uid="{00000000-0010-0000-1600-000020000000}" name="מועד עדכון אחרון לשווי הבטוחות" dataDxfId="218"/>
    <tableColumn id="33" xr3:uid="{00000000-0010-0000-1600-000021000000}" name="זכות חזרה" dataDxfId="217"/>
    <tableColumn id="34" xr3:uid="{00000000-0010-0000-1600-000022000000}" name="מבנה לוח סילוקין" dataDxfId="216"/>
    <tableColumn id="35" xr3:uid="{00000000-0010-0000-1600-000023000000}" name="יעוד הלוואה" dataDxfId="215"/>
    <tableColumn id="36" xr3:uid="{00000000-0010-0000-1600-000024000000}" name="זכות פירעון מוקדם" dataDxfId="214"/>
    <tableColumn id="37" xr3:uid="{00000000-0010-0000-1600-000025000000}" name="סוג גורם משערך" dataDxfId="213"/>
    <tableColumn id="38" xr3:uid="{00000000-0010-0000-1600-000026000000}" name="שם גורם משערך" dataDxfId="212"/>
    <tableColumn id="39" xr3:uid="{00000000-0010-0000-1600-000027000000}" name="תלות/אי-תלות המשערך" dataDxfId="211"/>
    <tableColumn id="40" xr3:uid="{00000000-0010-0000-1600-000028000000}" name="תאריך שערוך אחרון" dataDxfId="210"/>
    <tableColumn id="41" xr3:uid="{00000000-0010-0000-1600-000029000000}" name="תאריך אחרון בו נבחנה בפועל ירידת ערך" dataDxfId="209"/>
    <tableColumn id="42" xr3:uid="{00000000-0010-0000-1600-00002A000000}" name="שיעור ריבית בגין אי-ניצול מסגרת האשראי" dataDxfId="208"/>
    <tableColumn id="43" xr3:uid="{00000000-0010-0000-1600-00002B000000}" name="ערך נקוב" dataDxfId="207"/>
    <tableColumn id="44" xr3:uid="{00000000-0010-0000-1600-00002C000000}" name="שער הלוואה" dataDxfId="206"/>
    <tableColumn id="45" xr3:uid="{00000000-0010-0000-1600-00002D000000}" name="שער חליפין" dataDxfId="205"/>
    <tableColumn id="46" xr3:uid="{00000000-0010-0000-1600-00002E000000}" name="שווי הוגן (באלפי ש&quot;ח)" dataDxfId="204"/>
    <tableColumn id="47" xr3:uid="{00000000-0010-0000-1600-00002F000000}" name="שווי הוגן (במטבע הפעילות)" dataDxfId="203"/>
    <tableColumn id="48" xr3:uid="{00000000-0010-0000-1600-000030000000}" name="עלות מופחתת (באלפי ש&quot;ח)" dataDxfId="202"/>
    <tableColumn id="49" xr3:uid="{00000000-0010-0000-1600-000031000000}" name="עלות מופחתת (במטבע הפעילות)" dataDxfId="201"/>
    <tableColumn id="50" xr3:uid="{00000000-0010-0000-1600-000032000000}" name="האם סווג כחוב בעייתי" dataDxfId="200"/>
    <tableColumn id="51" xr3:uid="{00000000-0010-0000-1600-000033000000}" name="השיטה שיושמה בדוח הכספי" dataDxfId="199"/>
    <tableColumn id="52" xr3:uid="{00000000-0010-0000-1600-000034000000}" name="שיעור מנכסי אפיק ההשקעה" dataDxfId="198"/>
    <tableColumn id="53" xr3:uid="{00000000-0010-0000-1600-000035000000}" name="שיעור מסך נכסי ההשקעה" dataDxfId="197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לא סחיר מוצרים מובנים" displayName="לא_סחיר_מוצרים_מובנים" ref="A2:AD8" totalsRowShown="0" headerRowDxfId="196" dataDxfId="194" headerRowBorderDxfId="195" tableBorderDxfId="193" totalsRowBorderDxfId="192">
  <autoFilter ref="A2:AD8" xr:uid="{00000000-0009-0000-0100-000018000000}"/>
  <tableColumns count="30">
    <tableColumn id="1" xr3:uid="{00000000-0010-0000-1700-000001000000}" name="מספר קופה/קרן/ח.פ. עבור חברת ביטוח" dataDxfId="191"/>
    <tableColumn id="2" xr3:uid="{00000000-0010-0000-1700-000002000000}" name="מספר מסלול" dataDxfId="190"/>
    <tableColumn id="3" xr3:uid="{00000000-0010-0000-1700-000003000000}" name="שם מנפיק" dataDxfId="189"/>
    <tableColumn id="4" xr3:uid="{00000000-0010-0000-1700-000004000000}" name="מספר מנפיק" dataDxfId="188"/>
    <tableColumn id="5" xr3:uid="{00000000-0010-0000-1700-000005000000}" name="סוג מספר מזהה מנפיק" dataDxfId="187"/>
    <tableColumn id="6" xr3:uid="{00000000-0010-0000-1700-000006000000}" name="שם נייר ערך" dataDxfId="186"/>
    <tableColumn id="7" xr3:uid="{00000000-0010-0000-1700-000007000000}" name="מספר נייר ערך" dataDxfId="185"/>
    <tableColumn id="8" xr3:uid="{00000000-0010-0000-1700-000008000000}" name="סוג מספר נייר ערך" dataDxfId="184"/>
    <tableColumn id="9" xr3:uid="{00000000-0010-0000-1700-000009000000}" name="מאפיין עיקרי" dataDxfId="183"/>
    <tableColumn id="10" xr3:uid="{00000000-0010-0000-1700-00000A000000}" name="ישראל/חו&quot;ל" dataDxfId="182"/>
    <tableColumn id="11" xr3:uid="{00000000-0010-0000-1700-00000B000000}" name="מדינה לפי חשיפה כלכלית" dataDxfId="181"/>
    <tableColumn id="12" xr3:uid="{00000000-0010-0000-1700-00000C000000}" name="בעל עניין/צד קשור" dataDxfId="180"/>
    <tableColumn id="13" xr3:uid="{00000000-0010-0000-1700-00000D000000}" name="נכס בסיס" dataDxfId="179"/>
    <tableColumn id="14" xr3:uid="{00000000-0010-0000-1700-00000E000000}" name="תאריך רכישה" dataDxfId="178"/>
    <tableColumn id="15" xr3:uid="{00000000-0010-0000-1700-00000F000000}" name="דירוג" dataDxfId="177"/>
    <tableColumn id="16" xr3:uid="{00000000-0010-0000-1700-000010000000}" name="שם מדרג" dataDxfId="176"/>
    <tableColumn id="17" xr3:uid="{00000000-0010-0000-1700-000011000000}" name="דירוג נייר הערך/המנפיק" dataDxfId="175"/>
    <tableColumn id="18" xr3:uid="{00000000-0010-0000-1700-000012000000}" name="מטבע פעילות" dataDxfId="174"/>
    <tableColumn id="19" xr3:uid="{00000000-0010-0000-1700-000013000000}" name="מח&quot;מ" dataDxfId="173"/>
    <tableColumn id="20" xr3:uid="{00000000-0010-0000-1700-000014000000}" name="שיעור ריבית" dataDxfId="172"/>
    <tableColumn id="21" xr3:uid="{00000000-0010-0000-1700-000015000000}" name="תשואה לפדיון" dataDxfId="171"/>
    <tableColumn id="22" xr3:uid="{00000000-0010-0000-1700-000016000000}" name="סוג גורם משערך" dataDxfId="170"/>
    <tableColumn id="23" xr3:uid="{00000000-0010-0000-1700-000017000000}" name="תלות/אי-תלות המשערך" dataDxfId="169"/>
    <tableColumn id="24" xr3:uid="{00000000-0010-0000-1700-000018000000}" name="תאריך שערוך אחרון" dataDxfId="168"/>
    <tableColumn id="25" xr3:uid="{00000000-0010-0000-1700-000019000000}" name="ערך נקוב (יחידות)" dataDxfId="167"/>
    <tableColumn id="26" xr3:uid="{00000000-0010-0000-1700-00001A000000}" name="שער חליפין" dataDxfId="166"/>
    <tableColumn id="27" xr3:uid="{00000000-0010-0000-1700-00001B000000}" name="שער נייר הערך" dataDxfId="165"/>
    <tableColumn id="28" xr3:uid="{00000000-0010-0000-1700-00001C000000}" name="שווי הוגן (באלפי ש&quot;ח)" dataDxfId="164"/>
    <tableColumn id="29" xr3:uid="{00000000-0010-0000-1700-00001D000000}" name="שיעור מנכסי אפיק ההשקעה" dataDxfId="163"/>
    <tableColumn id="30" xr3:uid="{00000000-0010-0000-1700-00001E000000}" name="שיעור מסך נכסי ההשקעה" dataDxfId="162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פיקדונות מעל 3 חודשים" displayName="פיקדונות_מעל_3_חודשים" ref="A2:V9" totalsRowShown="0" headerRowDxfId="161" dataDxfId="159" headerRowBorderDxfId="160" tableBorderDxfId="158" totalsRowBorderDxfId="157">
  <autoFilter ref="A2:V9" xr:uid="{00000000-0009-0000-0100-000019000000}"/>
  <tableColumns count="22">
    <tableColumn id="1" xr3:uid="{00000000-0010-0000-1800-000001000000}" name="מספר קופה/קרן/ח.פ. עבור חברת ביטוח" dataDxfId="156"/>
    <tableColumn id="2" xr3:uid="{00000000-0010-0000-1800-000002000000}" name="מספר מסלול" dataDxfId="155"/>
    <tableColumn id="3" xr3:uid="{00000000-0010-0000-1800-000003000000}" name="שם הבנק" dataDxfId="154"/>
    <tableColumn id="4" xr3:uid="{00000000-0010-0000-1800-000004000000}" name="מספר מזהה בנק" dataDxfId="153"/>
    <tableColumn id="5" xr3:uid="{00000000-0010-0000-1800-000005000000}" name="סוג מספר מזהה בנק" dataDxfId="152"/>
    <tableColumn id="6" xr3:uid="{00000000-0010-0000-1800-000006000000}" name="מאפיין עיקרי" dataDxfId="151"/>
    <tableColumn id="7" xr3:uid="{00000000-0010-0000-1800-000007000000}" name="תאריך פקיעת פיקדון" dataDxfId="150"/>
    <tableColumn id="8" xr3:uid="{00000000-0010-0000-1800-000008000000}" name="ישראל/חו&quot;ל" dataDxfId="149"/>
    <tableColumn id="9" xr3:uid="{00000000-0010-0000-1800-000009000000}" name="מדינה לפי חשיפה כלכלית" dataDxfId="148"/>
    <tableColumn id="10" xr3:uid="{00000000-0010-0000-1800-00000A000000}" name="בעל עניין/צד קשור" dataDxfId="147"/>
    <tableColumn id="11" xr3:uid="{00000000-0010-0000-1800-00000B000000}" name="דירוג הבנק" dataDxfId="146"/>
    <tableColumn id="12" xr3:uid="{00000000-0010-0000-1800-00000C000000}" name="שם מדרג" dataDxfId="145"/>
    <tableColumn id="13" xr3:uid="{00000000-0010-0000-1800-00000D000000}" name="מטבע פעילות" dataDxfId="144"/>
    <tableColumn id="14" xr3:uid="{00000000-0010-0000-1800-00000E000000}" name="מח&quot;מ" dataDxfId="143"/>
    <tableColumn id="15" xr3:uid="{00000000-0010-0000-1800-00000F000000}" name="שיעור ריבית" dataDxfId="142"/>
    <tableColumn id="16" xr3:uid="{00000000-0010-0000-1800-000010000000}" name="תשואה לפדיון" dataDxfId="141"/>
    <tableColumn id="17" xr3:uid="{00000000-0010-0000-1800-000011000000}" name="שווי מטבעי" dataDxfId="140"/>
    <tableColumn id="18" xr3:uid="{00000000-0010-0000-1800-000012000000}" name="שער חליפין" dataDxfId="139"/>
    <tableColumn id="19" xr3:uid="{00000000-0010-0000-1800-000013000000}" name="שער פיקדון" dataDxfId="138"/>
    <tableColumn id="20" xr3:uid="{00000000-0010-0000-1800-000014000000}" name="שווי הוגן (באלפי ש&quot;ח)" dataDxfId="137"/>
    <tableColumn id="21" xr3:uid="{00000000-0010-0000-1800-000015000000}" name="שיעור מנכסי אפיק ההשקעה" dataDxfId="136"/>
    <tableColumn id="22" xr3:uid="{00000000-0010-0000-1800-000016000000}" name="שיעור מסך נכסי ההשקעה" dataDxfId="135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זכויות מקרקעין" displayName="זכויות_מקרקעין" ref="A2:X8" totalsRowShown="0" headerRowDxfId="134" dataDxfId="132" headerRowBorderDxfId="133" tableBorderDxfId="131" totalsRowBorderDxfId="130">
  <autoFilter ref="A2:X8" xr:uid="{00000000-0009-0000-0100-00001A000000}"/>
  <tableColumns count="24">
    <tableColumn id="1" xr3:uid="{00000000-0010-0000-1900-000001000000}" name="מספר קופה/קרן/ח.פ. עבור חברת ביטוח" dataDxfId="129"/>
    <tableColumn id="2" xr3:uid="{00000000-0010-0000-1900-000002000000}" name="מספר מסלול" dataDxfId="128"/>
    <tableColumn id="3" xr3:uid="{00000000-0010-0000-1900-000003000000}" name="שם הנכס" dataDxfId="127"/>
    <tableColumn id="4" xr3:uid="{00000000-0010-0000-1900-000004000000}" name="מאפיין עיקרי" dataDxfId="126"/>
    <tableColumn id="5" xr3:uid="{00000000-0010-0000-1900-000005000000}" name="מדינת מיקום נדל&quot;ן" dataDxfId="125"/>
    <tableColumn id="6" xr3:uid="{00000000-0010-0000-1900-000006000000}" name="בעל עניין/צד קשור" dataDxfId="124"/>
    <tableColumn id="7" xr3:uid="{00000000-0010-0000-1900-000007000000}" name="תאריך רכישה" dataDxfId="123"/>
    <tableColumn id="8" xr3:uid="{00000000-0010-0000-1900-000008000000}" name="שימוש עיקרי בנכס" dataDxfId="122"/>
    <tableColumn id="9" xr3:uid="{00000000-0010-0000-1900-000009000000}" name="מחזור חיי הנכס" dataDxfId="121"/>
    <tableColumn id="10" xr3:uid="{00000000-0010-0000-1900-00000A000000}" name="כתובת הנכס" dataDxfId="120"/>
    <tableColumn id="11" xr3:uid="{00000000-0010-0000-1900-00000B000000}" name="שיעור תשואה בפועל במהלך הרבעון" dataDxfId="119"/>
    <tableColumn id="12" xr3:uid="{00000000-0010-0000-1900-00000C000000}" name="השיטה שבאמצעותה נקבע שווי הנכס" dataDxfId="118"/>
    <tableColumn id="13" xr3:uid="{00000000-0010-0000-1900-00000D000000}" name="סוג גורם משערך" dataDxfId="117"/>
    <tableColumn id="14" xr3:uid="{00000000-0010-0000-1900-00000E000000}" name="שם גורם משערך" dataDxfId="116"/>
    <tableColumn id="15" xr3:uid="{00000000-0010-0000-1900-00000F000000}" name="תלות/אי-תלות המשערך" dataDxfId="115"/>
    <tableColumn id="16" xr3:uid="{00000000-0010-0000-1900-000010000000}" name="תאריך שערוך אחרון" dataDxfId="114"/>
    <tableColumn id="17" xr3:uid="{00000000-0010-0000-1900-000011000000}" name="מטבע פעילות" dataDxfId="113"/>
    <tableColumn id="18" xr3:uid="{00000000-0010-0000-1900-000012000000}" name="שווי הוגן (במטבע הפעילות)" dataDxfId="112"/>
    <tableColumn id="19" xr3:uid="{00000000-0010-0000-1900-000013000000}" name="שווי הוגן (באלפי ש&quot;ח)" dataDxfId="111"/>
    <tableColumn id="20" xr3:uid="{00000000-0010-0000-1900-000014000000}" name="עלות מופחתת (באלפי ש&quot;ח)" dataDxfId="110"/>
    <tableColumn id="21" xr3:uid="{00000000-0010-0000-1900-000015000000}" name="עלות מופחתת (במטבע הפעילות)" dataDxfId="109"/>
    <tableColumn id="22" xr3:uid="{00000000-0010-0000-1900-000016000000}" name="השיטה שיושמה בדוח הכספי" dataDxfId="108"/>
    <tableColumn id="23" xr3:uid="{00000000-0010-0000-1900-000017000000}" name="שיעור מנכסי אפיק ההשקעה" dataDxfId="107"/>
    <tableColumn id="24" xr3:uid="{00000000-0010-0000-1900-000018000000}" name="שיעור מסך נכסי ההשקעה" dataDxfId="106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השקעה בחברות מוחזקות" displayName="השקעה_בחברות_מוחזקות" ref="A2:W8" totalsRowShown="0" headerRowDxfId="105" dataDxfId="103" headerRowBorderDxfId="104" tableBorderDxfId="102" totalsRowBorderDxfId="101">
  <autoFilter ref="A2:W8" xr:uid="{00000000-0009-0000-0100-00001B000000}"/>
  <tableColumns count="23">
    <tableColumn id="1" xr3:uid="{00000000-0010-0000-1A00-000001000000}" name="מספר קופה/קרן/ח.פ. עבור חברת ביטוח" dataDxfId="100"/>
    <tableColumn id="2" xr3:uid="{00000000-0010-0000-1A00-000002000000}" name="מספר מסלול" dataDxfId="99"/>
    <tableColumn id="3" xr3:uid="{00000000-0010-0000-1A00-000003000000}" name="שם מנפיק" dataDxfId="98"/>
    <tableColumn id="4" xr3:uid="{00000000-0010-0000-1A00-000004000000}" name="מספר מנפיק" dataDxfId="97"/>
    <tableColumn id="5" xr3:uid="{00000000-0010-0000-1A00-000005000000}" name="סוג מספר מזהה מנפיק" dataDxfId="96"/>
    <tableColumn id="6" xr3:uid="{00000000-0010-0000-1A00-000006000000}" name="שם נייר ערך" dataDxfId="95"/>
    <tableColumn id="7" xr3:uid="{00000000-0010-0000-1A00-000007000000}" name="מספר נייר ערך" dataDxfId="94"/>
    <tableColumn id="8" xr3:uid="{00000000-0010-0000-1A00-000008000000}" name="סוג מספר נייר ערך" dataDxfId="93"/>
    <tableColumn id="9" xr3:uid="{00000000-0010-0000-1A00-000009000000}" name="מאפיין עיקרי" dataDxfId="92"/>
    <tableColumn id="10" xr3:uid="{00000000-0010-0000-1A00-00000A000000}" name="ישראל/חו&quot;ל" dataDxfId="91"/>
    <tableColumn id="11" xr3:uid="{00000000-0010-0000-1A00-00000B000000}" name="מדינה לפי חשיפה כלכלית" dataDxfId="90"/>
    <tableColumn id="12" xr3:uid="{00000000-0010-0000-1A00-00000C000000}" name="ענף מסחר" dataDxfId="89"/>
    <tableColumn id="13" xr3:uid="{00000000-0010-0000-1A00-00000D000000}" name="בעל עניין/צד קשור" dataDxfId="88"/>
    <tableColumn id="14" xr3:uid="{00000000-0010-0000-1A00-00000E000000}" name="מטבע פעילות" dataDxfId="87"/>
    <tableColumn id="15" xr3:uid="{00000000-0010-0000-1A00-00000F000000}" name="סוג גורם משערך" dataDxfId="86"/>
    <tableColumn id="16" xr3:uid="{00000000-0010-0000-1A00-000010000000}" name="תלות/אי-תלות המשערך" dataDxfId="85"/>
    <tableColumn id="17" xr3:uid="{00000000-0010-0000-1A00-000011000000}" name="תאריך שערוך אחרון" dataDxfId="84"/>
    <tableColumn id="18" xr3:uid="{00000000-0010-0000-1A00-000012000000}" name="תאריך אחרון בו נבחנה בפועל ירידת ערך" dataDxfId="83"/>
    <tableColumn id="19" xr3:uid="{00000000-0010-0000-1A00-000013000000}" name="שיעור אחזקה באמצעי שליטה" dataDxfId="82"/>
    <tableColumn id="20" xr3:uid="{00000000-0010-0000-1A00-000014000000}" name="שווי מאזני (באלפי ש&quot;ח)" dataDxfId="81"/>
    <tableColumn id="21" xr3:uid="{00000000-0010-0000-1A00-000015000000}" name="שווי הוגן (באלפי ש&quot;ח)" dataDxfId="80"/>
    <tableColumn id="22" xr3:uid="{00000000-0010-0000-1A00-000016000000}" name="שיעור מנכסי אפיק ההשקעה" dataDxfId="79"/>
    <tableColumn id="23" xr3:uid="{00000000-0010-0000-1A00-000017000000}" name="שיעור מסך נכסי ההשקעה" dataDxfId="78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נכסים אחרים" displayName="נכסים_אחרים" ref="A2:R8" totalsRowShown="0" headerRowDxfId="77" dataDxfId="75" headerRowBorderDxfId="76" tableBorderDxfId="74" totalsRowBorderDxfId="73">
  <autoFilter ref="A2:R8" xr:uid="{00000000-0009-0000-0100-00001C000000}"/>
  <tableColumns count="18">
    <tableColumn id="1" xr3:uid="{00000000-0010-0000-1B00-000001000000}" name="מספר קופה/קרן/ח.פ. עבור חברת ביטוח" dataDxfId="72"/>
    <tableColumn id="2" xr3:uid="{00000000-0010-0000-1B00-000002000000}" name="מספר מסלול" dataDxfId="71"/>
    <tableColumn id="3" xr3:uid="{00000000-0010-0000-1B00-000003000000}" name="שם הנכס האחר" dataDxfId="70"/>
    <tableColumn id="4" xr3:uid="{00000000-0010-0000-1B00-000004000000}" name="מספר הנכס האחר" dataDxfId="69"/>
    <tableColumn id="5" xr3:uid="{00000000-0010-0000-1B00-000005000000}" name="מאפיין עיקרי" dataDxfId="68"/>
    <tableColumn id="6" xr3:uid="{00000000-0010-0000-1B00-000006000000}" name="ישראל/חו&quot;ל" dataDxfId="67"/>
    <tableColumn id="7" xr3:uid="{00000000-0010-0000-1B00-000007000000}" name="מדינה לפי חשיפה כלכלית" dataDxfId="66"/>
    <tableColumn id="8" xr3:uid="{00000000-0010-0000-1B00-000008000000}" name="בעל עניין/צד קשור" dataDxfId="65"/>
    <tableColumn id="9" xr3:uid="{00000000-0010-0000-1B00-000009000000}" name="תאריך עסקה" dataDxfId="64"/>
    <tableColumn id="10" xr3:uid="{00000000-0010-0000-1B00-00000A000000}" name="מטבע פעילות" dataDxfId="63"/>
    <tableColumn id="11" xr3:uid="{00000000-0010-0000-1B00-00000B000000}" name="תאריך שערוך אחרון" dataDxfId="62"/>
    <tableColumn id="12" xr3:uid="{00000000-0010-0000-1B00-00000C000000}" name="שווי מטבעי" dataDxfId="61"/>
    <tableColumn id="13" xr3:uid="{00000000-0010-0000-1B00-00000D000000}" name="שער חליפין" dataDxfId="60"/>
    <tableColumn id="14" xr3:uid="{00000000-0010-0000-1B00-00000E000000}" name="שווי הוגן (באלפי ש&quot;ח)" dataDxfId="59"/>
    <tableColumn id="15" xr3:uid="{00000000-0010-0000-1B00-00000F000000}" name="עלות מופחתת (באלפי ש&quot;ח)" dataDxfId="58"/>
    <tableColumn id="16" xr3:uid="{00000000-0010-0000-1B00-000010000000}" name="השיטה שיושמה בדוח הכספי" dataDxfId="57"/>
    <tableColumn id="17" xr3:uid="{00000000-0010-0000-1B00-000011000000}" name="שיעור מנכסי אפיק ההשקעה" dataDxfId="56"/>
    <tableColumn id="18" xr3:uid="{00000000-0010-0000-1B00-000012000000}" name="שיעור מסך נכסי ההשקעה" dataDxfId="55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מסגרות אשראי" displayName="מסגרות_אשראי" ref="A2:T8" totalsRowShown="0" headerRowDxfId="54" dataDxfId="52" headerRowBorderDxfId="53" tableBorderDxfId="51" totalsRowBorderDxfId="50">
  <autoFilter ref="A2:T8" xr:uid="{00000000-0009-0000-0100-00001D000000}"/>
  <tableColumns count="20">
    <tableColumn id="1" xr3:uid="{00000000-0010-0000-1C00-000001000000}" name="מספר קופה/קרן/ח.פ. עבור חברת ביטוח" dataDxfId="49"/>
    <tableColumn id="2" xr3:uid="{00000000-0010-0000-1C00-000002000000}" name="מספר מסלול" dataDxfId="48"/>
    <tableColumn id="3" xr3:uid="{00000000-0010-0000-1C00-000003000000}" name="מספר מזהה לווה" dataDxfId="47"/>
    <tableColumn id="4" xr3:uid="{00000000-0010-0000-1C00-000004000000}" name="סוג מספר מזהה לווה" dataDxfId="46"/>
    <tableColumn id="5" xr3:uid="{00000000-0010-0000-1C00-000005000000}" name="שם הלוואה" dataDxfId="45"/>
    <tableColumn id="6" xr3:uid="{00000000-0010-0000-1C00-000006000000}" name="מספר הלוואה" dataDxfId="44"/>
    <tableColumn id="7" xr3:uid="{00000000-0010-0000-1C00-000007000000}" name="תאריך העמדת מסגרת אשראי" dataDxfId="43"/>
    <tableColumn id="8" xr3:uid="{00000000-0010-0000-1C00-000008000000}" name="ישראל/חו&quot;ל" dataDxfId="42"/>
    <tableColumn id="9" xr3:uid="{00000000-0010-0000-1C00-000009000000}" name="מדינה לפי חשיפה כלכלית" dataDxfId="41"/>
    <tableColumn id="10" xr3:uid="{00000000-0010-0000-1C00-00000A000000}" name="בעל עניין/צד קשור" dataDxfId="40"/>
    <tableColumn id="11" xr3:uid="{00000000-0010-0000-1C00-00000B000000}" name="דירוג" dataDxfId="39"/>
    <tableColumn id="12" xr3:uid="{00000000-0010-0000-1C00-00000C000000}" name="שם מדרג" dataDxfId="38"/>
    <tableColumn id="13" xr3:uid="{00000000-0010-0000-1C00-00000D000000}" name="דירוג הלוואה/המנפיק" dataDxfId="37"/>
    <tableColumn id="14" xr3:uid="{00000000-0010-0000-1C00-00000E000000}" name="מטבע פעילות" dataDxfId="36"/>
    <tableColumn id="15" xr3:uid="{00000000-0010-0000-1C00-00000F000000}" name="שער חליפין" dataDxfId="35"/>
    <tableColumn id="16" xr3:uid="{00000000-0010-0000-1C00-000010000000}" name="שיעור ריבית" dataDxfId="34"/>
    <tableColumn id="17" xr3:uid="{00000000-0010-0000-1C00-000011000000}" name="סוג הריבית" dataDxfId="33"/>
    <tableColumn id="18" xr3:uid="{00000000-0010-0000-1C00-000012000000}" name="סכום מסגרת האשראי הראשוני (במטבע הפעילות)" dataDxfId="32"/>
    <tableColumn id="19" xr3:uid="{00000000-0010-0000-1C00-000013000000}" name="סכום מסגרת האשראי הראשוני (באלפי ש&quot;ח)" dataDxfId="31"/>
    <tableColumn id="20" xr3:uid="{00000000-0010-0000-1C00-000014000000}" name="שיעור יתרת מסגרת אשראי" dataDxfId="3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איגרות חוב ממשלתיות" displayName="איגרות_חוב_ממשלתיות" ref="A2:Z118" totalsRowShown="0" headerRowDxfId="892" dataDxfId="890" headerRowBorderDxfId="891" tableBorderDxfId="889" totalsRowBorderDxfId="888">
  <autoFilter ref="A2:Z118" xr:uid="{00000000-0009-0000-0100-000003000000}"/>
  <tableColumns count="26">
    <tableColumn id="1" xr3:uid="{00000000-0010-0000-0200-000001000000}" name="מספר קופה/קרן/ח.פ. עבור חברת ביטוח" dataDxfId="887"/>
    <tableColumn id="2" xr3:uid="{00000000-0010-0000-0200-000002000000}" name="מספר מסלול" dataDxfId="886"/>
    <tableColumn id="3" xr3:uid="{00000000-0010-0000-0200-000003000000}" name="שם מנפיק" dataDxfId="885"/>
    <tableColumn id="4" xr3:uid="{00000000-0010-0000-0200-000004000000}" name="שם נייר ערך" dataDxfId="884"/>
    <tableColumn id="5" xr3:uid="{00000000-0010-0000-0200-000005000000}" name="מספר נייר ערך" dataDxfId="883"/>
    <tableColumn id="6" xr3:uid="{00000000-0010-0000-0200-000006000000}" name="מאפיין עיקרי" dataDxfId="882"/>
    <tableColumn id="7" xr3:uid="{00000000-0010-0000-0200-000007000000}" name="ישראל/חו&quot;ל" dataDxfId="881"/>
    <tableColumn id="8" xr3:uid="{00000000-0010-0000-0200-000008000000}" name="מדינה לפי חשיפה כלכלית" dataDxfId="880"/>
    <tableColumn id="9" xr3:uid="{00000000-0010-0000-0200-000009000000}" name="זירת מסחר" dataDxfId="879"/>
    <tableColumn id="10" xr3:uid="{00000000-0010-0000-0200-00000A000000}" name="דירוג" dataDxfId="878"/>
    <tableColumn id="11" xr3:uid="{00000000-0010-0000-0200-00000B000000}" name="שם מדרג" dataDxfId="877"/>
    <tableColumn id="12" xr3:uid="{00000000-0010-0000-0200-00000C000000}" name="מטבע פעילות" dataDxfId="876"/>
    <tableColumn id="13" xr3:uid="{00000000-0010-0000-0200-00000D000000}" name="מח&quot;מ" dataDxfId="875"/>
    <tableColumn id="14" xr3:uid="{00000000-0010-0000-0200-00000E000000}" name="מועד פדיון" dataDxfId="874"/>
    <tableColumn id="15" xr3:uid="{00000000-0010-0000-0200-00000F000000}" name="שיעור ריבית" dataDxfId="873"/>
    <tableColumn id="16" xr3:uid="{00000000-0010-0000-0200-000010000000}" name="תשואה לפדיון" dataDxfId="872"/>
    <tableColumn id="17" xr3:uid="{00000000-0010-0000-0200-000011000000}" name="סכום לקבל (במטבע הפעילות)" dataDxfId="871"/>
    <tableColumn id="18" xr3:uid="{00000000-0010-0000-0200-000012000000}" name="ערך נקוב (יחידות)" dataDxfId="870"/>
    <tableColumn id="19" xr3:uid="{00000000-0010-0000-0200-000013000000}" name="שער חליפין" dataDxfId="869"/>
    <tableColumn id="20" xr3:uid="{00000000-0010-0000-0200-000014000000}" name="שער נייר הערך" dataDxfId="868"/>
    <tableColumn id="21" xr3:uid="{00000000-0010-0000-0200-000015000000}" name="שווי הוגן (באלפי ש&quot;ח)" dataDxfId="867"/>
    <tableColumn id="22" xr3:uid="{00000000-0010-0000-0200-000016000000}" name="עלות מופחתת (באלפי ש&quot;ח)" dataDxfId="866"/>
    <tableColumn id="23" xr3:uid="{00000000-0010-0000-0200-000017000000}" name="השיטה שיושמה בדוח הכספי" dataDxfId="865"/>
    <tableColumn id="24" xr3:uid="{00000000-0010-0000-0200-000018000000}" name="שיעור מערך נקוב מונפק" dataDxfId="864"/>
    <tableColumn id="25" xr3:uid="{00000000-0010-0000-0200-000019000000}" name="שיעור מנכסי אפיק ההשקעה" dataDxfId="863"/>
    <tableColumn id="26" xr3:uid="{00000000-0010-0000-0200-00001A000000}" name="שיעור מסך נכסי ההשקעה" dataDxfId="862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יתרות התחייבות להשקעה" displayName="יתרות_התחייבות_להשקעה" ref="A2:Q212" totalsRowShown="0" headerRowDxfId="29" dataDxfId="27" headerRowBorderDxfId="28" tableBorderDxfId="26" totalsRowBorderDxfId="25">
  <autoFilter ref="A2:Q212" xr:uid="{00000000-0009-0000-0100-00001E000000}"/>
  <tableColumns count="17">
    <tableColumn id="1" xr3:uid="{00000000-0010-0000-1D00-000001000000}" name="מספר קופה/קרן/ח.פ. עבור חברת ביטוח" dataDxfId="24"/>
    <tableColumn id="2" xr3:uid="{00000000-0010-0000-1D00-000002000000}" name="מספר מסלול" dataDxfId="23"/>
    <tableColumn id="3" xr3:uid="{00000000-0010-0000-1D00-000003000000}" name="מאפיין עיקרי" dataDxfId="22"/>
    <tableColumn id="4" xr3:uid="{00000000-0010-0000-1D00-000004000000}" name="שם שותף כללי קרן השקעות" dataDxfId="21"/>
    <tableColumn id="5" xr3:uid="{00000000-0010-0000-1D00-000005000000}" name="מספר מזהה שותף כללי קרן השקעות" dataDxfId="20"/>
    <tableColumn id="6" xr3:uid="{00000000-0010-0000-1D00-000006000000}" name="סוג מספר מזהה שותף כללי קרן השקעות" dataDxfId="19"/>
    <tableColumn id="7" xr3:uid="{00000000-0010-0000-1D00-000007000000}" name="שם קרן השקעה" dataDxfId="18"/>
    <tableColumn id="8" xr3:uid="{00000000-0010-0000-1D00-000008000000}" name="מספר מזהה קרן השקעה" dataDxfId="17"/>
    <tableColumn id="9" xr3:uid="{00000000-0010-0000-1D00-000009000000}" name="סוג מספר מזהה קרן השקעות" dataDxfId="16"/>
    <tableColumn id="10" xr3:uid="{00000000-0010-0000-1D00-00000A000000}" name="מטבע פעילות" dataDxfId="15"/>
    <tableColumn id="11" xr3:uid="{00000000-0010-0000-1D00-00000B000000}" name="תאריך העמדת התחייבות לקרן השקעה" dataDxfId="14"/>
    <tableColumn id="12" xr3:uid="{00000000-0010-0000-1D00-00000C000000}" name="סכום המחויבות הראשוני (במטבע הדיווח של קרן ההשקעה)" dataDxfId="13"/>
    <tableColumn id="13" xr3:uid="{00000000-0010-0000-1D00-00000D000000}" name="סכום המחויבות הראשוני (באלפי ש&quot;ח)" dataDxfId="12"/>
    <tableColumn id="14" xr3:uid="{00000000-0010-0000-1D00-00000E000000}" name="יתרת המחויבות לתקופת הדיווח (במטבע הדיווח של קרן ההשקעה)" dataDxfId="11"/>
    <tableColumn id="15" xr3:uid="{00000000-0010-0000-1D00-00000F000000}" name="יתרת המחויבות לתקופת הדיווח (באלפי ש&quot;ח)" dataDxfId="10"/>
    <tableColumn id="16" xr3:uid="{00000000-0010-0000-1D00-000010000000}" name="שיעור יתרת המחויבות" dataDxfId="9"/>
    <tableColumn id="17" xr3:uid="{00000000-0010-0000-1D00-000011000000}" name="תאריך פקיעת מחויבות להשקעה" dataDxfId="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ניירות ערך מסחריים" displayName="ניירות_ערך_מסחריים" ref="A2:AJ8" totalsRowShown="0" headerRowDxfId="861" dataDxfId="859" headerRowBorderDxfId="860" tableBorderDxfId="858" totalsRowBorderDxfId="857">
  <autoFilter ref="A2:AJ8" xr:uid="{00000000-0009-0000-0100-000004000000}"/>
  <tableColumns count="36">
    <tableColumn id="1" xr3:uid="{00000000-0010-0000-0300-000001000000}" name="מספר קופה/קרן/ח.פ. עבור חברת ביטוח" dataDxfId="856"/>
    <tableColumn id="2" xr3:uid="{00000000-0010-0000-0300-000002000000}" name="מספר מסלול" dataDxfId="855"/>
    <tableColumn id="3" xr3:uid="{00000000-0010-0000-0300-000003000000}" name="שם מנפיק" dataDxfId="854"/>
    <tableColumn id="4" xr3:uid="{00000000-0010-0000-0300-000004000000}" name="מספר מנפיק" dataDxfId="853"/>
    <tableColumn id="5" xr3:uid="{00000000-0010-0000-0300-000005000000}" name="סוג מספר מזהה מנפיק" dataDxfId="852"/>
    <tableColumn id="6" xr3:uid="{00000000-0010-0000-0300-000006000000}" name="שם נייר ערך" dataDxfId="851"/>
    <tableColumn id="7" xr3:uid="{00000000-0010-0000-0300-000007000000}" name="מספר נייר ערך" dataDxfId="850"/>
    <tableColumn id="8" xr3:uid="{00000000-0010-0000-0300-000008000000}" name="סוג מספר נייר ערך" dataDxfId="849"/>
    <tableColumn id="9" xr3:uid="{00000000-0010-0000-0300-000009000000}" name="מאפיין עיקרי" dataDxfId="848"/>
    <tableColumn id="10" xr3:uid="{00000000-0010-0000-0300-00000A000000}" name="ישראל/חו&quot;ל" dataDxfId="847"/>
    <tableColumn id="11" xr3:uid="{00000000-0010-0000-0300-00000B000000}" name="מדינה לפי חשיפה כלכלית" dataDxfId="846"/>
    <tableColumn id="12" xr3:uid="{00000000-0010-0000-0300-00000C000000}" name="זירת מסחר" dataDxfId="845"/>
    <tableColumn id="13" xr3:uid="{00000000-0010-0000-0300-00000D000000}" name="ענף מסחר" dataDxfId="844"/>
    <tableColumn id="14" xr3:uid="{00000000-0010-0000-0300-00000E000000}" name="בעל עניין/צד קשור" dataDxfId="843"/>
    <tableColumn id="15" xr3:uid="{00000000-0010-0000-0300-00000F000000}" name="דירוג" dataDxfId="842"/>
    <tableColumn id="16" xr3:uid="{00000000-0010-0000-0300-000010000000}" name="שם מדרג" dataDxfId="841"/>
    <tableColumn id="17" xr3:uid="{00000000-0010-0000-0300-000011000000}" name="דירוג נייר הערך/המנפיק" dataDxfId="840"/>
    <tableColumn id="18" xr3:uid="{00000000-0010-0000-0300-000012000000}" name="מטבע פעילות" dataDxfId="839"/>
    <tableColumn id="19" xr3:uid="{00000000-0010-0000-0300-000013000000}" name="מח&quot;מ" dataDxfId="838"/>
    <tableColumn id="20" xr3:uid="{00000000-0010-0000-0300-000014000000}" name="ריבית עוגן" dataDxfId="837"/>
    <tableColumn id="21" xr3:uid="{00000000-0010-0000-0300-000015000000}" name="מועד פדיון" dataDxfId="836"/>
    <tableColumn id="22" xr3:uid="{00000000-0010-0000-0300-000016000000}" name="שיעור ריבית" dataDxfId="835"/>
    <tableColumn id="23" xr3:uid="{00000000-0010-0000-0300-000017000000}" name="תשואה לפדיון" dataDxfId="834"/>
    <tableColumn id="24" xr3:uid="{00000000-0010-0000-0300-000018000000}" name="נחיתות חוזית" dataDxfId="833"/>
    <tableColumn id="25" xr3:uid="{00000000-0010-0000-0300-000019000000}" name="האם סווג כחוב בעייתי" dataDxfId="832"/>
    <tableColumn id="26" xr3:uid="{00000000-0010-0000-0300-00001A000000}" name="ערך נקוב (יחידות)" dataDxfId="831"/>
    <tableColumn id="27" xr3:uid="{00000000-0010-0000-0300-00001B000000}" name="שער חליפין" dataDxfId="830"/>
    <tableColumn id="28" xr3:uid="{00000000-0010-0000-0300-00001C000000}" name="שער נייר הערך" dataDxfId="829"/>
    <tableColumn id="29" xr3:uid="{00000000-0010-0000-0300-00001D000000}" name="סכום לקבל (במטבע הפעילות)" dataDxfId="828"/>
    <tableColumn id="30" xr3:uid="{00000000-0010-0000-0300-00001E000000}" name="שווי הוגן (באלפי ש&quot;ח)" dataDxfId="827"/>
    <tableColumn id="31" xr3:uid="{00000000-0010-0000-0300-00001F000000}" name="עלות מופחתת (באלפי ש&quot;ח)" dataDxfId="826"/>
    <tableColumn id="32" xr3:uid="{00000000-0010-0000-0300-000020000000}" name="עלות מופחתת (במטבע הפעילות)" dataDxfId="825"/>
    <tableColumn id="33" xr3:uid="{00000000-0010-0000-0300-000021000000}" name="השיטה שיושמה בדוח הכספי" dataDxfId="824"/>
    <tableColumn id="34" xr3:uid="{00000000-0010-0000-0300-000022000000}" name="שיעור מערך נקוב מונפק" dataDxfId="823"/>
    <tableColumn id="35" xr3:uid="{00000000-0010-0000-0300-000023000000}" name="שיעור מנכסי אפיק ההשקעה" dataDxfId="822"/>
    <tableColumn id="36" xr3:uid="{00000000-0010-0000-0300-000024000000}" name="שיעור מסך נכסי ההשקעה" dataDxfId="82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איגרות חוב" displayName="איגרות_חוב" ref="A2:AJ526" totalsRowShown="0" headerRowDxfId="820" dataDxfId="818" headerRowBorderDxfId="819" tableBorderDxfId="817" totalsRowBorderDxfId="816">
  <autoFilter ref="A2:AJ526" xr:uid="{00000000-0009-0000-0100-000005000000}"/>
  <tableColumns count="36">
    <tableColumn id="1" xr3:uid="{00000000-0010-0000-0400-000001000000}" name="מספר קופה/קרן/ח.פ. עבור חברת ביטוח" dataDxfId="815"/>
    <tableColumn id="2" xr3:uid="{00000000-0010-0000-0400-000002000000}" name="מספר מסלול" dataDxfId="814"/>
    <tableColumn id="3" xr3:uid="{00000000-0010-0000-0400-000003000000}" name="שם מנפיק" dataDxfId="813"/>
    <tableColumn id="4" xr3:uid="{00000000-0010-0000-0400-000004000000}" name="מספר מנפיק" dataDxfId="812"/>
    <tableColumn id="5" xr3:uid="{00000000-0010-0000-0400-000005000000}" name="סוג מספר מזהה מנפיק" dataDxfId="811"/>
    <tableColumn id="6" xr3:uid="{00000000-0010-0000-0400-000006000000}" name="שם נייר ערך" dataDxfId="810"/>
    <tableColumn id="7" xr3:uid="{00000000-0010-0000-0400-000007000000}" name="מספר נייר ערך" dataDxfId="809"/>
    <tableColumn id="8" xr3:uid="{00000000-0010-0000-0400-000008000000}" name="סוג מספר נייר ערך" dataDxfId="808"/>
    <tableColumn id="9" xr3:uid="{00000000-0010-0000-0400-000009000000}" name="מאפיין עיקרי" dataDxfId="807"/>
    <tableColumn id="10" xr3:uid="{00000000-0010-0000-0400-00000A000000}" name="ישראל/חו&quot;ל" dataDxfId="806"/>
    <tableColumn id="11" xr3:uid="{00000000-0010-0000-0400-00000B000000}" name="מדינה לפי חשיפה כלכלית" dataDxfId="805"/>
    <tableColumn id="12" xr3:uid="{00000000-0010-0000-0400-00000C000000}" name="סטאטוס סחירות" dataDxfId="804"/>
    <tableColumn id="13" xr3:uid="{00000000-0010-0000-0400-00000D000000}" name="זירת מסחר" dataDxfId="803"/>
    <tableColumn id="14" xr3:uid="{00000000-0010-0000-0400-00000E000000}" name="ענף מסחר" dataDxfId="802"/>
    <tableColumn id="15" xr3:uid="{00000000-0010-0000-0400-00000F000000}" name="בעל עניין/צד קשור" dataDxfId="801"/>
    <tableColumn id="16" xr3:uid="{00000000-0010-0000-0400-000010000000}" name="דירוג" dataDxfId="800"/>
    <tableColumn id="17" xr3:uid="{00000000-0010-0000-0400-000011000000}" name="שם מדרג" dataDxfId="799"/>
    <tableColumn id="18" xr3:uid="{00000000-0010-0000-0400-000012000000}" name="דירוג נייר הערך/המנפיק" dataDxfId="798"/>
    <tableColumn id="19" xr3:uid="{00000000-0010-0000-0400-000013000000}" name="מטבע פעילות" dataDxfId="797"/>
    <tableColumn id="20" xr3:uid="{00000000-0010-0000-0400-000014000000}" name="מח&quot;מ" dataDxfId="796"/>
    <tableColumn id="21" xr3:uid="{00000000-0010-0000-0400-000015000000}" name="מועד פדיון" dataDxfId="795"/>
    <tableColumn id="22" xr3:uid="{00000000-0010-0000-0400-000016000000}" name="שיעור ריבית" dataDxfId="794"/>
    <tableColumn id="23" xr3:uid="{00000000-0010-0000-0400-000017000000}" name="תשואה לפדיון" dataDxfId="793"/>
    <tableColumn id="24" xr3:uid="{00000000-0010-0000-0400-000018000000}" name="נחיתות חוזית" dataDxfId="792"/>
    <tableColumn id="25" xr3:uid="{00000000-0010-0000-0400-000019000000}" name="האם סווג כחוב בעייתי" dataDxfId="791"/>
    <tableColumn id="26" xr3:uid="{00000000-0010-0000-0400-00001A000000}" name="ערך נקוב (יחידות)" dataDxfId="790"/>
    <tableColumn id="27" xr3:uid="{00000000-0010-0000-0400-00001B000000}" name="שער חליפין" dataDxfId="789"/>
    <tableColumn id="28" xr3:uid="{00000000-0010-0000-0400-00001C000000}" name="שער נייר הערך" dataDxfId="788"/>
    <tableColumn id="29" xr3:uid="{00000000-0010-0000-0400-00001D000000}" name="סכום לקבל (במטבע הפעילות)" dataDxfId="787"/>
    <tableColumn id="30" xr3:uid="{00000000-0010-0000-0400-00001E000000}" name="שווי הוגן (באלפי ש&quot;ח)" dataDxfId="786"/>
    <tableColumn id="31" xr3:uid="{00000000-0010-0000-0400-00001F000000}" name="עלות מופחתת (באלפי ש&quot;ח)" dataDxfId="785"/>
    <tableColumn id="32" xr3:uid="{00000000-0010-0000-0400-000020000000}" name="עלות מופחתת (במטבע הפעילות)" dataDxfId="784"/>
    <tableColumn id="33" xr3:uid="{00000000-0010-0000-0400-000021000000}" name="השיטה שיושמה בדוח הכספי" dataDxfId="783"/>
    <tableColumn id="34" xr3:uid="{00000000-0010-0000-0400-000022000000}" name="שיעור מערך נקוב מונפק" dataDxfId="782"/>
    <tableColumn id="35" xr3:uid="{00000000-0010-0000-0400-000023000000}" name="שיעור מנכסי אפיק ההשקעה" dataDxfId="781"/>
    <tableColumn id="36" xr3:uid="{00000000-0010-0000-0400-000024000000}" name="שיעור מסך נכסי ההשקעה" dataDxfId="78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מניות מבכ ויהש" displayName="מניות_מבכ_ויהש" ref="A2:X284" totalsRowShown="0" headerRowDxfId="779" dataDxfId="777" headerRowBorderDxfId="778" tableBorderDxfId="776" totalsRowBorderDxfId="775">
  <autoFilter ref="A2:X284" xr:uid="{00000000-0009-0000-0100-000006000000}"/>
  <tableColumns count="24">
    <tableColumn id="1" xr3:uid="{00000000-0010-0000-0500-000001000000}" name="מספר קופה/קרן/ח.פ. עבור חברת ביטוח" dataDxfId="774"/>
    <tableColumn id="2" xr3:uid="{00000000-0010-0000-0500-000002000000}" name="מספר מסלול" dataDxfId="773"/>
    <tableColumn id="3" xr3:uid="{00000000-0010-0000-0500-000003000000}" name="שם מנפיק" dataDxfId="772"/>
    <tableColumn id="4" xr3:uid="{00000000-0010-0000-0500-000004000000}" name="מספר מנפיק" dataDxfId="771"/>
    <tableColumn id="5" xr3:uid="{00000000-0010-0000-0500-000005000000}" name="סוג מספר מזהה מנפיק" dataDxfId="770"/>
    <tableColumn id="6" xr3:uid="{00000000-0010-0000-0500-000006000000}" name="שם נייר ערך" dataDxfId="769"/>
    <tableColumn id="7" xr3:uid="{00000000-0010-0000-0500-000007000000}" name="מספר נייר ערך" dataDxfId="768"/>
    <tableColumn id="8" xr3:uid="{00000000-0010-0000-0500-000008000000}" name="סוג מספר נייר ערך" dataDxfId="767"/>
    <tableColumn id="9" xr3:uid="{00000000-0010-0000-0500-000009000000}" name="מאפיין עיקרי" dataDxfId="766"/>
    <tableColumn id="10" xr3:uid="{00000000-0010-0000-0500-00000A000000}" name="ישראל/חו&quot;ל" dataDxfId="765"/>
    <tableColumn id="11" xr3:uid="{00000000-0010-0000-0500-00000B000000}" name="מדינה לפי חשיפה כלכלית" dataDxfId="764"/>
    <tableColumn id="12" xr3:uid="{00000000-0010-0000-0500-00000C000000}" name="סטאטוס סחירות" dataDxfId="763"/>
    <tableColumn id="13" xr3:uid="{00000000-0010-0000-0500-00000D000000}" name="זירת מסחר" dataDxfId="762"/>
    <tableColumn id="14" xr3:uid="{00000000-0010-0000-0500-00000E000000}" name="ענף מסחר" dataDxfId="761"/>
    <tableColumn id="15" xr3:uid="{00000000-0010-0000-0500-00000F000000}" name="בעל עניין/צד קשור" dataDxfId="760"/>
    <tableColumn id="16" xr3:uid="{00000000-0010-0000-0500-000010000000}" name="מטבע פעילות" dataDxfId="759"/>
    <tableColumn id="17" xr3:uid="{00000000-0010-0000-0500-000011000000}" name="ערך נקוב (יחידות)" dataDxfId="758"/>
    <tableColumn id="18" xr3:uid="{00000000-0010-0000-0500-000012000000}" name="שער חליפין" dataDxfId="757"/>
    <tableColumn id="19" xr3:uid="{00000000-0010-0000-0500-000013000000}" name="שער נייר הערך" dataDxfId="756"/>
    <tableColumn id="20" xr3:uid="{00000000-0010-0000-0500-000014000000}" name="סכום לקבל (במטבע הפעילות)" dataDxfId="755"/>
    <tableColumn id="21" xr3:uid="{00000000-0010-0000-0500-000015000000}" name="שווי הוגן (באלפי ש&quot;ח)" dataDxfId="754"/>
    <tableColumn id="22" xr3:uid="{00000000-0010-0000-0500-000016000000}" name="שיעור מערך נקוב מונפק" dataDxfId="753"/>
    <tableColumn id="23" xr3:uid="{00000000-0010-0000-0500-000017000000}" name="שיעור מנכסי אפיק ההשקעה" dataDxfId="752"/>
    <tableColumn id="24" xr3:uid="{00000000-0010-0000-0500-000018000000}" name="שיעור מסך נכסי ההשקעה" dataDxfId="751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קרנות סל" displayName="קרנות_סל" ref="A2:W224" totalsRowShown="0" headerRowDxfId="750" dataDxfId="748" headerRowBorderDxfId="749" tableBorderDxfId="747" totalsRowBorderDxfId="746">
  <autoFilter ref="A2:W224" xr:uid="{00000000-0009-0000-0100-000007000000}"/>
  <tableColumns count="23">
    <tableColumn id="1" xr3:uid="{00000000-0010-0000-0600-000001000000}" name="מספר קופה/קרן/ח.פ. עבור חברת ביטוח" dataDxfId="745"/>
    <tableColumn id="2" xr3:uid="{00000000-0010-0000-0600-000002000000}" name="מספר מסלול" dataDxfId="744"/>
    <tableColumn id="3" xr3:uid="{00000000-0010-0000-0600-000003000000}" name="שם מנפיק" dataDxfId="743"/>
    <tableColumn id="4" xr3:uid="{00000000-0010-0000-0600-000004000000}" name="מספר מנפיק" dataDxfId="742"/>
    <tableColumn id="5" xr3:uid="{00000000-0010-0000-0600-000005000000}" name="סוג מספר מזהה מנפיק" dataDxfId="741"/>
    <tableColumn id="6" xr3:uid="{00000000-0010-0000-0600-000006000000}" name="שם נייר ערך" dataDxfId="740"/>
    <tableColumn id="7" xr3:uid="{00000000-0010-0000-0600-000007000000}" name="מספר נייר ערך" dataDxfId="739"/>
    <tableColumn id="8" xr3:uid="{00000000-0010-0000-0600-000008000000}" name="סוג מספר נייר ערך" dataDxfId="738"/>
    <tableColumn id="9" xr3:uid="{00000000-0010-0000-0600-000009000000}" name="מאפיין עיקרי" dataDxfId="737"/>
    <tableColumn id="10" xr3:uid="{00000000-0010-0000-0600-00000A000000}" name="ישראל/חו&quot;ל" dataDxfId="736"/>
    <tableColumn id="11" xr3:uid="{00000000-0010-0000-0600-00000B000000}" name="מדינה לפי חשיפה כלכלית" dataDxfId="735"/>
    <tableColumn id="12" xr3:uid="{00000000-0010-0000-0600-00000C000000}" name="זירת מסחר" dataDxfId="734"/>
    <tableColumn id="13" xr3:uid="{00000000-0010-0000-0600-00000D000000}" name="סיווג הקרן" dataDxfId="733"/>
    <tableColumn id="14" xr3:uid="{00000000-0010-0000-0600-00000E000000}" name="בעל עניין/צד קשור" dataDxfId="732"/>
    <tableColumn id="15" xr3:uid="{00000000-0010-0000-0600-00000F000000}" name="מטבע פעילות" dataDxfId="731"/>
    <tableColumn id="16" xr3:uid="{00000000-0010-0000-0600-000010000000}" name="ערך נקוב (יחידות)" dataDxfId="730"/>
    <tableColumn id="17" xr3:uid="{00000000-0010-0000-0600-000011000000}" name="שער חליפין" dataDxfId="729"/>
    <tableColumn id="18" xr3:uid="{00000000-0010-0000-0600-000012000000}" name="שער נייר הערך" dataDxfId="728"/>
    <tableColumn id="19" xr3:uid="{00000000-0010-0000-0600-000013000000}" name="סכום לקבל (במטבע הפעילות)" dataDxfId="727"/>
    <tableColumn id="20" xr3:uid="{00000000-0010-0000-0600-000014000000}" name="שווי הוגן (באלפי ש&quot;ח)" dataDxfId="726"/>
    <tableColumn id="21" xr3:uid="{00000000-0010-0000-0600-000015000000}" name="שיעור מערך נקוב מונפק" dataDxfId="725"/>
    <tableColumn id="22" xr3:uid="{00000000-0010-0000-0600-000016000000}" name="שיעור מנכסי אפיק ההשקעה" dataDxfId="724"/>
    <tableColumn id="23" xr3:uid="{00000000-0010-0000-0600-000017000000}" name="שיעור מסך נכסי ההשקעה" dataDxfId="723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קרנות נאמנות" displayName="קרנות_נאמנות" ref="A2:W38" totalsRowShown="0" headerRowDxfId="722" dataDxfId="720" headerRowBorderDxfId="721" tableBorderDxfId="719" totalsRowBorderDxfId="718">
  <autoFilter ref="A2:W38" xr:uid="{00000000-0009-0000-0100-000008000000}"/>
  <tableColumns count="23">
    <tableColumn id="1" xr3:uid="{00000000-0010-0000-0700-000001000000}" name="מספר קופה/קרן/ח.פ. עבור חברת ביטוח" dataDxfId="717"/>
    <tableColumn id="2" xr3:uid="{00000000-0010-0000-0700-000002000000}" name="מספר מסלול" dataDxfId="716"/>
    <tableColumn id="3" xr3:uid="{00000000-0010-0000-0700-000003000000}" name="שם מנפיק" dataDxfId="715"/>
    <tableColumn id="4" xr3:uid="{00000000-0010-0000-0700-000004000000}" name="מספר מנפיק" dataDxfId="714"/>
    <tableColumn id="5" xr3:uid="{00000000-0010-0000-0700-000005000000}" name="סוג מספר מזהה מנפיק" dataDxfId="713"/>
    <tableColumn id="6" xr3:uid="{00000000-0010-0000-0700-000006000000}" name="שם נייר ערך " dataDxfId="712"/>
    <tableColumn id="7" xr3:uid="{00000000-0010-0000-0700-000007000000}" name="מספר נייר ערך" dataDxfId="711"/>
    <tableColumn id="8" xr3:uid="{00000000-0010-0000-0700-000008000000}" name="סוג מספר נייר ערך" dataDxfId="710"/>
    <tableColumn id="9" xr3:uid="{00000000-0010-0000-0700-000009000000}" name="מאפיין עיקרי" dataDxfId="709"/>
    <tableColumn id="10" xr3:uid="{00000000-0010-0000-0700-00000A000000}" name="ישראל/חו&quot;ל" dataDxfId="708"/>
    <tableColumn id="11" xr3:uid="{00000000-0010-0000-0700-00000B000000}" name="מדינה לפי חשיפה כלכלית" dataDxfId="707"/>
    <tableColumn id="12" xr3:uid="{00000000-0010-0000-0700-00000C000000}" name="סטאטוס סחירות" dataDxfId="706"/>
    <tableColumn id="13" xr3:uid="{00000000-0010-0000-0700-00000D000000}" name="זירת מסחר" dataDxfId="705"/>
    <tableColumn id="14" xr3:uid="{00000000-0010-0000-0700-00000E000000}" name="סיווג הקרן" dataDxfId="704"/>
    <tableColumn id="15" xr3:uid="{00000000-0010-0000-0700-00000F000000}" name="בעל עניין/צד קשור" dataDxfId="703"/>
    <tableColumn id="16" xr3:uid="{00000000-0010-0000-0700-000010000000}" name="מטבע פעילות" dataDxfId="702"/>
    <tableColumn id="17" xr3:uid="{00000000-0010-0000-0700-000011000000}" name="ערך נקוב (יחידות)" dataDxfId="701"/>
    <tableColumn id="18" xr3:uid="{00000000-0010-0000-0700-000012000000}" name="שער חליפין" dataDxfId="700"/>
    <tableColumn id="19" xr3:uid="{00000000-0010-0000-0700-000013000000}" name="שער נייר הערך" dataDxfId="699"/>
    <tableColumn id="20" xr3:uid="{00000000-0010-0000-0700-000014000000}" name="שווי הוגן (באלפי ש&quot;ח)" dataDxfId="698"/>
    <tableColumn id="21" xr3:uid="{00000000-0010-0000-0700-000015000000}" name="שיעור מערך נקוב מונפק" dataDxfId="697"/>
    <tableColumn id="22" xr3:uid="{00000000-0010-0000-0700-000016000000}" name="שיעור מנכסי אפיק ההשקעה" dataDxfId="696"/>
    <tableColumn id="23" xr3:uid="{00000000-0010-0000-0700-000017000000}" name="שיעור מסך נכסי ההשקעה" dataDxfId="695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כתבי אופציה" displayName="כתבי_אופציה" ref="A2:Y10" totalsRowShown="0" headerRowDxfId="694" dataDxfId="692" headerRowBorderDxfId="693" tableBorderDxfId="691" totalsRowBorderDxfId="690">
  <autoFilter ref="A2:Y10" xr:uid="{00000000-0009-0000-0100-000009000000}"/>
  <tableColumns count="25">
    <tableColumn id="1" xr3:uid="{00000000-0010-0000-0800-000001000000}" name="מספר קופה/קרן/ח.פ. עבור חברת ביטוח" dataDxfId="689"/>
    <tableColumn id="2" xr3:uid="{00000000-0010-0000-0800-000002000000}" name="מספר מסלול" dataDxfId="688"/>
    <tableColumn id="3" xr3:uid="{00000000-0010-0000-0800-000003000000}" name="שם מנפיק" dataDxfId="687"/>
    <tableColumn id="4" xr3:uid="{00000000-0010-0000-0800-000004000000}" name="מספר מנפיק" dataDxfId="686"/>
    <tableColumn id="5" xr3:uid="{00000000-0010-0000-0800-000005000000}" name="סוג מספר מזהה מנפיק" dataDxfId="685"/>
    <tableColumn id="6" xr3:uid="{00000000-0010-0000-0800-000006000000}" name="שם נייר ערך" dataDxfId="684"/>
    <tableColumn id="7" xr3:uid="{00000000-0010-0000-0800-000007000000}" name="מספר נייר ערך" dataDxfId="683"/>
    <tableColumn id="8" xr3:uid="{00000000-0010-0000-0800-000008000000}" name="סוג מספר נייר ערך" dataDxfId="682"/>
    <tableColumn id="9" xr3:uid="{00000000-0010-0000-0800-000009000000}" name="ישראל/חו&quot;ל" dataDxfId="681"/>
    <tableColumn id="10" xr3:uid="{00000000-0010-0000-0800-00000A000000}" name="מדינה לפי חשיפה כלכלית" dataDxfId="680"/>
    <tableColumn id="11" xr3:uid="{00000000-0010-0000-0800-00000B000000}" name="סטאטוס סחירות" dataDxfId="679"/>
    <tableColumn id="12" xr3:uid="{00000000-0010-0000-0800-00000C000000}" name="זירת מסחר" dataDxfId="678"/>
    <tableColumn id="13" xr3:uid="{00000000-0010-0000-0800-00000D000000}" name="נכס בסיס (כתב אופציה)" dataDxfId="677"/>
    <tableColumn id="14" xr3:uid="{00000000-0010-0000-0800-00000E000000}" name="ענף מסחר" dataDxfId="676"/>
    <tableColumn id="15" xr3:uid="{00000000-0010-0000-0800-00000F000000}" name="תאריך פקיעה" dataDxfId="675"/>
    <tableColumn id="16" xr3:uid="{00000000-0010-0000-0800-000010000000}" name="בעל עניין/צד קשור" dataDxfId="674"/>
    <tableColumn id="17" xr3:uid="{00000000-0010-0000-0800-000011000000}" name="מטבע פעילות" dataDxfId="673"/>
    <tableColumn id="18" xr3:uid="{00000000-0010-0000-0800-000012000000}" name="שער מימוש" dataDxfId="672"/>
    <tableColumn id="19" xr3:uid="{00000000-0010-0000-0800-000013000000}" name="יחס המרה" dataDxfId="671"/>
    <tableColumn id="20" xr3:uid="{00000000-0010-0000-0800-000014000000}" name="ערך נקוב (יחידות)" dataDxfId="670"/>
    <tableColumn id="21" xr3:uid="{00000000-0010-0000-0800-000015000000}" name="שער חליפין" dataDxfId="669"/>
    <tableColumn id="22" xr3:uid="{00000000-0010-0000-0800-000016000000}" name="שער נייר הערך" dataDxfId="668"/>
    <tableColumn id="23" xr3:uid="{00000000-0010-0000-0800-000017000000}" name="שווי הוגן (באלפי ש&quot;ח)" dataDxfId="667"/>
    <tableColumn id="24" xr3:uid="{00000000-0010-0000-0800-000018000000}" name="שיעור מנכסי אפיק ההשקעה" dataDxfId="666"/>
    <tableColumn id="25" xr3:uid="{00000000-0010-0000-0800-000019000000}" name="שיעור מסך נכסי ההשקעה" dataDxfId="66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/>
  <dimension ref="A1:B34"/>
  <sheetViews>
    <sheetView rightToLeft="1" workbookViewId="0">
      <selection activeCell="D6" sqref="D6"/>
    </sheetView>
  </sheetViews>
  <sheetFormatPr defaultRowHeight="14.25" x14ac:dyDescent="0.2"/>
  <cols>
    <col min="1" max="1" width="23.625" style="172" bestFit="1" customWidth="1"/>
    <col min="2" max="2" width="10.125" style="179" bestFit="1" customWidth="1"/>
  </cols>
  <sheetData>
    <row r="1" spans="1:2" x14ac:dyDescent="0.2">
      <c r="A1" s="172" t="s">
        <v>3950</v>
      </c>
    </row>
    <row r="2" spans="1:2" ht="15" x14ac:dyDescent="0.25">
      <c r="A2" s="173" t="s">
        <v>3902</v>
      </c>
      <c r="B2" s="180" t="s">
        <v>3903</v>
      </c>
    </row>
    <row r="3" spans="1:2" x14ac:dyDescent="0.2">
      <c r="A3" s="174" t="s">
        <v>3904</v>
      </c>
      <c r="B3" s="181" t="s">
        <v>3909</v>
      </c>
    </row>
    <row r="4" spans="1:2" x14ac:dyDescent="0.2">
      <c r="A4" s="174" t="s">
        <v>3906</v>
      </c>
      <c r="B4" s="181" t="s">
        <v>3909</v>
      </c>
    </row>
    <row r="5" spans="1:2" x14ac:dyDescent="0.2">
      <c r="A5" s="174" t="s">
        <v>19</v>
      </c>
      <c r="B5" s="181" t="s">
        <v>3909</v>
      </c>
    </row>
    <row r="6" spans="1:2" x14ac:dyDescent="0.2">
      <c r="A6" s="174" t="s">
        <v>20</v>
      </c>
      <c r="B6" s="181" t="s">
        <v>3909</v>
      </c>
    </row>
    <row r="7" spans="1:2" x14ac:dyDescent="0.2">
      <c r="A7" s="174" t="s">
        <v>21</v>
      </c>
      <c r="B7" s="181" t="s">
        <v>3909</v>
      </c>
    </row>
    <row r="8" spans="1:2" x14ac:dyDescent="0.2">
      <c r="A8" s="174" t="s">
        <v>22</v>
      </c>
      <c r="B8" s="181" t="s">
        <v>3909</v>
      </c>
    </row>
    <row r="9" spans="1:2" x14ac:dyDescent="0.2">
      <c r="A9" s="174" t="s">
        <v>3908</v>
      </c>
      <c r="B9" s="181" t="s">
        <v>3909</v>
      </c>
    </row>
    <row r="10" spans="1:2" ht="15" x14ac:dyDescent="0.2">
      <c r="A10" s="175" t="s">
        <v>24</v>
      </c>
      <c r="B10" s="181" t="s">
        <v>3909</v>
      </c>
    </row>
    <row r="11" spans="1:2" x14ac:dyDescent="0.2">
      <c r="A11" s="174" t="s">
        <v>25</v>
      </c>
      <c r="B11" s="181" t="s">
        <v>3909</v>
      </c>
    </row>
    <row r="12" spans="1:2" x14ac:dyDescent="0.2">
      <c r="A12" s="174" t="s">
        <v>26</v>
      </c>
      <c r="B12" s="181" t="s">
        <v>3909</v>
      </c>
    </row>
    <row r="13" spans="1:2" x14ac:dyDescent="0.2">
      <c r="A13" s="174" t="s">
        <v>27</v>
      </c>
      <c r="B13" s="181" t="s">
        <v>3909</v>
      </c>
    </row>
    <row r="14" spans="1:2" x14ac:dyDescent="0.2">
      <c r="A14" s="174" t="s">
        <v>28</v>
      </c>
      <c r="B14" s="181" t="s">
        <v>3909</v>
      </c>
    </row>
    <row r="15" spans="1:2" x14ac:dyDescent="0.2">
      <c r="A15" s="174" t="s">
        <v>29</v>
      </c>
      <c r="B15" s="181" t="s">
        <v>3909</v>
      </c>
    </row>
    <row r="16" spans="1:2" x14ac:dyDescent="0.2">
      <c r="A16" s="174" t="s">
        <v>30</v>
      </c>
      <c r="B16" s="181" t="s">
        <v>3909</v>
      </c>
    </row>
    <row r="17" spans="1:2" x14ac:dyDescent="0.2">
      <c r="A17" s="174" t="s">
        <v>31</v>
      </c>
      <c r="B17" s="181" t="s">
        <v>3909</v>
      </c>
    </row>
    <row r="18" spans="1:2" ht="15" x14ac:dyDescent="0.2">
      <c r="A18" s="175" t="s">
        <v>32</v>
      </c>
      <c r="B18" s="181" t="s">
        <v>3909</v>
      </c>
    </row>
    <row r="19" spans="1:2" x14ac:dyDescent="0.2">
      <c r="A19" s="174" t="s">
        <v>33</v>
      </c>
      <c r="B19" s="181" t="s">
        <v>3909</v>
      </c>
    </row>
    <row r="20" spans="1:2" x14ac:dyDescent="0.2">
      <c r="A20" s="174" t="s">
        <v>34</v>
      </c>
      <c r="B20" s="181" t="s">
        <v>3909</v>
      </c>
    </row>
    <row r="21" spans="1:2" x14ac:dyDescent="0.2">
      <c r="A21" s="174" t="s">
        <v>3907</v>
      </c>
      <c r="B21" s="181" t="s">
        <v>3909</v>
      </c>
    </row>
    <row r="22" spans="1:2" x14ac:dyDescent="0.2">
      <c r="A22" s="174" t="s">
        <v>36</v>
      </c>
      <c r="B22" s="181" t="s">
        <v>3909</v>
      </c>
    </row>
    <row r="23" spans="1:2" x14ac:dyDescent="0.2">
      <c r="A23" s="174" t="s">
        <v>37</v>
      </c>
      <c r="B23" s="181" t="s">
        <v>3909</v>
      </c>
    </row>
    <row r="24" spans="1:2" x14ac:dyDescent="0.2">
      <c r="A24" s="174" t="s">
        <v>38</v>
      </c>
      <c r="B24" s="181" t="s">
        <v>3909</v>
      </c>
    </row>
    <row r="25" spans="1:2" x14ac:dyDescent="0.2">
      <c r="A25" s="174" t="s">
        <v>39</v>
      </c>
      <c r="B25" s="181" t="s">
        <v>3909</v>
      </c>
    </row>
    <row r="26" spans="1:2" x14ac:dyDescent="0.2">
      <c r="A26" s="174" t="s">
        <v>40</v>
      </c>
      <c r="B26" s="181" t="s">
        <v>3909</v>
      </c>
    </row>
    <row r="27" spans="1:2" x14ac:dyDescent="0.2">
      <c r="A27" s="174" t="s">
        <v>41</v>
      </c>
      <c r="B27" s="181" t="s">
        <v>3909</v>
      </c>
    </row>
    <row r="28" spans="1:2" x14ac:dyDescent="0.2">
      <c r="A28" s="174" t="s">
        <v>42</v>
      </c>
      <c r="B28" s="181" t="s">
        <v>3909</v>
      </c>
    </row>
    <row r="29" spans="1:2" x14ac:dyDescent="0.2">
      <c r="A29" s="174" t="s">
        <v>43</v>
      </c>
      <c r="B29" s="181" t="s">
        <v>3909</v>
      </c>
    </row>
    <row r="30" spans="1:2" x14ac:dyDescent="0.2">
      <c r="A30" s="176" t="s">
        <v>44</v>
      </c>
      <c r="B30" s="181" t="s">
        <v>3909</v>
      </c>
    </row>
    <row r="31" spans="1:2" x14ac:dyDescent="0.2">
      <c r="A31" s="174" t="s">
        <v>45</v>
      </c>
      <c r="B31" s="181" t="s">
        <v>3909</v>
      </c>
    </row>
    <row r="32" spans="1:2" x14ac:dyDescent="0.2">
      <c r="A32" s="174" t="s">
        <v>47</v>
      </c>
      <c r="B32" s="181" t="s">
        <v>3909</v>
      </c>
    </row>
    <row r="33" spans="1:2" x14ac:dyDescent="0.2">
      <c r="A33" s="177" t="s">
        <v>1068</v>
      </c>
      <c r="B33" s="182" t="s">
        <v>3909</v>
      </c>
    </row>
    <row r="34" spans="1:2" x14ac:dyDescent="0.2">
      <c r="A34" s="178" t="s">
        <v>3916</v>
      </c>
    </row>
  </sheetData>
  <hyperlinks>
    <hyperlink ref="B3" location="'עמוד פתיחה'!B2" display="מעבר לגליון" xr:uid="{00000000-0004-0000-0000-000000000000}"/>
    <hyperlink ref="B4" location="'סכום נכסים'!B2" display="מעבר לגליון" xr:uid="{00000000-0004-0000-0000-000001000000}"/>
    <hyperlink ref="B5" location="'מזומנים ושווי מזומנים'!B2" display="מעבר לגליון" xr:uid="{00000000-0004-0000-0000-000002000000}"/>
    <hyperlink ref="B6" location="'איגרות חוב ממשלתיות'!B2" display="מעבר לגליון" xr:uid="{00000000-0004-0000-0000-000003000000}"/>
    <hyperlink ref="B7" location="'ניירות ערך מסחריים'!B2" display="מעבר לגליון" xr:uid="{00000000-0004-0000-0000-000004000000}"/>
    <hyperlink ref="B8" location="'איגרות חוב'!B2" display="מעבר לגליון" xr:uid="{00000000-0004-0000-0000-000005000000}"/>
    <hyperlink ref="B9" location="'מניות מבכ ויהש'!B2" display="מעבר לגליון" xr:uid="{00000000-0004-0000-0000-000006000000}"/>
    <hyperlink ref="B10" location="'קרנות סל'!B2" display="מעבר לגליון" xr:uid="{00000000-0004-0000-0000-000007000000}"/>
    <hyperlink ref="B11" location="'קרנות נאמנות'!B2" display="מעבר לגליון" xr:uid="{00000000-0004-0000-0000-000008000000}"/>
    <hyperlink ref="B12" location="'כתבי אופציה'!B2" display="מעבר לגליון" xr:uid="{00000000-0004-0000-0000-000009000000}"/>
    <hyperlink ref="B13" location="'אופציות'!B2" display="מעבר לגליון" xr:uid="{00000000-0004-0000-0000-00000A000000}"/>
    <hyperlink ref="B14" location="'חוזים עתידיים'!B2" display="מעבר לגליון" xr:uid="{00000000-0004-0000-0000-00000B000000}"/>
    <hyperlink ref="B15" location="'מוצרים מובנים'!B2" display="מעבר לגליון" xr:uid="{00000000-0004-0000-0000-00000C000000}"/>
    <hyperlink ref="B16" location="'לא סחיר איגרות חוב ממשלתיות'!B2" display="מעבר לגליון" xr:uid="{00000000-0004-0000-0000-00000D000000}"/>
    <hyperlink ref="B17" location="'לא סחיר איגרות חוב מיועדות'!B2" display="מעבר לגליון" xr:uid="{00000000-0004-0000-0000-00000E000000}"/>
    <hyperlink ref="B18" location="'אפיק השקעה מובטח תשואה'!B2" display="מעבר לגליון" xr:uid="{00000000-0004-0000-0000-00000F000000}"/>
    <hyperlink ref="B19" location="'לא סחיר ניירות ערך מסחריים'!B2" display="מעבר לגליון" xr:uid="{00000000-0004-0000-0000-000010000000}"/>
    <hyperlink ref="B20" location="'לא סחיר איגרות חוב'!B2" display="מעבר לגליון" xr:uid="{00000000-0004-0000-0000-000011000000}"/>
    <hyperlink ref="B21" location="'לא סחיר מניות מבכ ויהש'!B2" display="מעבר לגליון" xr:uid="{00000000-0004-0000-0000-000012000000}"/>
    <hyperlink ref="B22" location="'קרנות השקעה'!B2" display="מעבר לגליון" xr:uid="{00000000-0004-0000-0000-000013000000}"/>
    <hyperlink ref="B23" location="'לא סחיר כתבי אופציה'!B2" display="מעבר לגליון" xr:uid="{00000000-0004-0000-0000-000014000000}"/>
    <hyperlink ref="B24" location="'לא סחיר אופציות'!B2" display="מעבר לגליון" xr:uid="{00000000-0004-0000-0000-000015000000}"/>
    <hyperlink ref="B25" location="'לא סחיר נגזרים אחרים'!B2" display="מעבר לגליון" xr:uid="{00000000-0004-0000-0000-000016000000}"/>
    <hyperlink ref="B26" location="'הלוואות'!B2" display="מעבר לגליון" xr:uid="{00000000-0004-0000-0000-000017000000}"/>
    <hyperlink ref="B27" location="'לא סחיר מוצרים מובנים'!B2" display="מעבר לגליון" xr:uid="{00000000-0004-0000-0000-000018000000}"/>
    <hyperlink ref="B28" location="'פיקדונות מעל 3 חודשים'!B2" display="מעבר לגליון" xr:uid="{00000000-0004-0000-0000-000019000000}"/>
    <hyperlink ref="B29" location="'זכויות מקרקעין'!B2" display="מעבר לגליון" xr:uid="{00000000-0004-0000-0000-00001A000000}"/>
    <hyperlink ref="B30" location="'השקעה בחברות מוחזקות'!B2" display="מעבר לגליון" xr:uid="{00000000-0004-0000-0000-00001B000000}"/>
    <hyperlink ref="B31" location="'נכסים אחרים'!B2" display="מעבר לגליון" xr:uid="{00000000-0004-0000-0000-00001C000000}"/>
    <hyperlink ref="B32" location="'מסגרות אשראי'!B2" display="מעבר לגליון" xr:uid="{00000000-0004-0000-0000-00001D000000}"/>
    <hyperlink ref="B33" location="'יתרות התחייבות להשקעה'!B2" display="מעבר לגליון" xr:uid="{00000000-0004-0000-0000-00001E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X1048575"/>
  <sheetViews>
    <sheetView rightToLeft="1" workbookViewId="0"/>
  </sheetViews>
  <sheetFormatPr defaultColWidth="9" defaultRowHeight="14.25" x14ac:dyDescent="0.2"/>
  <cols>
    <col min="1" max="1" width="29.375" style="4" customWidth="1"/>
    <col min="2" max="2" width="11.125" style="4" customWidth="1"/>
    <col min="3" max="3" width="35.375" style="4" bestFit="1" customWidth="1"/>
    <col min="4" max="4" width="25.125" style="4" bestFit="1" customWidth="1"/>
    <col min="5" max="5" width="18.125" style="4" customWidth="1"/>
    <col min="6" max="6" width="36.75" style="4" bestFit="1" customWidth="1"/>
    <col min="7" max="7" width="14.75" style="4" bestFit="1" customWidth="1"/>
    <col min="8" max="8" width="15.5" style="4" customWidth="1"/>
    <col min="9" max="9" width="11.5" style="4" customWidth="1"/>
    <col min="10" max="10" width="10.625" style="4" customWidth="1"/>
    <col min="11" max="11" width="19.875" style="4" customWidth="1"/>
    <col min="12" max="12" width="13.75" style="4" customWidth="1"/>
    <col min="13" max="13" width="10.25" style="2" customWidth="1"/>
    <col min="14" max="14" width="75.5" style="4" bestFit="1" customWidth="1"/>
    <col min="15" max="15" width="15.125" style="4" customWidth="1"/>
    <col min="16" max="16" width="11.75" style="4" customWidth="1"/>
    <col min="17" max="17" width="14.875" style="4" customWidth="1"/>
    <col min="18" max="18" width="10.5" style="4" customWidth="1"/>
    <col min="19" max="19" width="12.875" style="4" customWidth="1"/>
    <col min="20" max="20" width="17.875" style="4" customWidth="1"/>
    <col min="21" max="21" width="19" style="4" customWidth="1"/>
    <col min="22" max="22" width="21.75" style="4" customWidth="1"/>
    <col min="23" max="23" width="20.125" style="4" customWidth="1"/>
    <col min="24" max="24" width="11.625" style="4" customWidth="1"/>
    <col min="25" max="16384" width="9" style="4"/>
  </cols>
  <sheetData>
    <row r="1" spans="1:24" x14ac:dyDescent="0.2">
      <c r="A1" s="4" t="s">
        <v>3927</v>
      </c>
    </row>
    <row r="2" spans="1:24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91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89</v>
      </c>
      <c r="M2" s="131" t="s">
        <v>70</v>
      </c>
      <c r="N2" s="131" t="s">
        <v>90</v>
      </c>
      <c r="O2" s="131" t="s">
        <v>56</v>
      </c>
      <c r="P2" s="131" t="s">
        <v>59</v>
      </c>
      <c r="Q2" s="131" t="s">
        <v>76</v>
      </c>
      <c r="R2" s="131" t="s">
        <v>61</v>
      </c>
      <c r="S2" s="131" t="s">
        <v>77</v>
      </c>
      <c r="T2" s="131" t="s">
        <v>63</v>
      </c>
      <c r="U2" s="131" t="s">
        <v>79</v>
      </c>
      <c r="V2" s="131" t="s">
        <v>64</v>
      </c>
      <c r="W2" s="132" t="s">
        <v>65</v>
      </c>
      <c r="X2" s="190" t="s">
        <v>3918</v>
      </c>
    </row>
    <row r="3" spans="1:24" x14ac:dyDescent="0.2">
      <c r="A3" s="133" t="s">
        <v>1206</v>
      </c>
      <c r="B3" s="134" t="s">
        <v>1207</v>
      </c>
      <c r="C3" s="134" t="s">
        <v>2994</v>
      </c>
      <c r="D3" s="134" t="s">
        <v>2995</v>
      </c>
      <c r="E3" s="134" t="s">
        <v>314</v>
      </c>
      <c r="F3" s="134" t="s">
        <v>2994</v>
      </c>
      <c r="G3" s="134" t="s">
        <v>2996</v>
      </c>
      <c r="H3" s="134" t="s">
        <v>322</v>
      </c>
      <c r="I3" s="134" t="s">
        <v>970</v>
      </c>
      <c r="J3" s="134" t="s">
        <v>206</v>
      </c>
      <c r="K3" s="134" t="s">
        <v>225</v>
      </c>
      <c r="L3" s="134" t="s">
        <v>326</v>
      </c>
      <c r="M3" s="134" t="s">
        <v>315</v>
      </c>
      <c r="N3" s="134" t="s">
        <v>678</v>
      </c>
      <c r="O3" s="134" t="s">
        <v>340</v>
      </c>
      <c r="P3" s="134" t="s">
        <v>1212</v>
      </c>
      <c r="Q3" s="135">
        <v>13.5</v>
      </c>
      <c r="R3" s="134" t="s">
        <v>1213</v>
      </c>
      <c r="S3" s="134" t="s">
        <v>2997</v>
      </c>
      <c r="T3" s="135">
        <v>11.389799999999999</v>
      </c>
      <c r="U3" s="137">
        <v>3.7458379578246392E-6</v>
      </c>
      <c r="V3" s="137">
        <v>0.13817531476002637</v>
      </c>
      <c r="W3" s="138">
        <v>7.9177736809131721E-4</v>
      </c>
      <c r="X3" s="190"/>
    </row>
    <row r="4" spans="1:24" ht="15" x14ac:dyDescent="0.2">
      <c r="A4" s="133" t="s">
        <v>1206</v>
      </c>
      <c r="B4" s="134" t="s">
        <v>1207</v>
      </c>
      <c r="C4" s="134" t="s">
        <v>2998</v>
      </c>
      <c r="D4" s="134" t="s">
        <v>2999</v>
      </c>
      <c r="E4" s="134" t="s">
        <v>314</v>
      </c>
      <c r="F4" s="134" t="s">
        <v>2998</v>
      </c>
      <c r="G4" s="134" t="s">
        <v>3000</v>
      </c>
      <c r="H4" s="134" t="s">
        <v>322</v>
      </c>
      <c r="I4" s="134" t="s">
        <v>918</v>
      </c>
      <c r="J4" s="134" t="s">
        <v>206</v>
      </c>
      <c r="K4" s="134" t="s">
        <v>245</v>
      </c>
      <c r="L4" s="134" t="s">
        <v>326</v>
      </c>
      <c r="M4" s="134" t="s">
        <v>315</v>
      </c>
      <c r="N4" s="134" t="s">
        <v>581</v>
      </c>
      <c r="O4" s="134" t="s">
        <v>340</v>
      </c>
      <c r="P4" s="134" t="s">
        <v>1212</v>
      </c>
      <c r="Q4" s="135">
        <v>589.01</v>
      </c>
      <c r="R4" s="134" t="s">
        <v>1213</v>
      </c>
      <c r="S4" s="134" t="s">
        <v>3001</v>
      </c>
      <c r="T4" s="135">
        <v>28.075099999999999</v>
      </c>
      <c r="U4" s="136" t="s">
        <v>3905</v>
      </c>
      <c r="V4" s="137">
        <v>0.34059449631398719</v>
      </c>
      <c r="W4" s="138">
        <v>1.9516873498441462E-3</v>
      </c>
      <c r="X4" s="190"/>
    </row>
    <row r="5" spans="1:24" x14ac:dyDescent="0.2">
      <c r="A5" s="133" t="s">
        <v>1206</v>
      </c>
      <c r="B5" s="134" t="s">
        <v>1207</v>
      </c>
      <c r="C5" s="134" t="s">
        <v>3002</v>
      </c>
      <c r="D5" s="134" t="s">
        <v>3003</v>
      </c>
      <c r="E5" s="134" t="s">
        <v>314</v>
      </c>
      <c r="F5" s="134" t="s">
        <v>3002</v>
      </c>
      <c r="G5" s="134" t="s">
        <v>3004</v>
      </c>
      <c r="H5" s="134" t="s">
        <v>322</v>
      </c>
      <c r="I5" s="134" t="s">
        <v>918</v>
      </c>
      <c r="J5" s="134" t="s">
        <v>206</v>
      </c>
      <c r="K5" s="134" t="s">
        <v>239</v>
      </c>
      <c r="L5" s="134" t="s">
        <v>326</v>
      </c>
      <c r="M5" s="134" t="s">
        <v>315</v>
      </c>
      <c r="N5" s="134" t="s">
        <v>707</v>
      </c>
      <c r="O5" s="134" t="s">
        <v>340</v>
      </c>
      <c r="P5" s="134" t="s">
        <v>1217</v>
      </c>
      <c r="Q5" s="135">
        <v>34.08</v>
      </c>
      <c r="R5" s="134" t="s">
        <v>1218</v>
      </c>
      <c r="S5" s="134" t="s">
        <v>3005</v>
      </c>
      <c r="T5" s="135">
        <v>24.587</v>
      </c>
      <c r="U5" s="137">
        <v>6.1963636363636366E-4</v>
      </c>
      <c r="V5" s="137">
        <v>0.29827885067294541</v>
      </c>
      <c r="W5" s="138">
        <v>1.7092086510046513E-3</v>
      </c>
      <c r="X5" s="190"/>
    </row>
    <row r="6" spans="1:24" ht="15" x14ac:dyDescent="0.2">
      <c r="A6" s="133" t="s">
        <v>1206</v>
      </c>
      <c r="B6" s="134" t="s">
        <v>1207</v>
      </c>
      <c r="C6" s="134" t="s">
        <v>3006</v>
      </c>
      <c r="D6" s="134" t="s">
        <v>3007</v>
      </c>
      <c r="E6" s="134" t="s">
        <v>314</v>
      </c>
      <c r="F6" s="134" t="s">
        <v>3006</v>
      </c>
      <c r="G6" s="134" t="s">
        <v>3008</v>
      </c>
      <c r="H6" s="134" t="s">
        <v>322</v>
      </c>
      <c r="I6" s="134" t="s">
        <v>918</v>
      </c>
      <c r="J6" s="134" t="s">
        <v>206</v>
      </c>
      <c r="K6" s="134" t="s">
        <v>221</v>
      </c>
      <c r="L6" s="134" t="s">
        <v>326</v>
      </c>
      <c r="M6" s="134" t="s">
        <v>315</v>
      </c>
      <c r="N6" s="134" t="s">
        <v>600</v>
      </c>
      <c r="O6" s="134" t="s">
        <v>340</v>
      </c>
      <c r="P6" s="134" t="s">
        <v>1212</v>
      </c>
      <c r="Q6" s="135">
        <v>21.86</v>
      </c>
      <c r="R6" s="134" t="s">
        <v>1213</v>
      </c>
      <c r="S6" s="134" t="s">
        <v>3009</v>
      </c>
      <c r="T6" s="135">
        <v>18.377800000000001</v>
      </c>
      <c r="U6" s="136" t="s">
        <v>3905</v>
      </c>
      <c r="V6" s="137">
        <v>0.22295133825304106</v>
      </c>
      <c r="W6" s="138">
        <v>1.2775641157106213E-3</v>
      </c>
      <c r="X6" s="190"/>
    </row>
    <row r="7" spans="1:24" ht="15" x14ac:dyDescent="0.2">
      <c r="A7" s="133" t="s">
        <v>1206</v>
      </c>
      <c r="B7" s="134" t="s">
        <v>1214</v>
      </c>
      <c r="C7" s="134" t="s">
        <v>3010</v>
      </c>
      <c r="D7" s="134" t="s">
        <v>3011</v>
      </c>
      <c r="E7" s="134" t="s">
        <v>315</v>
      </c>
      <c r="F7" s="134" t="s">
        <v>3012</v>
      </c>
      <c r="G7" s="134" t="s">
        <v>3013</v>
      </c>
      <c r="H7" s="134" t="s">
        <v>322</v>
      </c>
      <c r="I7" s="134" t="s">
        <v>970</v>
      </c>
      <c r="J7" s="134" t="s">
        <v>206</v>
      </c>
      <c r="K7" s="134" t="s">
        <v>292</v>
      </c>
      <c r="L7" s="134" t="s">
        <v>326</v>
      </c>
      <c r="M7" s="134" t="s">
        <v>315</v>
      </c>
      <c r="N7" s="134" t="s">
        <v>679</v>
      </c>
      <c r="O7" s="134" t="s">
        <v>340</v>
      </c>
      <c r="P7" s="134" t="s">
        <v>1212</v>
      </c>
      <c r="Q7" s="135">
        <v>3.98</v>
      </c>
      <c r="R7" s="134" t="s">
        <v>1213</v>
      </c>
      <c r="S7" s="134" t="s">
        <v>3014</v>
      </c>
      <c r="T7" s="135">
        <v>19.0959</v>
      </c>
      <c r="U7" s="136" t="s">
        <v>3905</v>
      </c>
      <c r="V7" s="137">
        <v>0.86607427309791651</v>
      </c>
      <c r="W7" s="138">
        <v>5.6468243780417489E-3</v>
      </c>
      <c r="X7" s="190"/>
    </row>
    <row r="8" spans="1:24" x14ac:dyDescent="0.2">
      <c r="A8" s="133" t="s">
        <v>1206</v>
      </c>
      <c r="B8" s="134" t="s">
        <v>1214</v>
      </c>
      <c r="C8" s="134" t="s">
        <v>2994</v>
      </c>
      <c r="D8" s="134" t="s">
        <v>2995</v>
      </c>
      <c r="E8" s="134" t="s">
        <v>314</v>
      </c>
      <c r="F8" s="134" t="s">
        <v>2994</v>
      </c>
      <c r="G8" s="134" t="s">
        <v>2996</v>
      </c>
      <c r="H8" s="134" t="s">
        <v>322</v>
      </c>
      <c r="I8" s="134" t="s">
        <v>970</v>
      </c>
      <c r="J8" s="134" t="s">
        <v>206</v>
      </c>
      <c r="K8" s="134" t="s">
        <v>225</v>
      </c>
      <c r="L8" s="134" t="s">
        <v>326</v>
      </c>
      <c r="M8" s="134" t="s">
        <v>315</v>
      </c>
      <c r="N8" s="134" t="s">
        <v>678</v>
      </c>
      <c r="O8" s="134" t="s">
        <v>340</v>
      </c>
      <c r="P8" s="134" t="s">
        <v>1212</v>
      </c>
      <c r="Q8" s="135">
        <v>3.5</v>
      </c>
      <c r="R8" s="134" t="s">
        <v>1213</v>
      </c>
      <c r="S8" s="134" t="s">
        <v>2997</v>
      </c>
      <c r="T8" s="135">
        <v>2.9529000000000001</v>
      </c>
      <c r="U8" s="137">
        <v>9.7114317425083232E-7</v>
      </c>
      <c r="V8" s="137">
        <v>0.13392572690208349</v>
      </c>
      <c r="W8" s="138">
        <v>8.7319885027013853E-4</v>
      </c>
      <c r="X8" s="190"/>
    </row>
    <row r="9" spans="1:24" ht="15" x14ac:dyDescent="0.2">
      <c r="A9" s="133" t="s">
        <v>1206</v>
      </c>
      <c r="B9" s="134" t="s">
        <v>1206</v>
      </c>
      <c r="C9" s="134" t="s">
        <v>3010</v>
      </c>
      <c r="D9" s="134" t="s">
        <v>3011</v>
      </c>
      <c r="E9" s="134" t="s">
        <v>315</v>
      </c>
      <c r="F9" s="134" t="s">
        <v>3012</v>
      </c>
      <c r="G9" s="134" t="s">
        <v>3013</v>
      </c>
      <c r="H9" s="134" t="s">
        <v>322</v>
      </c>
      <c r="I9" s="134" t="s">
        <v>970</v>
      </c>
      <c r="J9" s="134" t="s">
        <v>206</v>
      </c>
      <c r="K9" s="134" t="s">
        <v>292</v>
      </c>
      <c r="L9" s="134" t="s">
        <v>326</v>
      </c>
      <c r="M9" s="134" t="s">
        <v>315</v>
      </c>
      <c r="N9" s="134" t="s">
        <v>679</v>
      </c>
      <c r="O9" s="134" t="s">
        <v>340</v>
      </c>
      <c r="P9" s="134" t="s">
        <v>1212</v>
      </c>
      <c r="Q9" s="135">
        <v>1432.04</v>
      </c>
      <c r="R9" s="134" t="s">
        <v>1213</v>
      </c>
      <c r="S9" s="134" t="s">
        <v>3014</v>
      </c>
      <c r="T9" s="135">
        <v>6870.8690999999999</v>
      </c>
      <c r="U9" s="136" t="s">
        <v>3905</v>
      </c>
      <c r="V9" s="137">
        <v>0.29779783551253936</v>
      </c>
      <c r="W9" s="138">
        <v>1.0466965552247808E-2</v>
      </c>
      <c r="X9" s="190"/>
    </row>
    <row r="10" spans="1:24" ht="15" x14ac:dyDescent="0.2">
      <c r="A10" s="133" t="s">
        <v>1206</v>
      </c>
      <c r="B10" s="134" t="s">
        <v>1206</v>
      </c>
      <c r="C10" s="134" t="s">
        <v>3015</v>
      </c>
      <c r="D10" s="134" t="s">
        <v>3016</v>
      </c>
      <c r="E10" s="134" t="s">
        <v>315</v>
      </c>
      <c r="F10" s="134" t="s">
        <v>3015</v>
      </c>
      <c r="G10" s="134" t="s">
        <v>3017</v>
      </c>
      <c r="H10" s="134" t="s">
        <v>322</v>
      </c>
      <c r="I10" s="134" t="s">
        <v>970</v>
      </c>
      <c r="J10" s="134" t="s">
        <v>206</v>
      </c>
      <c r="K10" s="134" t="s">
        <v>3018</v>
      </c>
      <c r="L10" s="134" t="s">
        <v>326</v>
      </c>
      <c r="M10" s="134" t="s">
        <v>315</v>
      </c>
      <c r="N10" s="134" t="s">
        <v>597</v>
      </c>
      <c r="O10" s="134" t="s">
        <v>340</v>
      </c>
      <c r="P10" s="134" t="s">
        <v>1212</v>
      </c>
      <c r="Q10" s="135">
        <v>41060.07</v>
      </c>
      <c r="R10" s="134" t="s">
        <v>1213</v>
      </c>
      <c r="S10" s="134" t="s">
        <v>3019</v>
      </c>
      <c r="T10" s="135">
        <v>1710.6567</v>
      </c>
      <c r="U10" s="136" t="s">
        <v>3905</v>
      </c>
      <c r="V10" s="137">
        <v>7.4143438980729906E-2</v>
      </c>
      <c r="W10" s="138">
        <v>2.6059854343830845E-3</v>
      </c>
      <c r="X10" s="190"/>
    </row>
    <row r="11" spans="1:24" x14ac:dyDescent="0.2">
      <c r="A11" s="133" t="s">
        <v>1206</v>
      </c>
      <c r="B11" s="134" t="s">
        <v>1206</v>
      </c>
      <c r="C11" s="134" t="s">
        <v>3020</v>
      </c>
      <c r="D11" s="134" t="s">
        <v>3021</v>
      </c>
      <c r="E11" s="134" t="s">
        <v>314</v>
      </c>
      <c r="F11" s="134" t="s">
        <v>3022</v>
      </c>
      <c r="G11" s="134" t="s">
        <v>3023</v>
      </c>
      <c r="H11" s="134" t="s">
        <v>322</v>
      </c>
      <c r="I11" s="134" t="s">
        <v>970</v>
      </c>
      <c r="J11" s="134" t="s">
        <v>206</v>
      </c>
      <c r="K11" s="134" t="s">
        <v>3018</v>
      </c>
      <c r="L11" s="134" t="s">
        <v>326</v>
      </c>
      <c r="M11" s="134" t="s">
        <v>315</v>
      </c>
      <c r="N11" s="134" t="s">
        <v>679</v>
      </c>
      <c r="O11" s="134" t="s">
        <v>340</v>
      </c>
      <c r="P11" s="134" t="s">
        <v>1212</v>
      </c>
      <c r="Q11" s="135">
        <v>13172.44</v>
      </c>
      <c r="R11" s="134" t="s">
        <v>1213</v>
      </c>
      <c r="S11" s="134" t="s">
        <v>3024</v>
      </c>
      <c r="T11" s="135">
        <v>1601.5503999999999</v>
      </c>
      <c r="U11" s="137">
        <v>2.7027042554064588E-4</v>
      </c>
      <c r="V11" s="137">
        <v>6.9414544689390123E-2</v>
      </c>
      <c r="W11" s="138">
        <v>2.43977477820929E-3</v>
      </c>
      <c r="X11" s="190"/>
    </row>
    <row r="12" spans="1:24" x14ac:dyDescent="0.2">
      <c r="A12" s="133" t="s">
        <v>1206</v>
      </c>
      <c r="B12" s="134" t="s">
        <v>1206</v>
      </c>
      <c r="C12" s="134" t="s">
        <v>2994</v>
      </c>
      <c r="D12" s="134" t="s">
        <v>2995</v>
      </c>
      <c r="E12" s="134" t="s">
        <v>314</v>
      </c>
      <c r="F12" s="134" t="s">
        <v>2994</v>
      </c>
      <c r="G12" s="134" t="s">
        <v>2996</v>
      </c>
      <c r="H12" s="134" t="s">
        <v>322</v>
      </c>
      <c r="I12" s="134" t="s">
        <v>970</v>
      </c>
      <c r="J12" s="134" t="s">
        <v>206</v>
      </c>
      <c r="K12" s="134" t="s">
        <v>225</v>
      </c>
      <c r="L12" s="134" t="s">
        <v>326</v>
      </c>
      <c r="M12" s="134" t="s">
        <v>315</v>
      </c>
      <c r="N12" s="134" t="s">
        <v>678</v>
      </c>
      <c r="O12" s="134" t="s">
        <v>340</v>
      </c>
      <c r="P12" s="134" t="s">
        <v>1212</v>
      </c>
      <c r="Q12" s="135">
        <v>1288.5</v>
      </c>
      <c r="R12" s="134" t="s">
        <v>1213</v>
      </c>
      <c r="S12" s="134" t="s">
        <v>2997</v>
      </c>
      <c r="T12" s="135">
        <v>1087.0883999999999</v>
      </c>
      <c r="U12" s="137">
        <v>3.5751942286348499E-4</v>
      </c>
      <c r="V12" s="137">
        <v>4.7116683446851583E-2</v>
      </c>
      <c r="W12" s="138">
        <v>1.656052004963596E-3</v>
      </c>
      <c r="X12" s="190"/>
    </row>
    <row r="13" spans="1:24" ht="15" x14ac:dyDescent="0.2">
      <c r="A13" s="133" t="s">
        <v>1206</v>
      </c>
      <c r="B13" s="134" t="s">
        <v>1206</v>
      </c>
      <c r="C13" s="134" t="s">
        <v>3025</v>
      </c>
      <c r="D13" s="134" t="s">
        <v>3026</v>
      </c>
      <c r="E13" s="134" t="s">
        <v>310</v>
      </c>
      <c r="F13" s="134" t="s">
        <v>3027</v>
      </c>
      <c r="G13" s="134" t="s">
        <v>3028</v>
      </c>
      <c r="H13" s="134" t="s">
        <v>322</v>
      </c>
      <c r="I13" s="134" t="s">
        <v>918</v>
      </c>
      <c r="J13" s="134" t="s">
        <v>205</v>
      </c>
      <c r="K13" s="134" t="s">
        <v>292</v>
      </c>
      <c r="L13" s="134" t="s">
        <v>326</v>
      </c>
      <c r="M13" s="134" t="s">
        <v>341</v>
      </c>
      <c r="N13" s="134" t="s">
        <v>699</v>
      </c>
      <c r="O13" s="134" t="s">
        <v>340</v>
      </c>
      <c r="P13" s="134" t="s">
        <v>1211</v>
      </c>
      <c r="Q13" s="135">
        <v>1280604.33</v>
      </c>
      <c r="R13" s="136" t="s">
        <v>3905</v>
      </c>
      <c r="S13" s="134" t="s">
        <v>3029</v>
      </c>
      <c r="T13" s="135">
        <v>797.81650000000002</v>
      </c>
      <c r="U13" s="137">
        <v>3.4966889258406719E-3</v>
      </c>
      <c r="V13" s="137">
        <v>3.4579035201082776E-2</v>
      </c>
      <c r="W13" s="138">
        <v>1.2153801240924655E-3</v>
      </c>
      <c r="X13" s="190"/>
    </row>
    <row r="14" spans="1:24" ht="15" x14ac:dyDescent="0.2">
      <c r="A14" s="133" t="s">
        <v>1206</v>
      </c>
      <c r="B14" s="134" t="s">
        <v>1206</v>
      </c>
      <c r="C14" s="134" t="s">
        <v>2998</v>
      </c>
      <c r="D14" s="134" t="s">
        <v>2999</v>
      </c>
      <c r="E14" s="134" t="s">
        <v>314</v>
      </c>
      <c r="F14" s="134" t="s">
        <v>2998</v>
      </c>
      <c r="G14" s="134" t="s">
        <v>3000</v>
      </c>
      <c r="H14" s="134" t="s">
        <v>322</v>
      </c>
      <c r="I14" s="134" t="s">
        <v>918</v>
      </c>
      <c r="J14" s="134" t="s">
        <v>206</v>
      </c>
      <c r="K14" s="134" t="s">
        <v>245</v>
      </c>
      <c r="L14" s="134" t="s">
        <v>326</v>
      </c>
      <c r="M14" s="134" t="s">
        <v>315</v>
      </c>
      <c r="N14" s="134" t="s">
        <v>581</v>
      </c>
      <c r="O14" s="134" t="s">
        <v>340</v>
      </c>
      <c r="P14" s="134" t="s">
        <v>1212</v>
      </c>
      <c r="Q14" s="135">
        <v>67736.58</v>
      </c>
      <c r="R14" s="134" t="s">
        <v>1213</v>
      </c>
      <c r="S14" s="134" t="s">
        <v>3001</v>
      </c>
      <c r="T14" s="135">
        <v>3228.6574000000001</v>
      </c>
      <c r="U14" s="136" t="s">
        <v>3905</v>
      </c>
      <c r="V14" s="137">
        <v>0.13993676151172627</v>
      </c>
      <c r="W14" s="138">
        <v>4.9184818946566219E-3</v>
      </c>
      <c r="X14" s="190"/>
    </row>
    <row r="15" spans="1:24" x14ac:dyDescent="0.2">
      <c r="A15" s="133" t="s">
        <v>1206</v>
      </c>
      <c r="B15" s="134" t="s">
        <v>1206</v>
      </c>
      <c r="C15" s="134" t="s">
        <v>3030</v>
      </c>
      <c r="D15" s="134" t="s">
        <v>3031</v>
      </c>
      <c r="E15" s="134" t="s">
        <v>314</v>
      </c>
      <c r="F15" s="134" t="s">
        <v>3030</v>
      </c>
      <c r="G15" s="134" t="s">
        <v>3032</v>
      </c>
      <c r="H15" s="134" t="s">
        <v>322</v>
      </c>
      <c r="I15" s="134" t="s">
        <v>918</v>
      </c>
      <c r="J15" s="134" t="s">
        <v>206</v>
      </c>
      <c r="K15" s="134" t="s">
        <v>282</v>
      </c>
      <c r="L15" s="134" t="s">
        <v>326</v>
      </c>
      <c r="M15" s="134" t="s">
        <v>315</v>
      </c>
      <c r="N15" s="134" t="s">
        <v>709</v>
      </c>
      <c r="O15" s="134" t="s">
        <v>340</v>
      </c>
      <c r="P15" s="134" t="s">
        <v>1212</v>
      </c>
      <c r="Q15" s="135">
        <v>52079.19</v>
      </c>
      <c r="R15" s="134" t="s">
        <v>1213</v>
      </c>
      <c r="S15" s="134" t="s">
        <v>3033</v>
      </c>
      <c r="T15" s="135">
        <v>1875.2436</v>
      </c>
      <c r="U15" s="137">
        <v>1.2773899926416483E-2</v>
      </c>
      <c r="V15" s="137">
        <v>8.1276979588315229E-2</v>
      </c>
      <c r="W15" s="138">
        <v>2.8567143346675612E-3</v>
      </c>
      <c r="X15" s="190"/>
    </row>
    <row r="16" spans="1:24" x14ac:dyDescent="0.2">
      <c r="A16" s="133" t="s">
        <v>1206</v>
      </c>
      <c r="B16" s="134" t="s">
        <v>1206</v>
      </c>
      <c r="C16" s="134" t="s">
        <v>3034</v>
      </c>
      <c r="D16" s="134" t="s">
        <v>3035</v>
      </c>
      <c r="E16" s="134" t="s">
        <v>314</v>
      </c>
      <c r="F16" s="134" t="s">
        <v>3034</v>
      </c>
      <c r="G16" s="134" t="s">
        <v>3036</v>
      </c>
      <c r="H16" s="134" t="s">
        <v>322</v>
      </c>
      <c r="I16" s="134" t="s">
        <v>918</v>
      </c>
      <c r="J16" s="134" t="s">
        <v>206</v>
      </c>
      <c r="K16" s="134" t="s">
        <v>221</v>
      </c>
      <c r="L16" s="134" t="s">
        <v>326</v>
      </c>
      <c r="M16" s="134" t="s">
        <v>315</v>
      </c>
      <c r="N16" s="134" t="s">
        <v>707</v>
      </c>
      <c r="O16" s="134" t="s">
        <v>340</v>
      </c>
      <c r="P16" s="134" t="s">
        <v>1217</v>
      </c>
      <c r="Q16" s="135">
        <v>8351.16</v>
      </c>
      <c r="R16" s="134" t="s">
        <v>1218</v>
      </c>
      <c r="S16" s="134" t="s">
        <v>3037</v>
      </c>
      <c r="T16" s="135">
        <v>1682.44</v>
      </c>
      <c r="U16" s="137">
        <v>2.0128127259580621E-4</v>
      </c>
      <c r="V16" s="137">
        <v>7.2920467555610297E-2</v>
      </c>
      <c r="W16" s="138">
        <v>2.5630005693115204E-3</v>
      </c>
      <c r="X16" s="190"/>
    </row>
    <row r="17" spans="1:24" x14ac:dyDescent="0.2">
      <c r="A17" s="133" t="s">
        <v>1206</v>
      </c>
      <c r="B17" s="134" t="s">
        <v>1206</v>
      </c>
      <c r="C17" s="134" t="s">
        <v>3002</v>
      </c>
      <c r="D17" s="134" t="s">
        <v>3003</v>
      </c>
      <c r="E17" s="134" t="s">
        <v>314</v>
      </c>
      <c r="F17" s="134" t="s">
        <v>3002</v>
      </c>
      <c r="G17" s="134" t="s">
        <v>3004</v>
      </c>
      <c r="H17" s="134" t="s">
        <v>322</v>
      </c>
      <c r="I17" s="134" t="s">
        <v>918</v>
      </c>
      <c r="J17" s="134" t="s">
        <v>206</v>
      </c>
      <c r="K17" s="134" t="s">
        <v>239</v>
      </c>
      <c r="L17" s="134" t="s">
        <v>326</v>
      </c>
      <c r="M17" s="134" t="s">
        <v>315</v>
      </c>
      <c r="N17" s="134" t="s">
        <v>707</v>
      </c>
      <c r="O17" s="134" t="s">
        <v>340</v>
      </c>
      <c r="P17" s="134" t="s">
        <v>1217</v>
      </c>
      <c r="Q17" s="135">
        <v>2007.01</v>
      </c>
      <c r="R17" s="134" t="s">
        <v>1218</v>
      </c>
      <c r="S17" s="134" t="s">
        <v>3005</v>
      </c>
      <c r="T17" s="135">
        <v>1447.9586000000002</v>
      </c>
      <c r="U17" s="137">
        <v>3.6491090909090911E-2</v>
      </c>
      <c r="V17" s="137">
        <v>6.2757553805480051E-2</v>
      </c>
      <c r="W17" s="138">
        <v>2.2057955951719421E-3</v>
      </c>
      <c r="X17" s="190"/>
    </row>
    <row r="18" spans="1:24" ht="15" x14ac:dyDescent="0.2">
      <c r="A18" s="133" t="s">
        <v>1206</v>
      </c>
      <c r="B18" s="134" t="s">
        <v>1206</v>
      </c>
      <c r="C18" s="134" t="s">
        <v>3006</v>
      </c>
      <c r="D18" s="134" t="s">
        <v>3007</v>
      </c>
      <c r="E18" s="134" t="s">
        <v>314</v>
      </c>
      <c r="F18" s="134" t="s">
        <v>3006</v>
      </c>
      <c r="G18" s="134" t="s">
        <v>3008</v>
      </c>
      <c r="H18" s="134" t="s">
        <v>322</v>
      </c>
      <c r="I18" s="134" t="s">
        <v>918</v>
      </c>
      <c r="J18" s="134" t="s">
        <v>206</v>
      </c>
      <c r="K18" s="134" t="s">
        <v>221</v>
      </c>
      <c r="L18" s="134" t="s">
        <v>326</v>
      </c>
      <c r="M18" s="134" t="s">
        <v>315</v>
      </c>
      <c r="N18" s="134" t="s">
        <v>600</v>
      </c>
      <c r="O18" s="134" t="s">
        <v>340</v>
      </c>
      <c r="P18" s="134" t="s">
        <v>1212</v>
      </c>
      <c r="Q18" s="135">
        <v>1474.56</v>
      </c>
      <c r="R18" s="134" t="s">
        <v>1213</v>
      </c>
      <c r="S18" s="134" t="s">
        <v>3009</v>
      </c>
      <c r="T18" s="135">
        <v>1239.6701</v>
      </c>
      <c r="U18" s="136" t="s">
        <v>3905</v>
      </c>
      <c r="V18" s="137">
        <v>5.3729892352111223E-2</v>
      </c>
      <c r="W18" s="138">
        <v>1.8884923438332063E-3</v>
      </c>
      <c r="X18" s="190"/>
    </row>
    <row r="19" spans="1:24" x14ac:dyDescent="0.2">
      <c r="A19" s="133" t="s">
        <v>1206</v>
      </c>
      <c r="B19" s="134" t="s">
        <v>1206</v>
      </c>
      <c r="C19" s="134" t="s">
        <v>3038</v>
      </c>
      <c r="D19" s="134" t="s">
        <v>3039</v>
      </c>
      <c r="E19" s="134" t="s">
        <v>314</v>
      </c>
      <c r="F19" s="134" t="s">
        <v>3038</v>
      </c>
      <c r="G19" s="134" t="s">
        <v>3040</v>
      </c>
      <c r="H19" s="134" t="s">
        <v>322</v>
      </c>
      <c r="I19" s="134" t="s">
        <v>918</v>
      </c>
      <c r="J19" s="134" t="s">
        <v>206</v>
      </c>
      <c r="K19" s="134" t="s">
        <v>269</v>
      </c>
      <c r="L19" s="134" t="s">
        <v>326</v>
      </c>
      <c r="M19" s="134" t="s">
        <v>315</v>
      </c>
      <c r="N19" s="134" t="s">
        <v>589</v>
      </c>
      <c r="O19" s="134" t="s">
        <v>340</v>
      </c>
      <c r="P19" s="134" t="s">
        <v>1212</v>
      </c>
      <c r="Q19" s="135">
        <v>2683</v>
      </c>
      <c r="R19" s="134" t="s">
        <v>1213</v>
      </c>
      <c r="S19" s="134" t="s">
        <v>3041</v>
      </c>
      <c r="T19" s="135">
        <v>900.5009</v>
      </c>
      <c r="U19" s="137">
        <v>1.0910939406262709E-3</v>
      </c>
      <c r="V19" s="137">
        <v>3.9029593846621108E-2</v>
      </c>
      <c r="W19" s="138">
        <v>1.3718078696163139E-3</v>
      </c>
      <c r="X19" s="190"/>
    </row>
    <row r="20" spans="1:24" x14ac:dyDescent="0.2">
      <c r="A20" s="133" t="s">
        <v>1206</v>
      </c>
      <c r="B20" s="134" t="s">
        <v>1206</v>
      </c>
      <c r="C20" s="134" t="s">
        <v>3042</v>
      </c>
      <c r="D20" s="134" t="s">
        <v>3043</v>
      </c>
      <c r="E20" s="134" t="s">
        <v>310</v>
      </c>
      <c r="F20" s="134" t="s">
        <v>3042</v>
      </c>
      <c r="G20" s="134" t="s">
        <v>3044</v>
      </c>
      <c r="H20" s="134" t="s">
        <v>322</v>
      </c>
      <c r="I20" s="134" t="s">
        <v>918</v>
      </c>
      <c r="J20" s="134" t="s">
        <v>206</v>
      </c>
      <c r="K20" s="134" t="s">
        <v>297</v>
      </c>
      <c r="L20" s="134" t="s">
        <v>326</v>
      </c>
      <c r="M20" s="134" t="s">
        <v>381</v>
      </c>
      <c r="N20" s="134" t="s">
        <v>596</v>
      </c>
      <c r="O20" s="134" t="s">
        <v>340</v>
      </c>
      <c r="P20" s="134" t="s">
        <v>1215</v>
      </c>
      <c r="Q20" s="135">
        <v>5936</v>
      </c>
      <c r="R20" s="134" t="s">
        <v>1216</v>
      </c>
      <c r="S20" s="134" t="s">
        <v>3045</v>
      </c>
      <c r="T20" s="135">
        <v>629.80840000000001</v>
      </c>
      <c r="U20" s="137">
        <v>7.5573549257759788E-5</v>
      </c>
      <c r="V20" s="137">
        <v>2.7297213509542052E-2</v>
      </c>
      <c r="W20" s="138">
        <v>9.5943945658631018E-4</v>
      </c>
      <c r="X20" s="190"/>
    </row>
    <row r="21" spans="1:24" x14ac:dyDescent="0.2">
      <c r="A21" s="133" t="s">
        <v>1219</v>
      </c>
      <c r="B21" s="134" t="s">
        <v>1220</v>
      </c>
      <c r="C21" s="134" t="s">
        <v>2994</v>
      </c>
      <c r="D21" s="134" t="s">
        <v>2995</v>
      </c>
      <c r="E21" s="134" t="s">
        <v>314</v>
      </c>
      <c r="F21" s="134" t="s">
        <v>2994</v>
      </c>
      <c r="G21" s="134" t="s">
        <v>2996</v>
      </c>
      <c r="H21" s="134" t="s">
        <v>322</v>
      </c>
      <c r="I21" s="134" t="s">
        <v>970</v>
      </c>
      <c r="J21" s="134" t="s">
        <v>206</v>
      </c>
      <c r="K21" s="134" t="s">
        <v>225</v>
      </c>
      <c r="L21" s="134" t="s">
        <v>326</v>
      </c>
      <c r="M21" s="134" t="s">
        <v>315</v>
      </c>
      <c r="N21" s="134" t="s">
        <v>678</v>
      </c>
      <c r="O21" s="134" t="s">
        <v>340</v>
      </c>
      <c r="P21" s="134" t="s">
        <v>1212</v>
      </c>
      <c r="Q21" s="135">
        <v>229.5</v>
      </c>
      <c r="R21" s="134" t="s">
        <v>1213</v>
      </c>
      <c r="S21" s="134" t="s">
        <v>2997</v>
      </c>
      <c r="T21" s="135">
        <v>193.6258</v>
      </c>
      <c r="U21" s="137">
        <v>6.367924528301887E-5</v>
      </c>
      <c r="V21" s="137">
        <v>0.15129263430007239</v>
      </c>
      <c r="W21" s="138">
        <v>7.0824397509006729E-4</v>
      </c>
      <c r="X21" s="190"/>
    </row>
    <row r="22" spans="1:24" ht="15" x14ac:dyDescent="0.2">
      <c r="A22" s="133" t="s">
        <v>1219</v>
      </c>
      <c r="B22" s="134" t="s">
        <v>1220</v>
      </c>
      <c r="C22" s="134" t="s">
        <v>2998</v>
      </c>
      <c r="D22" s="134" t="s">
        <v>2999</v>
      </c>
      <c r="E22" s="134" t="s">
        <v>314</v>
      </c>
      <c r="F22" s="134" t="s">
        <v>2998</v>
      </c>
      <c r="G22" s="134" t="s">
        <v>3000</v>
      </c>
      <c r="H22" s="134" t="s">
        <v>322</v>
      </c>
      <c r="I22" s="134" t="s">
        <v>918</v>
      </c>
      <c r="J22" s="134" t="s">
        <v>206</v>
      </c>
      <c r="K22" s="134" t="s">
        <v>245</v>
      </c>
      <c r="L22" s="134" t="s">
        <v>326</v>
      </c>
      <c r="M22" s="134" t="s">
        <v>315</v>
      </c>
      <c r="N22" s="134" t="s">
        <v>581</v>
      </c>
      <c r="O22" s="134" t="s">
        <v>340</v>
      </c>
      <c r="P22" s="134" t="s">
        <v>1212</v>
      </c>
      <c r="Q22" s="135">
        <v>8835.2000000000007</v>
      </c>
      <c r="R22" s="134" t="s">
        <v>1213</v>
      </c>
      <c r="S22" s="134" t="s">
        <v>3001</v>
      </c>
      <c r="T22" s="135">
        <v>421.12890000000004</v>
      </c>
      <c r="U22" s="136" t="s">
        <v>3905</v>
      </c>
      <c r="V22" s="137">
        <v>0.32905594658136039</v>
      </c>
      <c r="W22" s="138">
        <v>1.5404047441699943E-3</v>
      </c>
      <c r="X22" s="190"/>
    </row>
    <row r="23" spans="1:24" x14ac:dyDescent="0.2">
      <c r="A23" s="133" t="s">
        <v>1219</v>
      </c>
      <c r="B23" s="134" t="s">
        <v>1220</v>
      </c>
      <c r="C23" s="134" t="s">
        <v>3002</v>
      </c>
      <c r="D23" s="134" t="s">
        <v>3003</v>
      </c>
      <c r="E23" s="134" t="s">
        <v>314</v>
      </c>
      <c r="F23" s="134" t="s">
        <v>3002</v>
      </c>
      <c r="G23" s="134" t="s">
        <v>3004</v>
      </c>
      <c r="H23" s="134" t="s">
        <v>322</v>
      </c>
      <c r="I23" s="134" t="s">
        <v>918</v>
      </c>
      <c r="J23" s="134" t="s">
        <v>206</v>
      </c>
      <c r="K23" s="134" t="s">
        <v>239</v>
      </c>
      <c r="L23" s="134" t="s">
        <v>326</v>
      </c>
      <c r="M23" s="134" t="s">
        <v>315</v>
      </c>
      <c r="N23" s="134" t="s">
        <v>707</v>
      </c>
      <c r="O23" s="134" t="s">
        <v>340</v>
      </c>
      <c r="P23" s="134" t="s">
        <v>1217</v>
      </c>
      <c r="Q23" s="135">
        <v>530.15</v>
      </c>
      <c r="R23" s="134" t="s">
        <v>1218</v>
      </c>
      <c r="S23" s="134" t="s">
        <v>3005</v>
      </c>
      <c r="T23" s="135">
        <v>382.47699999999998</v>
      </c>
      <c r="U23" s="137">
        <v>9.6390909090909097E-3</v>
      </c>
      <c r="V23" s="137">
        <v>0.29885466649942671</v>
      </c>
      <c r="W23" s="138">
        <v>1.3990239376489529E-3</v>
      </c>
      <c r="X23" s="190"/>
    </row>
    <row r="24" spans="1:24" ht="15" x14ac:dyDescent="0.2">
      <c r="A24" s="133" t="s">
        <v>1219</v>
      </c>
      <c r="B24" s="134" t="s">
        <v>1220</v>
      </c>
      <c r="C24" s="134" t="s">
        <v>3006</v>
      </c>
      <c r="D24" s="134" t="s">
        <v>3007</v>
      </c>
      <c r="E24" s="134" t="s">
        <v>314</v>
      </c>
      <c r="F24" s="134" t="s">
        <v>3006</v>
      </c>
      <c r="G24" s="134" t="s">
        <v>3008</v>
      </c>
      <c r="H24" s="134" t="s">
        <v>322</v>
      </c>
      <c r="I24" s="134" t="s">
        <v>918</v>
      </c>
      <c r="J24" s="134" t="s">
        <v>206</v>
      </c>
      <c r="K24" s="134" t="s">
        <v>221</v>
      </c>
      <c r="L24" s="134" t="s">
        <v>326</v>
      </c>
      <c r="M24" s="134" t="s">
        <v>315</v>
      </c>
      <c r="N24" s="134" t="s">
        <v>600</v>
      </c>
      <c r="O24" s="134" t="s">
        <v>340</v>
      </c>
      <c r="P24" s="134" t="s">
        <v>1212</v>
      </c>
      <c r="Q24" s="135">
        <v>336.12</v>
      </c>
      <c r="R24" s="134" t="s">
        <v>1213</v>
      </c>
      <c r="S24" s="134" t="s">
        <v>3009</v>
      </c>
      <c r="T24" s="135">
        <v>282.57779999999997</v>
      </c>
      <c r="U24" s="136" t="s">
        <v>3905</v>
      </c>
      <c r="V24" s="137">
        <v>0.22079675261914053</v>
      </c>
      <c r="W24" s="138">
        <v>1.0336125779381944E-3</v>
      </c>
      <c r="X24" s="190"/>
    </row>
    <row r="25" spans="1:24" ht="15" x14ac:dyDescent="0.2">
      <c r="A25" s="133" t="s">
        <v>1219</v>
      </c>
      <c r="B25" s="134" t="s">
        <v>1221</v>
      </c>
      <c r="C25" s="134" t="s">
        <v>3010</v>
      </c>
      <c r="D25" s="134" t="s">
        <v>3011</v>
      </c>
      <c r="E25" s="134" t="s">
        <v>315</v>
      </c>
      <c r="F25" s="134" t="s">
        <v>3012</v>
      </c>
      <c r="G25" s="134" t="s">
        <v>3013</v>
      </c>
      <c r="H25" s="134" t="s">
        <v>322</v>
      </c>
      <c r="I25" s="134" t="s">
        <v>970</v>
      </c>
      <c r="J25" s="134" t="s">
        <v>206</v>
      </c>
      <c r="K25" s="134" t="s">
        <v>292</v>
      </c>
      <c r="L25" s="134" t="s">
        <v>326</v>
      </c>
      <c r="M25" s="134" t="s">
        <v>315</v>
      </c>
      <c r="N25" s="134" t="s">
        <v>679</v>
      </c>
      <c r="O25" s="134" t="s">
        <v>340</v>
      </c>
      <c r="P25" s="134" t="s">
        <v>1212</v>
      </c>
      <c r="Q25" s="135">
        <v>21.94</v>
      </c>
      <c r="R25" s="134" t="s">
        <v>1213</v>
      </c>
      <c r="S25" s="134" t="s">
        <v>3014</v>
      </c>
      <c r="T25" s="135">
        <v>105.2672</v>
      </c>
      <c r="U25" s="136" t="s">
        <v>3905</v>
      </c>
      <c r="V25" s="137">
        <v>0.85888416897056197</v>
      </c>
      <c r="W25" s="138">
        <v>1.2623042714173008E-2</v>
      </c>
      <c r="X25" s="190"/>
    </row>
    <row r="26" spans="1:24" x14ac:dyDescent="0.2">
      <c r="A26" s="133" t="s">
        <v>1219</v>
      </c>
      <c r="B26" s="134" t="s">
        <v>1221</v>
      </c>
      <c r="C26" s="134" t="s">
        <v>2994</v>
      </c>
      <c r="D26" s="134" t="s">
        <v>2995</v>
      </c>
      <c r="E26" s="134" t="s">
        <v>314</v>
      </c>
      <c r="F26" s="134" t="s">
        <v>2994</v>
      </c>
      <c r="G26" s="134" t="s">
        <v>2996</v>
      </c>
      <c r="H26" s="134" t="s">
        <v>322</v>
      </c>
      <c r="I26" s="134" t="s">
        <v>970</v>
      </c>
      <c r="J26" s="134" t="s">
        <v>206</v>
      </c>
      <c r="K26" s="134" t="s">
        <v>225</v>
      </c>
      <c r="L26" s="134" t="s">
        <v>326</v>
      </c>
      <c r="M26" s="134" t="s">
        <v>315</v>
      </c>
      <c r="N26" s="134" t="s">
        <v>678</v>
      </c>
      <c r="O26" s="134" t="s">
        <v>340</v>
      </c>
      <c r="P26" s="134" t="s">
        <v>1212</v>
      </c>
      <c r="Q26" s="135">
        <v>20.5</v>
      </c>
      <c r="R26" s="134" t="s">
        <v>1213</v>
      </c>
      <c r="S26" s="134" t="s">
        <v>2997</v>
      </c>
      <c r="T26" s="135">
        <v>17.295500000000001</v>
      </c>
      <c r="U26" s="137">
        <v>5.6881243063263039E-6</v>
      </c>
      <c r="V26" s="137">
        <v>0.14111583102943803</v>
      </c>
      <c r="W26" s="138">
        <v>2.0739829968756487E-3</v>
      </c>
      <c r="X26" s="190"/>
    </row>
    <row r="27" spans="1:24" ht="15" x14ac:dyDescent="0.2">
      <c r="A27" s="133" t="s">
        <v>1219</v>
      </c>
      <c r="B27" s="134" t="s">
        <v>1219</v>
      </c>
      <c r="C27" s="134" t="s">
        <v>3010</v>
      </c>
      <c r="D27" s="134" t="s">
        <v>3011</v>
      </c>
      <c r="E27" s="134" t="s">
        <v>315</v>
      </c>
      <c r="F27" s="134" t="s">
        <v>3012</v>
      </c>
      <c r="G27" s="134" t="s">
        <v>3013</v>
      </c>
      <c r="H27" s="134" t="s">
        <v>322</v>
      </c>
      <c r="I27" s="134" t="s">
        <v>970</v>
      </c>
      <c r="J27" s="134" t="s">
        <v>206</v>
      </c>
      <c r="K27" s="134" t="s">
        <v>292</v>
      </c>
      <c r="L27" s="134" t="s">
        <v>326</v>
      </c>
      <c r="M27" s="134" t="s">
        <v>315</v>
      </c>
      <c r="N27" s="134" t="s">
        <v>679</v>
      </c>
      <c r="O27" s="134" t="s">
        <v>340</v>
      </c>
      <c r="P27" s="134" t="s">
        <v>1212</v>
      </c>
      <c r="Q27" s="135">
        <v>14322.1</v>
      </c>
      <c r="R27" s="134" t="s">
        <v>1213</v>
      </c>
      <c r="S27" s="134" t="s">
        <v>3014</v>
      </c>
      <c r="T27" s="135">
        <v>68716.847999999998</v>
      </c>
      <c r="U27" s="136" t="s">
        <v>3905</v>
      </c>
      <c r="V27" s="137">
        <v>0.29199569757855842</v>
      </c>
      <c r="W27" s="138">
        <v>9.2643939070178507E-3</v>
      </c>
      <c r="X27" s="190"/>
    </row>
    <row r="28" spans="1:24" ht="15" x14ac:dyDescent="0.2">
      <c r="A28" s="133" t="s">
        <v>1219</v>
      </c>
      <c r="B28" s="134" t="s">
        <v>1219</v>
      </c>
      <c r="C28" s="134" t="s">
        <v>3015</v>
      </c>
      <c r="D28" s="134" t="s">
        <v>3016</v>
      </c>
      <c r="E28" s="134" t="s">
        <v>315</v>
      </c>
      <c r="F28" s="134" t="s">
        <v>3015</v>
      </c>
      <c r="G28" s="134" t="s">
        <v>3017</v>
      </c>
      <c r="H28" s="134" t="s">
        <v>322</v>
      </c>
      <c r="I28" s="134" t="s">
        <v>970</v>
      </c>
      <c r="J28" s="134" t="s">
        <v>206</v>
      </c>
      <c r="K28" s="134" t="s">
        <v>3018</v>
      </c>
      <c r="L28" s="134" t="s">
        <v>326</v>
      </c>
      <c r="M28" s="134" t="s">
        <v>315</v>
      </c>
      <c r="N28" s="134" t="s">
        <v>597</v>
      </c>
      <c r="O28" s="134" t="s">
        <v>340</v>
      </c>
      <c r="P28" s="134" t="s">
        <v>1212</v>
      </c>
      <c r="Q28" s="135">
        <v>418439.78</v>
      </c>
      <c r="R28" s="134" t="s">
        <v>1213</v>
      </c>
      <c r="S28" s="134" t="s">
        <v>3019</v>
      </c>
      <c r="T28" s="135">
        <v>17433.161199999999</v>
      </c>
      <c r="U28" s="136" t="s">
        <v>3905</v>
      </c>
      <c r="V28" s="137">
        <v>7.4078020440427481E-2</v>
      </c>
      <c r="W28" s="138">
        <v>2.3503358676290136E-3</v>
      </c>
      <c r="X28" s="190"/>
    </row>
    <row r="29" spans="1:24" x14ac:dyDescent="0.2">
      <c r="A29" s="133" t="s">
        <v>1219</v>
      </c>
      <c r="B29" s="134" t="s">
        <v>1219</v>
      </c>
      <c r="C29" s="134" t="s">
        <v>3020</v>
      </c>
      <c r="D29" s="134" t="s">
        <v>3021</v>
      </c>
      <c r="E29" s="134" t="s">
        <v>314</v>
      </c>
      <c r="F29" s="134" t="s">
        <v>3022</v>
      </c>
      <c r="G29" s="134" t="s">
        <v>3023</v>
      </c>
      <c r="H29" s="134" t="s">
        <v>322</v>
      </c>
      <c r="I29" s="134" t="s">
        <v>970</v>
      </c>
      <c r="J29" s="134" t="s">
        <v>206</v>
      </c>
      <c r="K29" s="134" t="s">
        <v>3018</v>
      </c>
      <c r="L29" s="134" t="s">
        <v>326</v>
      </c>
      <c r="M29" s="134" t="s">
        <v>315</v>
      </c>
      <c r="N29" s="134" t="s">
        <v>679</v>
      </c>
      <c r="O29" s="134" t="s">
        <v>340</v>
      </c>
      <c r="P29" s="134" t="s">
        <v>1212</v>
      </c>
      <c r="Q29" s="135">
        <v>134587.89000000001</v>
      </c>
      <c r="R29" s="134" t="s">
        <v>1213</v>
      </c>
      <c r="S29" s="134" t="s">
        <v>3024</v>
      </c>
      <c r="T29" s="135">
        <v>16363.657300000001</v>
      </c>
      <c r="U29" s="137">
        <v>2.7614569740243753E-3</v>
      </c>
      <c r="V29" s="137">
        <v>6.9533421098738654E-2</v>
      </c>
      <c r="W29" s="138">
        <v>2.2061455292092086E-3</v>
      </c>
      <c r="X29" s="190"/>
    </row>
    <row r="30" spans="1:24" x14ac:dyDescent="0.2">
      <c r="A30" s="133" t="s">
        <v>1219</v>
      </c>
      <c r="B30" s="134" t="s">
        <v>1219</v>
      </c>
      <c r="C30" s="134" t="s">
        <v>2994</v>
      </c>
      <c r="D30" s="134" t="s">
        <v>2995</v>
      </c>
      <c r="E30" s="134" t="s">
        <v>314</v>
      </c>
      <c r="F30" s="134" t="s">
        <v>2994</v>
      </c>
      <c r="G30" s="134" t="s">
        <v>2996</v>
      </c>
      <c r="H30" s="134" t="s">
        <v>322</v>
      </c>
      <c r="I30" s="134" t="s">
        <v>970</v>
      </c>
      <c r="J30" s="134" t="s">
        <v>206</v>
      </c>
      <c r="K30" s="134" t="s">
        <v>225</v>
      </c>
      <c r="L30" s="134" t="s">
        <v>326</v>
      </c>
      <c r="M30" s="134" t="s">
        <v>315</v>
      </c>
      <c r="N30" s="134" t="s">
        <v>678</v>
      </c>
      <c r="O30" s="134" t="s">
        <v>340</v>
      </c>
      <c r="P30" s="134" t="s">
        <v>1212</v>
      </c>
      <c r="Q30" s="135">
        <v>9444.2099999999991</v>
      </c>
      <c r="R30" s="134" t="s">
        <v>1213</v>
      </c>
      <c r="S30" s="134" t="s">
        <v>2997</v>
      </c>
      <c r="T30" s="135">
        <v>7967.9402</v>
      </c>
      <c r="U30" s="137">
        <v>2.6204800221975581E-3</v>
      </c>
      <c r="V30" s="137">
        <v>3.3857843094355113E-2</v>
      </c>
      <c r="W30" s="138">
        <v>1.0742363598823903E-3</v>
      </c>
      <c r="X30" s="190"/>
    </row>
    <row r="31" spans="1:24" ht="15" x14ac:dyDescent="0.2">
      <c r="A31" s="133" t="s">
        <v>1219</v>
      </c>
      <c r="B31" s="134" t="s">
        <v>1219</v>
      </c>
      <c r="C31" s="134" t="s">
        <v>3025</v>
      </c>
      <c r="D31" s="134" t="s">
        <v>3026</v>
      </c>
      <c r="E31" s="134" t="s">
        <v>310</v>
      </c>
      <c r="F31" s="134" t="s">
        <v>3027</v>
      </c>
      <c r="G31" s="134" t="s">
        <v>3028</v>
      </c>
      <c r="H31" s="134" t="s">
        <v>322</v>
      </c>
      <c r="I31" s="134" t="s">
        <v>918</v>
      </c>
      <c r="J31" s="134" t="s">
        <v>205</v>
      </c>
      <c r="K31" s="134" t="s">
        <v>292</v>
      </c>
      <c r="L31" s="134" t="s">
        <v>326</v>
      </c>
      <c r="M31" s="134" t="s">
        <v>341</v>
      </c>
      <c r="N31" s="134" t="s">
        <v>699</v>
      </c>
      <c r="O31" s="134" t="s">
        <v>340</v>
      </c>
      <c r="P31" s="134" t="s">
        <v>1211</v>
      </c>
      <c r="Q31" s="135">
        <v>11426378.57</v>
      </c>
      <c r="R31" s="136" t="s">
        <v>3905</v>
      </c>
      <c r="S31" s="134" t="s">
        <v>3029</v>
      </c>
      <c r="T31" s="135">
        <v>7118.6337999999996</v>
      </c>
      <c r="U31" s="137">
        <v>3.1199716002976639E-2</v>
      </c>
      <c r="V31" s="137">
        <v>3.0248920270247694E-2</v>
      </c>
      <c r="W31" s="138">
        <v>9.5973301993655701E-4</v>
      </c>
      <c r="X31" s="190"/>
    </row>
    <row r="32" spans="1:24" ht="15" x14ac:dyDescent="0.2">
      <c r="A32" s="133" t="s">
        <v>1219</v>
      </c>
      <c r="B32" s="134" t="s">
        <v>1219</v>
      </c>
      <c r="C32" s="134" t="s">
        <v>2998</v>
      </c>
      <c r="D32" s="134" t="s">
        <v>2999</v>
      </c>
      <c r="E32" s="134" t="s">
        <v>314</v>
      </c>
      <c r="F32" s="134" t="s">
        <v>2998</v>
      </c>
      <c r="G32" s="134" t="s">
        <v>3000</v>
      </c>
      <c r="H32" s="134" t="s">
        <v>322</v>
      </c>
      <c r="I32" s="134" t="s">
        <v>918</v>
      </c>
      <c r="J32" s="134" t="s">
        <v>206</v>
      </c>
      <c r="K32" s="134" t="s">
        <v>245</v>
      </c>
      <c r="L32" s="134" t="s">
        <v>326</v>
      </c>
      <c r="M32" s="134" t="s">
        <v>315</v>
      </c>
      <c r="N32" s="134" t="s">
        <v>581</v>
      </c>
      <c r="O32" s="134" t="s">
        <v>340</v>
      </c>
      <c r="P32" s="134" t="s">
        <v>1212</v>
      </c>
      <c r="Q32" s="135">
        <v>765717.74</v>
      </c>
      <c r="R32" s="134" t="s">
        <v>1213</v>
      </c>
      <c r="S32" s="134" t="s">
        <v>3001</v>
      </c>
      <c r="T32" s="135">
        <v>36497.860200000003</v>
      </c>
      <c r="U32" s="136" t="s">
        <v>3905</v>
      </c>
      <c r="V32" s="137">
        <v>0.15508886767581953</v>
      </c>
      <c r="W32" s="138">
        <v>4.9206353814703133E-3</v>
      </c>
      <c r="X32" s="190"/>
    </row>
    <row r="33" spans="1:24" x14ac:dyDescent="0.2">
      <c r="A33" s="133" t="s">
        <v>1219</v>
      </c>
      <c r="B33" s="134" t="s">
        <v>1219</v>
      </c>
      <c r="C33" s="134" t="s">
        <v>3030</v>
      </c>
      <c r="D33" s="134" t="s">
        <v>3031</v>
      </c>
      <c r="E33" s="134" t="s">
        <v>314</v>
      </c>
      <c r="F33" s="134" t="s">
        <v>3030</v>
      </c>
      <c r="G33" s="134" t="s">
        <v>3032</v>
      </c>
      <c r="H33" s="134" t="s">
        <v>322</v>
      </c>
      <c r="I33" s="134" t="s">
        <v>918</v>
      </c>
      <c r="J33" s="134" t="s">
        <v>206</v>
      </c>
      <c r="K33" s="134" t="s">
        <v>282</v>
      </c>
      <c r="L33" s="134" t="s">
        <v>326</v>
      </c>
      <c r="M33" s="134" t="s">
        <v>315</v>
      </c>
      <c r="N33" s="134" t="s">
        <v>709</v>
      </c>
      <c r="O33" s="134" t="s">
        <v>340</v>
      </c>
      <c r="P33" s="134" t="s">
        <v>1212</v>
      </c>
      <c r="Q33" s="135">
        <v>579322.51</v>
      </c>
      <c r="R33" s="134" t="s">
        <v>1213</v>
      </c>
      <c r="S33" s="134" t="s">
        <v>3033</v>
      </c>
      <c r="T33" s="135">
        <v>20859.979600000002</v>
      </c>
      <c r="U33" s="137">
        <v>0.14209529310767721</v>
      </c>
      <c r="V33" s="137">
        <v>8.8639459964916706E-2</v>
      </c>
      <c r="W33" s="138">
        <v>2.8123389475606712E-3</v>
      </c>
      <c r="X33" s="190"/>
    </row>
    <row r="34" spans="1:24" x14ac:dyDescent="0.2">
      <c r="A34" s="133" t="s">
        <v>1219</v>
      </c>
      <c r="B34" s="134" t="s">
        <v>1219</v>
      </c>
      <c r="C34" s="134" t="s">
        <v>3034</v>
      </c>
      <c r="D34" s="134" t="s">
        <v>3035</v>
      </c>
      <c r="E34" s="134" t="s">
        <v>314</v>
      </c>
      <c r="F34" s="134" t="s">
        <v>3034</v>
      </c>
      <c r="G34" s="134" t="s">
        <v>3036</v>
      </c>
      <c r="H34" s="134" t="s">
        <v>322</v>
      </c>
      <c r="I34" s="134" t="s">
        <v>918</v>
      </c>
      <c r="J34" s="134" t="s">
        <v>206</v>
      </c>
      <c r="K34" s="134" t="s">
        <v>221</v>
      </c>
      <c r="L34" s="134" t="s">
        <v>326</v>
      </c>
      <c r="M34" s="134" t="s">
        <v>315</v>
      </c>
      <c r="N34" s="134" t="s">
        <v>707</v>
      </c>
      <c r="O34" s="134" t="s">
        <v>340</v>
      </c>
      <c r="P34" s="134" t="s">
        <v>1217</v>
      </c>
      <c r="Q34" s="135">
        <v>86145.61</v>
      </c>
      <c r="R34" s="134" t="s">
        <v>1218</v>
      </c>
      <c r="S34" s="134" t="s">
        <v>3037</v>
      </c>
      <c r="T34" s="135">
        <v>17355.052500000002</v>
      </c>
      <c r="U34" s="137">
        <v>2.0762981441311158E-3</v>
      </c>
      <c r="V34" s="137">
        <v>7.3746116228196032E-2</v>
      </c>
      <c r="W34" s="138">
        <v>2.3398052625995219E-3</v>
      </c>
      <c r="X34" s="190"/>
    </row>
    <row r="35" spans="1:24" x14ac:dyDescent="0.2">
      <c r="A35" s="133" t="s">
        <v>1219</v>
      </c>
      <c r="B35" s="134" t="s">
        <v>1219</v>
      </c>
      <c r="C35" s="134" t="s">
        <v>3002</v>
      </c>
      <c r="D35" s="134" t="s">
        <v>3003</v>
      </c>
      <c r="E35" s="134" t="s">
        <v>314</v>
      </c>
      <c r="F35" s="134" t="s">
        <v>3002</v>
      </c>
      <c r="G35" s="134" t="s">
        <v>3004</v>
      </c>
      <c r="H35" s="134" t="s">
        <v>322</v>
      </c>
      <c r="I35" s="134" t="s">
        <v>918</v>
      </c>
      <c r="J35" s="134" t="s">
        <v>206</v>
      </c>
      <c r="K35" s="134" t="s">
        <v>239</v>
      </c>
      <c r="L35" s="134" t="s">
        <v>326</v>
      </c>
      <c r="M35" s="134" t="s">
        <v>315</v>
      </c>
      <c r="N35" s="134" t="s">
        <v>707</v>
      </c>
      <c r="O35" s="134" t="s">
        <v>340</v>
      </c>
      <c r="P35" s="134" t="s">
        <v>1217</v>
      </c>
      <c r="Q35" s="135">
        <v>20354.07</v>
      </c>
      <c r="R35" s="134" t="s">
        <v>1218</v>
      </c>
      <c r="S35" s="134" t="s">
        <v>3005</v>
      </c>
      <c r="T35" s="135">
        <v>14684.456400000001</v>
      </c>
      <c r="U35" s="137">
        <v>0.37007400000000001</v>
      </c>
      <c r="V35" s="137">
        <v>6.2398061414928298E-2</v>
      </c>
      <c r="W35" s="138">
        <v>1.9797559511186319E-3</v>
      </c>
      <c r="X35" s="190"/>
    </row>
    <row r="36" spans="1:24" ht="15" x14ac:dyDescent="0.2">
      <c r="A36" s="133" t="s">
        <v>1219</v>
      </c>
      <c r="B36" s="134" t="s">
        <v>1219</v>
      </c>
      <c r="C36" s="134" t="s">
        <v>3006</v>
      </c>
      <c r="D36" s="134" t="s">
        <v>3007</v>
      </c>
      <c r="E36" s="134" t="s">
        <v>314</v>
      </c>
      <c r="F36" s="134" t="s">
        <v>3006</v>
      </c>
      <c r="G36" s="134" t="s">
        <v>3008</v>
      </c>
      <c r="H36" s="134" t="s">
        <v>322</v>
      </c>
      <c r="I36" s="134" t="s">
        <v>918</v>
      </c>
      <c r="J36" s="134" t="s">
        <v>206</v>
      </c>
      <c r="K36" s="134" t="s">
        <v>221</v>
      </c>
      <c r="L36" s="134" t="s">
        <v>326</v>
      </c>
      <c r="M36" s="134" t="s">
        <v>315</v>
      </c>
      <c r="N36" s="134" t="s">
        <v>600</v>
      </c>
      <c r="O36" s="134" t="s">
        <v>340</v>
      </c>
      <c r="P36" s="134" t="s">
        <v>1212</v>
      </c>
      <c r="Q36" s="135">
        <v>14505.78</v>
      </c>
      <c r="R36" s="134" t="s">
        <v>1213</v>
      </c>
      <c r="S36" s="134" t="s">
        <v>3009</v>
      </c>
      <c r="T36" s="135">
        <v>12195.082699999999</v>
      </c>
      <c r="U36" s="136" t="s">
        <v>3905</v>
      </c>
      <c r="V36" s="137">
        <v>5.1820067093962779E-2</v>
      </c>
      <c r="W36" s="138">
        <v>1.6441389987172806E-3</v>
      </c>
      <c r="X36" s="190"/>
    </row>
    <row r="37" spans="1:24" x14ac:dyDescent="0.2">
      <c r="A37" s="133" t="s">
        <v>1219</v>
      </c>
      <c r="B37" s="134" t="s">
        <v>1219</v>
      </c>
      <c r="C37" s="134" t="s">
        <v>3038</v>
      </c>
      <c r="D37" s="134" t="s">
        <v>3039</v>
      </c>
      <c r="E37" s="134" t="s">
        <v>314</v>
      </c>
      <c r="F37" s="134" t="s">
        <v>3038</v>
      </c>
      <c r="G37" s="134" t="s">
        <v>3040</v>
      </c>
      <c r="H37" s="134" t="s">
        <v>322</v>
      </c>
      <c r="I37" s="134" t="s">
        <v>918</v>
      </c>
      <c r="J37" s="134" t="s">
        <v>206</v>
      </c>
      <c r="K37" s="134" t="s">
        <v>269</v>
      </c>
      <c r="L37" s="134" t="s">
        <v>326</v>
      </c>
      <c r="M37" s="134" t="s">
        <v>315</v>
      </c>
      <c r="N37" s="134" t="s">
        <v>589</v>
      </c>
      <c r="O37" s="134" t="s">
        <v>340</v>
      </c>
      <c r="P37" s="134" t="s">
        <v>1212</v>
      </c>
      <c r="Q37" s="135">
        <v>27284</v>
      </c>
      <c r="R37" s="134" t="s">
        <v>1213</v>
      </c>
      <c r="S37" s="134" t="s">
        <v>3041</v>
      </c>
      <c r="T37" s="135">
        <v>9157.3864000000012</v>
      </c>
      <c r="U37" s="137">
        <v>1.1095567303782024E-2</v>
      </c>
      <c r="V37" s="137">
        <v>3.891210837466353E-2</v>
      </c>
      <c r="W37" s="138">
        <v>1.2345972996347422E-3</v>
      </c>
      <c r="X37" s="190"/>
    </row>
    <row r="38" spans="1:24" x14ac:dyDescent="0.2">
      <c r="A38" s="139" t="s">
        <v>1219</v>
      </c>
      <c r="B38" s="140" t="s">
        <v>1219</v>
      </c>
      <c r="C38" s="140" t="s">
        <v>3042</v>
      </c>
      <c r="D38" s="140" t="s">
        <v>3043</v>
      </c>
      <c r="E38" s="140" t="s">
        <v>310</v>
      </c>
      <c r="F38" s="140" t="s">
        <v>3042</v>
      </c>
      <c r="G38" s="140" t="s">
        <v>3044</v>
      </c>
      <c r="H38" s="140" t="s">
        <v>322</v>
      </c>
      <c r="I38" s="140" t="s">
        <v>918</v>
      </c>
      <c r="J38" s="140" t="s">
        <v>206</v>
      </c>
      <c r="K38" s="140" t="s">
        <v>297</v>
      </c>
      <c r="L38" s="140" t="s">
        <v>326</v>
      </c>
      <c r="M38" s="140" t="s">
        <v>381</v>
      </c>
      <c r="N38" s="140" t="s">
        <v>596</v>
      </c>
      <c r="O38" s="140" t="s">
        <v>340</v>
      </c>
      <c r="P38" s="140" t="s">
        <v>1215</v>
      </c>
      <c r="Q38" s="141">
        <v>65835</v>
      </c>
      <c r="R38" s="140" t="s">
        <v>1216</v>
      </c>
      <c r="S38" s="140" t="s">
        <v>3045</v>
      </c>
      <c r="T38" s="141">
        <v>6985.0802999999996</v>
      </c>
      <c r="U38" s="143">
        <v>8.3817126269956454E-4</v>
      </c>
      <c r="V38" s="143">
        <v>2.9681416765185736E-2</v>
      </c>
      <c r="W38" s="144">
        <v>9.4172735732540576E-4</v>
      </c>
      <c r="X38" s="190"/>
    </row>
    <row r="39" spans="1:24" x14ac:dyDescent="0.2">
      <c r="A39" s="190" t="s">
        <v>3917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</row>
    <row r="40" spans="1:24" x14ac:dyDescent="0.2">
      <c r="A40" s="4" t="s">
        <v>3916</v>
      </c>
    </row>
    <row r="41" spans="1:24" x14ac:dyDescent="0.2">
      <c r="A41" s="168"/>
    </row>
    <row r="1048575" spans="14:14" x14ac:dyDescent="0.2">
      <c r="N1048575" s="99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39:W39"/>
    <mergeCell ref="X2:X38"/>
  </mergeCells>
  <dataValidations count="8">
    <dataValidation type="list" allowBlank="1" showInputMessage="1" showErrorMessage="1" sqref="J3:J21" xr:uid="{00000000-0002-0000-0900-000000000000}">
      <formula1>israel_abroad</formula1>
    </dataValidation>
    <dataValidation type="list" allowBlank="1" showInputMessage="1" showErrorMessage="1" sqref="O3:O21" xr:uid="{00000000-0002-0000-0900-000001000000}">
      <formula1>Holding_interest</formula1>
    </dataValidation>
    <dataValidation type="list" allowBlank="1" showInputMessage="1" showErrorMessage="1" sqref="N3:N21" xr:uid="{00000000-0002-0000-0900-000002000000}">
      <formula1>Fund_type</formula1>
    </dataValidation>
    <dataValidation type="list" allowBlank="1" showInputMessage="1" showErrorMessage="1" sqref="E3:E21" xr:uid="{00000000-0002-0000-0900-000003000000}">
      <formula1>Issuer_Type_TFunds</formula1>
    </dataValidation>
    <dataValidation type="list" allowBlank="1" showInputMessage="1" showErrorMessage="1" sqref="H3:H21" xr:uid="{00000000-0002-0000-0900-000004000000}">
      <formula1>Security_ID_Number_Type</formula1>
    </dataValidation>
    <dataValidation type="list" allowBlank="1" showInputMessage="1" showErrorMessage="1" sqref="L3:L21" xr:uid="{00000000-0002-0000-0900-000005000000}">
      <formula1>tradeable_status_funds</formula1>
    </dataValidation>
    <dataValidation type="list" allowBlank="1" showInputMessage="1" showErrorMessage="1" sqref="K3:K21" xr:uid="{00000000-0002-0000-0900-000006000000}">
      <formula1>Country_list_funds</formula1>
    </dataValidation>
    <dataValidation type="list" allowBlank="1" showInputMessage="1" showErrorMessage="1" sqref="M3:M21" xr:uid="{00000000-0002-0000-0900-000007000000}">
      <formula1>Stock_Exchange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8000000}">
          <x14:formula1>
            <xm:f>'אפשרויות בחירה'!$C$897:$C$900</xm:f>
          </x14:formula1>
          <xm:sqref>I3:I21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Z23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21.625" style="2" bestFit="1" customWidth="1"/>
    <col min="4" max="4" width="11.25" style="2" customWidth="1"/>
    <col min="5" max="5" width="18.125" style="4" customWidth="1"/>
    <col min="6" max="6" width="12.5" style="2" bestFit="1" customWidth="1"/>
    <col min="7" max="7" width="12.75" style="2" customWidth="1"/>
    <col min="8" max="8" width="15.5" style="2" customWidth="1"/>
    <col min="9" max="9" width="10.625" style="2" customWidth="1"/>
    <col min="10" max="10" width="19.875" style="2" customWidth="1"/>
    <col min="11" max="11" width="13.75" style="2" customWidth="1"/>
    <col min="12" max="12" width="10.25" style="2" customWidth="1"/>
    <col min="13" max="13" width="18.625" style="2" customWidth="1"/>
    <col min="14" max="14" width="14.125" style="2" bestFit="1" customWidth="1"/>
    <col min="15" max="15" width="12" style="2" customWidth="1"/>
    <col min="16" max="16" width="15.125" style="2" customWidth="1"/>
    <col min="17" max="17" width="11.75" style="2" customWidth="1"/>
    <col min="18" max="18" width="10.5" style="2" customWidth="1"/>
    <col min="19" max="19" width="9.625" style="2" customWidth="1"/>
    <col min="20" max="20" width="14.875" style="2" customWidth="1"/>
    <col min="21" max="21" width="10.5" style="2" customWidth="1"/>
    <col min="22" max="22" width="12.875" style="2" customWidth="1"/>
    <col min="23" max="23" width="17.875" style="2" customWidth="1"/>
    <col min="24" max="24" width="21.75" style="2" customWidth="1"/>
    <col min="25" max="25" width="20.125" style="2" customWidth="1"/>
    <col min="26" max="27" width="11.625" style="2" customWidth="1"/>
    <col min="28" max="16384" width="9" style="2"/>
  </cols>
  <sheetData>
    <row r="1" spans="1:26" x14ac:dyDescent="0.2">
      <c r="A1" s="2" t="s">
        <v>3928</v>
      </c>
    </row>
    <row r="2" spans="1:26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55</v>
      </c>
      <c r="J2" s="131" t="s">
        <v>69</v>
      </c>
      <c r="K2" s="131" t="s">
        <v>89</v>
      </c>
      <c r="L2" s="131" t="s">
        <v>70</v>
      </c>
      <c r="M2" s="131" t="s">
        <v>92</v>
      </c>
      <c r="N2" s="131" t="s">
        <v>83</v>
      </c>
      <c r="O2" s="131" t="s">
        <v>93</v>
      </c>
      <c r="P2" s="131" t="s">
        <v>56</v>
      </c>
      <c r="Q2" s="131" t="s">
        <v>59</v>
      </c>
      <c r="R2" s="131" t="s">
        <v>94</v>
      </c>
      <c r="S2" s="131" t="s">
        <v>95</v>
      </c>
      <c r="T2" s="131" t="s">
        <v>76</v>
      </c>
      <c r="U2" s="131" t="s">
        <v>61</v>
      </c>
      <c r="V2" s="131" t="s">
        <v>77</v>
      </c>
      <c r="W2" s="131" t="s">
        <v>63</v>
      </c>
      <c r="X2" s="131" t="s">
        <v>64</v>
      </c>
      <c r="Y2" s="132" t="s">
        <v>65</v>
      </c>
      <c r="Z2" s="188" t="s">
        <v>3918</v>
      </c>
    </row>
    <row r="3" spans="1:26" ht="15" x14ac:dyDescent="0.2">
      <c r="A3" s="133" t="s">
        <v>1206</v>
      </c>
      <c r="B3" s="134" t="s">
        <v>1206</v>
      </c>
      <c r="C3" s="134" t="s">
        <v>2425</v>
      </c>
      <c r="D3" s="134" t="s">
        <v>2426</v>
      </c>
      <c r="E3" s="134" t="s">
        <v>310</v>
      </c>
      <c r="F3" s="134" t="s">
        <v>3046</v>
      </c>
      <c r="G3" s="134" t="s">
        <v>3047</v>
      </c>
      <c r="H3" s="134" t="s">
        <v>322</v>
      </c>
      <c r="I3" s="134" t="s">
        <v>205</v>
      </c>
      <c r="J3" s="134" t="s">
        <v>205</v>
      </c>
      <c r="K3" s="134" t="s">
        <v>326</v>
      </c>
      <c r="L3" s="134" t="s">
        <v>341</v>
      </c>
      <c r="M3" s="134" t="s">
        <v>2428</v>
      </c>
      <c r="N3" s="134" t="s">
        <v>481</v>
      </c>
      <c r="O3" s="134" t="s">
        <v>3048</v>
      </c>
      <c r="P3" s="134" t="s">
        <v>340</v>
      </c>
      <c r="Q3" s="134" t="s">
        <v>1211</v>
      </c>
      <c r="R3" s="134" t="s">
        <v>3049</v>
      </c>
      <c r="S3" s="134" t="s">
        <v>3050</v>
      </c>
      <c r="T3" s="135">
        <v>45000</v>
      </c>
      <c r="U3" s="136" t="s">
        <v>3905</v>
      </c>
      <c r="V3" s="134" t="s">
        <v>3051</v>
      </c>
      <c r="W3" s="135">
        <v>5.625</v>
      </c>
      <c r="X3" s="137">
        <v>0.7376925151238769</v>
      </c>
      <c r="Y3" s="138">
        <v>8.5690296185544933E-6</v>
      </c>
      <c r="Z3" s="188"/>
    </row>
    <row r="4" spans="1:26" ht="15" x14ac:dyDescent="0.2">
      <c r="A4" s="133" t="s">
        <v>1206</v>
      </c>
      <c r="B4" s="134" t="s">
        <v>1206</v>
      </c>
      <c r="C4" s="134" t="s">
        <v>2385</v>
      </c>
      <c r="D4" s="134" t="s">
        <v>2386</v>
      </c>
      <c r="E4" s="134" t="s">
        <v>310</v>
      </c>
      <c r="F4" s="134" t="s">
        <v>3052</v>
      </c>
      <c r="G4" s="134" t="s">
        <v>3053</v>
      </c>
      <c r="H4" s="134" t="s">
        <v>322</v>
      </c>
      <c r="I4" s="134" t="s">
        <v>205</v>
      </c>
      <c r="J4" s="134" t="s">
        <v>205</v>
      </c>
      <c r="K4" s="134" t="s">
        <v>326</v>
      </c>
      <c r="L4" s="134" t="s">
        <v>341</v>
      </c>
      <c r="M4" s="134" t="s">
        <v>2388</v>
      </c>
      <c r="N4" s="134" t="s">
        <v>465</v>
      </c>
      <c r="O4" s="134" t="s">
        <v>1728</v>
      </c>
      <c r="P4" s="134" t="s">
        <v>340</v>
      </c>
      <c r="Q4" s="134" t="s">
        <v>1211</v>
      </c>
      <c r="R4" s="134" t="s">
        <v>3054</v>
      </c>
      <c r="S4" s="134" t="s">
        <v>3050</v>
      </c>
      <c r="T4" s="135">
        <v>7843.64</v>
      </c>
      <c r="U4" s="136" t="s">
        <v>3905</v>
      </c>
      <c r="V4" s="134" t="s">
        <v>3055</v>
      </c>
      <c r="W4" s="135">
        <v>2.0000999999999998</v>
      </c>
      <c r="X4" s="137">
        <v>0.26230748487612315</v>
      </c>
      <c r="Y4" s="138">
        <v>3.0469613843033038E-6</v>
      </c>
      <c r="Z4" s="188"/>
    </row>
    <row r="5" spans="1:26" ht="15" x14ac:dyDescent="0.2">
      <c r="A5" s="133" t="s">
        <v>1219</v>
      </c>
      <c r="B5" s="134" t="s">
        <v>1219</v>
      </c>
      <c r="C5" s="134" t="s">
        <v>2425</v>
      </c>
      <c r="D5" s="134" t="s">
        <v>2426</v>
      </c>
      <c r="E5" s="134" t="s">
        <v>310</v>
      </c>
      <c r="F5" s="134" t="s">
        <v>3046</v>
      </c>
      <c r="G5" s="134" t="s">
        <v>3047</v>
      </c>
      <c r="H5" s="134" t="s">
        <v>322</v>
      </c>
      <c r="I5" s="134" t="s">
        <v>205</v>
      </c>
      <c r="J5" s="134" t="s">
        <v>205</v>
      </c>
      <c r="K5" s="134" t="s">
        <v>326</v>
      </c>
      <c r="L5" s="134" t="s">
        <v>341</v>
      </c>
      <c r="M5" s="134" t="s">
        <v>2428</v>
      </c>
      <c r="N5" s="134" t="s">
        <v>481</v>
      </c>
      <c r="O5" s="134" t="s">
        <v>3048</v>
      </c>
      <c r="P5" s="134" t="s">
        <v>340</v>
      </c>
      <c r="Q5" s="134" t="s">
        <v>1211</v>
      </c>
      <c r="R5" s="134" t="s">
        <v>3049</v>
      </c>
      <c r="S5" s="134" t="s">
        <v>3050</v>
      </c>
      <c r="T5" s="135">
        <v>450750</v>
      </c>
      <c r="U5" s="136" t="s">
        <v>3905</v>
      </c>
      <c r="V5" s="134" t="s">
        <v>3051</v>
      </c>
      <c r="W5" s="135">
        <v>56.343800000000002</v>
      </c>
      <c r="X5" s="137">
        <v>0.71699315406060582</v>
      </c>
      <c r="Y5" s="138">
        <v>7.5962549118622042E-6</v>
      </c>
      <c r="Z5" s="188"/>
    </row>
    <row r="6" spans="1:26" ht="15" x14ac:dyDescent="0.2">
      <c r="A6" s="133" t="s">
        <v>1219</v>
      </c>
      <c r="B6" s="134" t="s">
        <v>1219</v>
      </c>
      <c r="C6" s="134" t="s">
        <v>2385</v>
      </c>
      <c r="D6" s="134" t="s">
        <v>2386</v>
      </c>
      <c r="E6" s="134" t="s">
        <v>310</v>
      </c>
      <c r="F6" s="134" t="s">
        <v>3052</v>
      </c>
      <c r="G6" s="134" t="s">
        <v>3053</v>
      </c>
      <c r="H6" s="134" t="s">
        <v>322</v>
      </c>
      <c r="I6" s="134" t="s">
        <v>205</v>
      </c>
      <c r="J6" s="134" t="s">
        <v>205</v>
      </c>
      <c r="K6" s="134" t="s">
        <v>326</v>
      </c>
      <c r="L6" s="134" t="s">
        <v>341</v>
      </c>
      <c r="M6" s="134" t="s">
        <v>2388</v>
      </c>
      <c r="N6" s="134" t="s">
        <v>465</v>
      </c>
      <c r="O6" s="134" t="s">
        <v>1728</v>
      </c>
      <c r="P6" s="134" t="s">
        <v>340</v>
      </c>
      <c r="Q6" s="134" t="s">
        <v>1211</v>
      </c>
      <c r="R6" s="134" t="s">
        <v>3054</v>
      </c>
      <c r="S6" s="134" t="s">
        <v>3050</v>
      </c>
      <c r="T6" s="135">
        <v>87214.26</v>
      </c>
      <c r="U6" s="136" t="s">
        <v>3905</v>
      </c>
      <c r="V6" s="134" t="s">
        <v>3055</v>
      </c>
      <c r="W6" s="135">
        <v>22.239599999999999</v>
      </c>
      <c r="X6" s="137">
        <v>0.28300684593939418</v>
      </c>
      <c r="Y6" s="138">
        <v>2.9983440307381735E-6</v>
      </c>
      <c r="Z6" s="188"/>
    </row>
    <row r="7" spans="1:26" ht="15" x14ac:dyDescent="0.2">
      <c r="A7" s="145" t="s">
        <v>1206</v>
      </c>
      <c r="B7" s="146" t="s">
        <v>1207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36" t="s">
        <v>3905</v>
      </c>
      <c r="S7" s="136" t="s">
        <v>3905</v>
      </c>
      <c r="T7" s="136" t="s">
        <v>3905</v>
      </c>
      <c r="U7" s="136" t="s">
        <v>3905</v>
      </c>
      <c r="V7" s="136" t="s">
        <v>3905</v>
      </c>
      <c r="W7" s="136" t="s">
        <v>3905</v>
      </c>
      <c r="X7" s="136" t="s">
        <v>3905</v>
      </c>
      <c r="Y7" s="147" t="s">
        <v>3905</v>
      </c>
      <c r="Z7" s="188"/>
    </row>
    <row r="8" spans="1:26" ht="15" x14ac:dyDescent="0.2">
      <c r="A8" s="145" t="s">
        <v>1206</v>
      </c>
      <c r="B8" s="146" t="s">
        <v>1214</v>
      </c>
      <c r="C8" s="136" t="s">
        <v>3905</v>
      </c>
      <c r="D8" s="136" t="s">
        <v>3905</v>
      </c>
      <c r="E8" s="136" t="s">
        <v>3905</v>
      </c>
      <c r="F8" s="136" t="s">
        <v>3905</v>
      </c>
      <c r="G8" s="136" t="s">
        <v>3905</v>
      </c>
      <c r="H8" s="136" t="s">
        <v>3905</v>
      </c>
      <c r="I8" s="136" t="s">
        <v>3905</v>
      </c>
      <c r="J8" s="136" t="s">
        <v>3905</v>
      </c>
      <c r="K8" s="136" t="s">
        <v>3905</v>
      </c>
      <c r="L8" s="136" t="s">
        <v>3905</v>
      </c>
      <c r="M8" s="136" t="s">
        <v>3905</v>
      </c>
      <c r="N8" s="136" t="s">
        <v>3905</v>
      </c>
      <c r="O8" s="136" t="s">
        <v>3905</v>
      </c>
      <c r="P8" s="136" t="s">
        <v>3905</v>
      </c>
      <c r="Q8" s="136" t="s">
        <v>3905</v>
      </c>
      <c r="R8" s="136" t="s">
        <v>3905</v>
      </c>
      <c r="S8" s="136" t="s">
        <v>3905</v>
      </c>
      <c r="T8" s="136" t="s">
        <v>3905</v>
      </c>
      <c r="U8" s="136" t="s">
        <v>3905</v>
      </c>
      <c r="V8" s="136" t="s">
        <v>3905</v>
      </c>
      <c r="W8" s="136" t="s">
        <v>3905</v>
      </c>
      <c r="X8" s="136" t="s">
        <v>3905</v>
      </c>
      <c r="Y8" s="147" t="s">
        <v>3905</v>
      </c>
      <c r="Z8" s="188"/>
    </row>
    <row r="9" spans="1:26" ht="15" x14ac:dyDescent="0.2">
      <c r="A9" s="145" t="s">
        <v>1219</v>
      </c>
      <c r="B9" s="146" t="s">
        <v>1220</v>
      </c>
      <c r="C9" s="136" t="s">
        <v>3905</v>
      </c>
      <c r="D9" s="136" t="s">
        <v>3905</v>
      </c>
      <c r="E9" s="136" t="s">
        <v>3905</v>
      </c>
      <c r="F9" s="136" t="s">
        <v>3905</v>
      </c>
      <c r="G9" s="136" t="s">
        <v>3905</v>
      </c>
      <c r="H9" s="136" t="s">
        <v>3905</v>
      </c>
      <c r="I9" s="136" t="s">
        <v>3905</v>
      </c>
      <c r="J9" s="136" t="s">
        <v>3905</v>
      </c>
      <c r="K9" s="136" t="s">
        <v>3905</v>
      </c>
      <c r="L9" s="136" t="s">
        <v>3905</v>
      </c>
      <c r="M9" s="136" t="s">
        <v>3905</v>
      </c>
      <c r="N9" s="136" t="s">
        <v>3905</v>
      </c>
      <c r="O9" s="136" t="s">
        <v>3905</v>
      </c>
      <c r="P9" s="136" t="s">
        <v>3905</v>
      </c>
      <c r="Q9" s="136" t="s">
        <v>3905</v>
      </c>
      <c r="R9" s="136" t="s">
        <v>3905</v>
      </c>
      <c r="S9" s="136" t="s">
        <v>3905</v>
      </c>
      <c r="T9" s="136" t="s">
        <v>3905</v>
      </c>
      <c r="U9" s="136" t="s">
        <v>3905</v>
      </c>
      <c r="V9" s="136" t="s">
        <v>3905</v>
      </c>
      <c r="W9" s="136" t="s">
        <v>3905</v>
      </c>
      <c r="X9" s="136" t="s">
        <v>3905</v>
      </c>
      <c r="Y9" s="147" t="s">
        <v>3905</v>
      </c>
      <c r="Z9" s="188"/>
    </row>
    <row r="10" spans="1:26" ht="15" x14ac:dyDescent="0.2">
      <c r="A10" s="148" t="s">
        <v>1219</v>
      </c>
      <c r="B10" s="149" t="s">
        <v>1221</v>
      </c>
      <c r="C10" s="142" t="s">
        <v>3905</v>
      </c>
      <c r="D10" s="142" t="s">
        <v>3905</v>
      </c>
      <c r="E10" s="142" t="s">
        <v>3905</v>
      </c>
      <c r="F10" s="142" t="s">
        <v>3905</v>
      </c>
      <c r="G10" s="142" t="s">
        <v>3905</v>
      </c>
      <c r="H10" s="142" t="s">
        <v>3905</v>
      </c>
      <c r="I10" s="142" t="s">
        <v>3905</v>
      </c>
      <c r="J10" s="142" t="s">
        <v>3905</v>
      </c>
      <c r="K10" s="142" t="s">
        <v>3905</v>
      </c>
      <c r="L10" s="142" t="s">
        <v>3905</v>
      </c>
      <c r="M10" s="142" t="s">
        <v>3905</v>
      </c>
      <c r="N10" s="142" t="s">
        <v>3905</v>
      </c>
      <c r="O10" s="142" t="s">
        <v>3905</v>
      </c>
      <c r="P10" s="142" t="s">
        <v>3905</v>
      </c>
      <c r="Q10" s="142" t="s">
        <v>3905</v>
      </c>
      <c r="R10" s="142" t="s">
        <v>3905</v>
      </c>
      <c r="S10" s="142" t="s">
        <v>3905</v>
      </c>
      <c r="T10" s="142" t="s">
        <v>3905</v>
      </c>
      <c r="U10" s="142" t="s">
        <v>3905</v>
      </c>
      <c r="V10" s="142" t="s">
        <v>3905</v>
      </c>
      <c r="W10" s="142" t="s">
        <v>3905</v>
      </c>
      <c r="X10" s="142" t="s">
        <v>3905</v>
      </c>
      <c r="Y10" s="150" t="s">
        <v>3905</v>
      </c>
      <c r="Z10" s="188"/>
    </row>
    <row r="11" spans="1:26" x14ac:dyDescent="0.2">
      <c r="A11" s="192" t="s">
        <v>3917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</row>
    <row r="12" spans="1:26" x14ac:dyDescent="0.2">
      <c r="A12" s="98" t="s">
        <v>3916</v>
      </c>
      <c r="B12" s="98"/>
      <c r="C12" s="98"/>
      <c r="D12" s="98"/>
      <c r="E12" s="16"/>
      <c r="F12" s="98"/>
      <c r="G12" s="98"/>
      <c r="H12" s="16"/>
      <c r="I12" s="16"/>
      <c r="J12" s="16"/>
      <c r="K12" s="98"/>
      <c r="L12" s="16"/>
      <c r="M12" s="98"/>
      <c r="N12" s="98"/>
      <c r="O12" s="98"/>
      <c r="P12" s="98"/>
      <c r="Q12" s="16"/>
      <c r="R12" s="16"/>
      <c r="S12" s="16"/>
      <c r="T12" s="98"/>
      <c r="U12" s="98"/>
      <c r="V12" s="98"/>
      <c r="W12" s="98"/>
      <c r="X12" s="98"/>
      <c r="Y12" s="98"/>
    </row>
    <row r="13" spans="1:26" x14ac:dyDescent="0.2">
      <c r="A13" s="170"/>
      <c r="B13" s="98"/>
      <c r="C13" s="98"/>
      <c r="D13" s="98"/>
      <c r="E13" s="16"/>
      <c r="F13" s="98"/>
      <c r="G13" s="98"/>
      <c r="H13" s="16"/>
      <c r="I13" s="16"/>
      <c r="J13" s="16"/>
      <c r="K13" s="98"/>
      <c r="L13" s="16"/>
      <c r="M13" s="98"/>
      <c r="N13" s="98"/>
      <c r="O13" s="98"/>
      <c r="P13" s="98"/>
      <c r="Q13" s="16"/>
      <c r="R13" s="16"/>
      <c r="S13" s="16"/>
      <c r="T13" s="98"/>
      <c r="U13" s="98"/>
      <c r="V13" s="98"/>
      <c r="W13" s="98"/>
      <c r="X13" s="98"/>
      <c r="Y13" s="98"/>
    </row>
    <row r="14" spans="1:26" x14ac:dyDescent="0.2">
      <c r="A14" s="98"/>
      <c r="B14" s="98"/>
      <c r="C14" s="98"/>
      <c r="D14" s="98"/>
      <c r="E14" s="16"/>
      <c r="F14" s="98"/>
      <c r="G14" s="98"/>
      <c r="H14" s="16"/>
      <c r="I14" s="16"/>
      <c r="J14" s="16"/>
      <c r="K14" s="98"/>
      <c r="L14" s="16"/>
      <c r="M14" s="98"/>
      <c r="N14" s="98"/>
      <c r="O14" s="98"/>
      <c r="P14" s="98"/>
      <c r="Q14" s="16"/>
      <c r="R14" s="16"/>
      <c r="S14" s="16"/>
      <c r="T14" s="98"/>
      <c r="U14" s="98"/>
      <c r="V14" s="98"/>
      <c r="W14" s="98"/>
      <c r="X14" s="98"/>
      <c r="Y14" s="98"/>
    </row>
    <row r="15" spans="1:26" x14ac:dyDescent="0.2">
      <c r="A15" s="98"/>
      <c r="B15" s="98"/>
      <c r="C15" s="98"/>
      <c r="D15" s="98"/>
      <c r="E15" s="16"/>
      <c r="F15" s="98"/>
      <c r="G15" s="98"/>
      <c r="H15" s="16"/>
      <c r="I15" s="16"/>
      <c r="J15" s="16"/>
      <c r="K15" s="98"/>
      <c r="L15" s="16"/>
      <c r="M15" s="98"/>
      <c r="N15" s="98"/>
      <c r="O15" s="98"/>
      <c r="P15" s="98"/>
      <c r="Q15" s="16"/>
      <c r="R15" s="16"/>
      <c r="S15" s="16"/>
      <c r="T15" s="98"/>
      <c r="U15" s="98"/>
      <c r="V15" s="98"/>
      <c r="W15" s="98"/>
      <c r="X15" s="98"/>
      <c r="Y15" s="98"/>
    </row>
    <row r="16" spans="1:26" x14ac:dyDescent="0.2">
      <c r="A16" s="98"/>
      <c r="B16" s="98"/>
      <c r="C16" s="98"/>
      <c r="D16" s="98"/>
      <c r="E16" s="16"/>
      <c r="F16" s="98"/>
      <c r="G16" s="98"/>
      <c r="H16" s="16"/>
      <c r="I16" s="16"/>
      <c r="J16" s="16"/>
      <c r="K16" s="98"/>
      <c r="L16" s="16"/>
      <c r="M16" s="98"/>
      <c r="N16" s="98"/>
      <c r="O16" s="98"/>
      <c r="P16" s="98"/>
      <c r="Q16" s="16"/>
      <c r="R16" s="16"/>
      <c r="S16" s="16"/>
      <c r="T16" s="98"/>
      <c r="U16" s="98"/>
      <c r="V16" s="98"/>
      <c r="W16" s="98"/>
      <c r="X16" s="98"/>
      <c r="Y16" s="98"/>
    </row>
    <row r="17" spans="1:25" x14ac:dyDescent="0.2">
      <c r="A17" s="98"/>
      <c r="B17" s="98"/>
      <c r="C17" s="98"/>
      <c r="D17" s="98"/>
      <c r="E17" s="16"/>
      <c r="F17" s="98"/>
      <c r="G17" s="98"/>
      <c r="H17" s="16"/>
      <c r="I17" s="16"/>
      <c r="J17" s="16"/>
      <c r="K17" s="98"/>
      <c r="L17" s="16"/>
      <c r="M17" s="98"/>
      <c r="N17" s="98"/>
      <c r="O17" s="98"/>
      <c r="P17" s="98"/>
      <c r="Q17" s="16"/>
      <c r="R17" s="16"/>
      <c r="S17" s="16"/>
      <c r="T17" s="98"/>
      <c r="U17" s="98"/>
      <c r="V17" s="98"/>
      <c r="W17" s="98"/>
      <c r="X17" s="98"/>
      <c r="Y17" s="98"/>
    </row>
    <row r="18" spans="1:25" x14ac:dyDescent="0.2">
      <c r="A18" s="98"/>
      <c r="B18" s="98"/>
      <c r="C18" s="98"/>
      <c r="D18" s="98"/>
      <c r="E18" s="16"/>
      <c r="F18" s="98"/>
      <c r="G18" s="98"/>
      <c r="H18" s="16"/>
      <c r="I18" s="16"/>
      <c r="J18" s="16"/>
      <c r="K18" s="98"/>
      <c r="L18" s="16"/>
      <c r="M18" s="98"/>
      <c r="N18" s="98"/>
      <c r="O18" s="98"/>
      <c r="P18" s="98"/>
      <c r="Q18" s="16"/>
      <c r="R18" s="16"/>
      <c r="S18" s="16"/>
      <c r="T18" s="98"/>
      <c r="U18" s="98"/>
      <c r="V18" s="98"/>
      <c r="W18" s="98"/>
      <c r="X18" s="98"/>
      <c r="Y18" s="98"/>
    </row>
    <row r="19" spans="1:25" x14ac:dyDescent="0.2">
      <c r="A19" s="98"/>
      <c r="B19" s="98"/>
      <c r="C19" s="98"/>
      <c r="D19" s="98"/>
      <c r="E19" s="16"/>
      <c r="F19" s="98"/>
      <c r="G19" s="98"/>
      <c r="H19" s="16"/>
      <c r="I19" s="16"/>
      <c r="J19" s="16"/>
      <c r="K19" s="98"/>
      <c r="L19" s="16"/>
      <c r="M19" s="98"/>
      <c r="N19" s="98"/>
      <c r="O19" s="98"/>
      <c r="P19" s="98"/>
      <c r="Q19" s="16"/>
      <c r="R19" s="16"/>
      <c r="S19" s="16"/>
      <c r="T19" s="98"/>
      <c r="U19" s="98"/>
      <c r="V19" s="98"/>
      <c r="W19" s="98"/>
      <c r="X19" s="98"/>
      <c r="Y19" s="98"/>
    </row>
    <row r="20" spans="1:25" x14ac:dyDescent="0.2">
      <c r="A20" s="98"/>
      <c r="B20" s="98"/>
      <c r="C20" s="98"/>
      <c r="D20" s="98"/>
      <c r="E20" s="16"/>
      <c r="F20" s="98"/>
      <c r="G20" s="98"/>
      <c r="H20" s="16"/>
      <c r="I20" s="16"/>
      <c r="J20" s="16"/>
      <c r="K20" s="98"/>
      <c r="L20" s="16"/>
      <c r="M20" s="98"/>
      <c r="N20" s="98"/>
      <c r="O20" s="98"/>
      <c r="P20" s="98"/>
      <c r="Q20" s="16"/>
      <c r="R20" s="16"/>
      <c r="S20" s="16"/>
      <c r="T20" s="98"/>
      <c r="U20" s="98"/>
      <c r="V20" s="98"/>
      <c r="W20" s="98"/>
      <c r="X20" s="98"/>
      <c r="Y20" s="98"/>
    </row>
    <row r="21" spans="1:25" x14ac:dyDescent="0.2">
      <c r="A21" s="97"/>
      <c r="B21" s="97"/>
      <c r="C21" s="97"/>
      <c r="D21" s="97"/>
      <c r="E21" s="16"/>
      <c r="F21" s="97"/>
      <c r="G21" s="97"/>
      <c r="H21" s="16"/>
      <c r="I21" s="16"/>
      <c r="J21" s="16"/>
      <c r="K21" s="98"/>
      <c r="L21" s="16"/>
      <c r="M21" s="97"/>
      <c r="N21" s="98"/>
      <c r="O21" s="97"/>
      <c r="P21" s="98"/>
      <c r="Q21" s="97"/>
      <c r="R21" s="97"/>
      <c r="S21" s="97"/>
      <c r="T21" s="97"/>
      <c r="U21" s="97"/>
      <c r="V21" s="97"/>
      <c r="W21" s="97"/>
      <c r="X21" s="97"/>
      <c r="Y21" s="97"/>
    </row>
    <row r="22" spans="1:25" customFormat="1" x14ac:dyDescent="0.2">
      <c r="H22" s="4"/>
      <c r="L22" s="4"/>
    </row>
    <row r="23" spans="1:25" x14ac:dyDescent="0.2">
      <c r="A23" s="97"/>
      <c r="B23" s="97"/>
      <c r="C23" s="97"/>
      <c r="D23" s="97"/>
      <c r="F23" s="97"/>
      <c r="G23" s="97"/>
      <c r="H23" s="97"/>
      <c r="I23" s="97"/>
      <c r="J23" s="97"/>
      <c r="K23" s="97"/>
      <c r="L23" s="4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</sheetData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1:Y11"/>
    <mergeCell ref="Z2:Z10"/>
  </mergeCells>
  <dataValidations count="8">
    <dataValidation type="list" allowBlank="1" showInputMessage="1" showErrorMessage="1" sqref="I3:I6 I12:I21" xr:uid="{00000000-0002-0000-0A00-000000000000}">
      <formula1>israel_abroad</formula1>
    </dataValidation>
    <dataValidation type="list" allowBlank="1" showInputMessage="1" showErrorMessage="1" sqref="N3:N6 N12:N21" xr:uid="{00000000-0002-0000-0A00-000001000000}">
      <formula1>Industry_sectors</formula1>
    </dataValidation>
    <dataValidation type="list" allowBlank="1" showInputMessage="1" showErrorMessage="1" sqref="P3:P6 P12:P21" xr:uid="{00000000-0002-0000-0A00-000002000000}">
      <formula1>Holding_interest</formula1>
    </dataValidation>
    <dataValidation type="list" allowBlank="1" showInputMessage="1" showErrorMessage="1" sqref="J3:J6 J12:J21" xr:uid="{00000000-0002-0000-0A00-000003000000}">
      <formula1>Country_list</formula1>
    </dataValidation>
    <dataValidation type="list" allowBlank="1" showInputMessage="1" showErrorMessage="1" sqref="E3:E6 E12:E21" xr:uid="{00000000-0002-0000-0A00-000004000000}">
      <formula1>Issuer_Type_TFunds</formula1>
    </dataValidation>
    <dataValidation type="list" allowBlank="1" showInputMessage="1" showErrorMessage="1" sqref="H3:H6 H12:H21" xr:uid="{00000000-0002-0000-0A00-000005000000}">
      <formula1>Security_ID_Number_Type</formula1>
    </dataValidation>
    <dataValidation type="list" allowBlank="1" showInputMessage="1" showErrorMessage="1" sqref="K3:K6 K12:K21" xr:uid="{00000000-0002-0000-0A00-000006000000}">
      <formula1>tradeable_status_warrants</formula1>
    </dataValidation>
    <dataValidation type="list" allowBlank="1" showInputMessage="1" showErrorMessage="1" sqref="L3:L6 L12:L21" xr:uid="{00000000-0002-0000-0A00-000007000000}">
      <formula1>Stock_Exchange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Y31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27.75" style="2" bestFit="1" customWidth="1"/>
    <col min="4" max="4" width="11.25" style="2" customWidth="1"/>
    <col min="5" max="5" width="18.125" style="4" customWidth="1"/>
    <col min="6" max="6" width="11.125" style="2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10.25" style="2" customWidth="1"/>
    <col min="13" max="13" width="9.625" style="2" customWidth="1"/>
    <col min="14" max="14" width="18.125" style="2" bestFit="1" customWidth="1"/>
    <col min="15" max="15" width="12" style="2" customWidth="1"/>
    <col min="16" max="16" width="15.125" style="2" customWidth="1"/>
    <col min="17" max="17" width="11.75" style="2" customWidth="1"/>
    <col min="18" max="18" width="10.5" style="2" customWidth="1"/>
    <col min="19" max="19" width="14.875" style="2" customWidth="1"/>
    <col min="20" max="20" width="10.5" style="2" customWidth="1"/>
    <col min="21" max="21" width="12.875" style="2" customWidth="1"/>
    <col min="22" max="22" width="17.875" style="2" customWidth="1"/>
    <col min="23" max="23" width="21.75" style="2" customWidth="1"/>
    <col min="24" max="24" width="20.125" style="2" customWidth="1"/>
    <col min="25" max="25" width="11.625" style="2" customWidth="1"/>
    <col min="26" max="16384" width="9" style="2"/>
  </cols>
  <sheetData>
    <row r="1" spans="1:25" x14ac:dyDescent="0.2">
      <c r="A1" s="2" t="s">
        <v>3929</v>
      </c>
    </row>
    <row r="2" spans="1:25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70</v>
      </c>
      <c r="M2" s="131" t="s">
        <v>83</v>
      </c>
      <c r="N2" s="131" t="s">
        <v>96</v>
      </c>
      <c r="O2" s="131" t="s">
        <v>93</v>
      </c>
      <c r="P2" s="131" t="s">
        <v>56</v>
      </c>
      <c r="Q2" s="131" t="s">
        <v>59</v>
      </c>
      <c r="R2" s="131" t="s">
        <v>94</v>
      </c>
      <c r="S2" s="131" t="s">
        <v>76</v>
      </c>
      <c r="T2" s="131" t="s">
        <v>61</v>
      </c>
      <c r="U2" s="131" t="s">
        <v>77</v>
      </c>
      <c r="V2" s="131" t="s">
        <v>63</v>
      </c>
      <c r="W2" s="131" t="s">
        <v>64</v>
      </c>
      <c r="X2" s="132" t="s">
        <v>65</v>
      </c>
      <c r="Y2" s="188" t="s">
        <v>3918</v>
      </c>
    </row>
    <row r="3" spans="1:25" ht="15" x14ac:dyDescent="0.2">
      <c r="A3" s="133" t="s">
        <v>1206</v>
      </c>
      <c r="B3" s="134" t="s">
        <v>1206</v>
      </c>
      <c r="C3" s="134" t="s">
        <v>3056</v>
      </c>
      <c r="D3" s="134" t="s">
        <v>3057</v>
      </c>
      <c r="E3" s="134" t="s">
        <v>310</v>
      </c>
      <c r="F3" s="134" t="s">
        <v>3058</v>
      </c>
      <c r="G3" s="134" t="s">
        <v>3059</v>
      </c>
      <c r="H3" s="134" t="s">
        <v>313</v>
      </c>
      <c r="I3" s="134" t="s">
        <v>972</v>
      </c>
      <c r="J3" s="134" t="s">
        <v>205</v>
      </c>
      <c r="K3" s="134" t="s">
        <v>205</v>
      </c>
      <c r="L3" s="134" t="s">
        <v>341</v>
      </c>
      <c r="M3" s="134" t="s">
        <v>315</v>
      </c>
      <c r="N3" s="134" t="s">
        <v>748</v>
      </c>
      <c r="O3" s="134" t="s">
        <v>3060</v>
      </c>
      <c r="P3" s="134" t="s">
        <v>340</v>
      </c>
      <c r="Q3" s="134" t="s">
        <v>1211</v>
      </c>
      <c r="R3" s="134" t="s">
        <v>3061</v>
      </c>
      <c r="S3" s="135">
        <v>40</v>
      </c>
      <c r="T3" s="136" t="s">
        <v>3905</v>
      </c>
      <c r="U3" s="134" t="s">
        <v>3062</v>
      </c>
      <c r="V3" s="135">
        <v>138.32</v>
      </c>
      <c r="W3" s="137">
        <v>-17.553299492385786</v>
      </c>
      <c r="X3" s="138">
        <v>2.1071434254905911E-4</v>
      </c>
      <c r="Y3" s="188"/>
    </row>
    <row r="4" spans="1:25" ht="15" x14ac:dyDescent="0.2">
      <c r="A4" s="133" t="s">
        <v>1206</v>
      </c>
      <c r="B4" s="134" t="s">
        <v>1206</v>
      </c>
      <c r="C4" s="134" t="s">
        <v>3056</v>
      </c>
      <c r="D4" s="134" t="s">
        <v>3057</v>
      </c>
      <c r="E4" s="134" t="s">
        <v>310</v>
      </c>
      <c r="F4" s="134" t="s">
        <v>3063</v>
      </c>
      <c r="G4" s="134" t="s">
        <v>3064</v>
      </c>
      <c r="H4" s="134" t="s">
        <v>313</v>
      </c>
      <c r="I4" s="134" t="s">
        <v>972</v>
      </c>
      <c r="J4" s="134" t="s">
        <v>205</v>
      </c>
      <c r="K4" s="134" t="s">
        <v>205</v>
      </c>
      <c r="L4" s="134" t="s">
        <v>341</v>
      </c>
      <c r="M4" s="134" t="s">
        <v>315</v>
      </c>
      <c r="N4" s="134" t="s">
        <v>748</v>
      </c>
      <c r="O4" s="134" t="s">
        <v>3060</v>
      </c>
      <c r="P4" s="134" t="s">
        <v>340</v>
      </c>
      <c r="Q4" s="134" t="s">
        <v>1211</v>
      </c>
      <c r="R4" s="134" t="s">
        <v>3061</v>
      </c>
      <c r="S4" s="135">
        <v>-40</v>
      </c>
      <c r="T4" s="136" t="s">
        <v>3905</v>
      </c>
      <c r="U4" s="134" t="s">
        <v>3065</v>
      </c>
      <c r="V4" s="135">
        <v>-146.19999999999999</v>
      </c>
      <c r="W4" s="137">
        <v>18.553299492385786</v>
      </c>
      <c r="X4" s="138">
        <v>-2.2271860093025188E-4</v>
      </c>
      <c r="Y4" s="188"/>
    </row>
    <row r="5" spans="1:25" ht="15" x14ac:dyDescent="0.2">
      <c r="A5" s="133" t="s">
        <v>1219</v>
      </c>
      <c r="B5" s="134" t="s">
        <v>1219</v>
      </c>
      <c r="C5" s="134" t="s">
        <v>3056</v>
      </c>
      <c r="D5" s="134" t="s">
        <v>3057</v>
      </c>
      <c r="E5" s="134" t="s">
        <v>310</v>
      </c>
      <c r="F5" s="134" t="s">
        <v>3058</v>
      </c>
      <c r="G5" s="134" t="s">
        <v>3059</v>
      </c>
      <c r="H5" s="134" t="s">
        <v>313</v>
      </c>
      <c r="I5" s="134" t="s">
        <v>972</v>
      </c>
      <c r="J5" s="134" t="s">
        <v>205</v>
      </c>
      <c r="K5" s="134" t="s">
        <v>205</v>
      </c>
      <c r="L5" s="134" t="s">
        <v>341</v>
      </c>
      <c r="M5" s="134" t="s">
        <v>315</v>
      </c>
      <c r="N5" s="134" t="s">
        <v>748</v>
      </c>
      <c r="O5" s="134" t="s">
        <v>3060</v>
      </c>
      <c r="P5" s="134" t="s">
        <v>340</v>
      </c>
      <c r="Q5" s="134" t="s">
        <v>1211</v>
      </c>
      <c r="R5" s="134" t="s">
        <v>3061</v>
      </c>
      <c r="S5" s="135">
        <v>371</v>
      </c>
      <c r="T5" s="136" t="s">
        <v>3905</v>
      </c>
      <c r="U5" s="134" t="s">
        <v>3062</v>
      </c>
      <c r="V5" s="135">
        <v>1282.9179999999999</v>
      </c>
      <c r="W5" s="137">
        <v>-17.553299492385786</v>
      </c>
      <c r="X5" s="138">
        <v>1.7296278928925453E-4</v>
      </c>
      <c r="Y5" s="188"/>
    </row>
    <row r="6" spans="1:25" ht="15" x14ac:dyDescent="0.2">
      <c r="A6" s="133" t="s">
        <v>1219</v>
      </c>
      <c r="B6" s="134" t="s">
        <v>1219</v>
      </c>
      <c r="C6" s="134" t="s">
        <v>3056</v>
      </c>
      <c r="D6" s="134" t="s">
        <v>3057</v>
      </c>
      <c r="E6" s="134" t="s">
        <v>310</v>
      </c>
      <c r="F6" s="134" t="s">
        <v>3063</v>
      </c>
      <c r="G6" s="134" t="s">
        <v>3064</v>
      </c>
      <c r="H6" s="134" t="s">
        <v>313</v>
      </c>
      <c r="I6" s="134" t="s">
        <v>972</v>
      </c>
      <c r="J6" s="134" t="s">
        <v>205</v>
      </c>
      <c r="K6" s="134" t="s">
        <v>205</v>
      </c>
      <c r="L6" s="134" t="s">
        <v>341</v>
      </c>
      <c r="M6" s="134" t="s">
        <v>315</v>
      </c>
      <c r="N6" s="134" t="s">
        <v>748</v>
      </c>
      <c r="O6" s="134" t="s">
        <v>3060</v>
      </c>
      <c r="P6" s="134" t="s">
        <v>340</v>
      </c>
      <c r="Q6" s="134" t="s">
        <v>1211</v>
      </c>
      <c r="R6" s="134" t="s">
        <v>3061</v>
      </c>
      <c r="S6" s="135">
        <v>-371</v>
      </c>
      <c r="T6" s="136" t="s">
        <v>3905</v>
      </c>
      <c r="U6" s="134" t="s">
        <v>3065</v>
      </c>
      <c r="V6" s="135">
        <v>-1356.0050000000001</v>
      </c>
      <c r="W6" s="137">
        <v>18.553299492385786</v>
      </c>
      <c r="X6" s="138">
        <v>-1.8281636635402698E-4</v>
      </c>
      <c r="Y6" s="188"/>
    </row>
    <row r="7" spans="1:25" ht="15" x14ac:dyDescent="0.2">
      <c r="A7" s="145" t="s">
        <v>1206</v>
      </c>
      <c r="B7" s="146" t="s">
        <v>1207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36" t="s">
        <v>3905</v>
      </c>
      <c r="S7" s="136" t="s">
        <v>3905</v>
      </c>
      <c r="T7" s="136" t="s">
        <v>3905</v>
      </c>
      <c r="U7" s="136" t="s">
        <v>3905</v>
      </c>
      <c r="V7" s="136" t="s">
        <v>3905</v>
      </c>
      <c r="W7" s="136" t="s">
        <v>3905</v>
      </c>
      <c r="X7" s="147" t="s">
        <v>3905</v>
      </c>
      <c r="Y7" s="188"/>
    </row>
    <row r="8" spans="1:25" ht="15" x14ac:dyDescent="0.2">
      <c r="A8" s="145" t="s">
        <v>1206</v>
      </c>
      <c r="B8" s="146" t="s">
        <v>1214</v>
      </c>
      <c r="C8" s="136" t="s">
        <v>3905</v>
      </c>
      <c r="D8" s="136" t="s">
        <v>3905</v>
      </c>
      <c r="E8" s="136" t="s">
        <v>3905</v>
      </c>
      <c r="F8" s="136" t="s">
        <v>3905</v>
      </c>
      <c r="G8" s="136" t="s">
        <v>3905</v>
      </c>
      <c r="H8" s="136" t="s">
        <v>3905</v>
      </c>
      <c r="I8" s="136" t="s">
        <v>3905</v>
      </c>
      <c r="J8" s="136" t="s">
        <v>3905</v>
      </c>
      <c r="K8" s="136" t="s">
        <v>3905</v>
      </c>
      <c r="L8" s="136" t="s">
        <v>3905</v>
      </c>
      <c r="M8" s="136" t="s">
        <v>3905</v>
      </c>
      <c r="N8" s="136" t="s">
        <v>3905</v>
      </c>
      <c r="O8" s="136" t="s">
        <v>3905</v>
      </c>
      <c r="P8" s="136" t="s">
        <v>3905</v>
      </c>
      <c r="Q8" s="136" t="s">
        <v>3905</v>
      </c>
      <c r="R8" s="136" t="s">
        <v>3905</v>
      </c>
      <c r="S8" s="136" t="s">
        <v>3905</v>
      </c>
      <c r="T8" s="136" t="s">
        <v>3905</v>
      </c>
      <c r="U8" s="136" t="s">
        <v>3905</v>
      </c>
      <c r="V8" s="136" t="s">
        <v>3905</v>
      </c>
      <c r="W8" s="136" t="s">
        <v>3905</v>
      </c>
      <c r="X8" s="147" t="s">
        <v>3905</v>
      </c>
      <c r="Y8" s="188"/>
    </row>
    <row r="9" spans="1:25" ht="15" x14ac:dyDescent="0.2">
      <c r="A9" s="145" t="s">
        <v>1219</v>
      </c>
      <c r="B9" s="146" t="s">
        <v>1220</v>
      </c>
      <c r="C9" s="136" t="s">
        <v>3905</v>
      </c>
      <c r="D9" s="136" t="s">
        <v>3905</v>
      </c>
      <c r="E9" s="136" t="s">
        <v>3905</v>
      </c>
      <c r="F9" s="136" t="s">
        <v>3905</v>
      </c>
      <c r="G9" s="136" t="s">
        <v>3905</v>
      </c>
      <c r="H9" s="136" t="s">
        <v>3905</v>
      </c>
      <c r="I9" s="136" t="s">
        <v>3905</v>
      </c>
      <c r="J9" s="136" t="s">
        <v>3905</v>
      </c>
      <c r="K9" s="136" t="s">
        <v>3905</v>
      </c>
      <c r="L9" s="136" t="s">
        <v>3905</v>
      </c>
      <c r="M9" s="136" t="s">
        <v>3905</v>
      </c>
      <c r="N9" s="136" t="s">
        <v>3905</v>
      </c>
      <c r="O9" s="136" t="s">
        <v>3905</v>
      </c>
      <c r="P9" s="136" t="s">
        <v>3905</v>
      </c>
      <c r="Q9" s="136" t="s">
        <v>3905</v>
      </c>
      <c r="R9" s="136" t="s">
        <v>3905</v>
      </c>
      <c r="S9" s="136" t="s">
        <v>3905</v>
      </c>
      <c r="T9" s="136" t="s">
        <v>3905</v>
      </c>
      <c r="U9" s="136" t="s">
        <v>3905</v>
      </c>
      <c r="V9" s="136" t="s">
        <v>3905</v>
      </c>
      <c r="W9" s="136" t="s">
        <v>3905</v>
      </c>
      <c r="X9" s="147" t="s">
        <v>3905</v>
      </c>
      <c r="Y9" s="188"/>
    </row>
    <row r="10" spans="1:25" ht="15" x14ac:dyDescent="0.2">
      <c r="A10" s="148" t="s">
        <v>1219</v>
      </c>
      <c r="B10" s="149" t="s">
        <v>1221</v>
      </c>
      <c r="C10" s="142" t="s">
        <v>3905</v>
      </c>
      <c r="D10" s="142" t="s">
        <v>3905</v>
      </c>
      <c r="E10" s="142" t="s">
        <v>3905</v>
      </c>
      <c r="F10" s="142" t="s">
        <v>3905</v>
      </c>
      <c r="G10" s="142" t="s">
        <v>3905</v>
      </c>
      <c r="H10" s="142" t="s">
        <v>3905</v>
      </c>
      <c r="I10" s="142" t="s">
        <v>3905</v>
      </c>
      <c r="J10" s="142" t="s">
        <v>3905</v>
      </c>
      <c r="K10" s="142" t="s">
        <v>3905</v>
      </c>
      <c r="L10" s="142" t="s">
        <v>3905</v>
      </c>
      <c r="M10" s="142" t="s">
        <v>3905</v>
      </c>
      <c r="N10" s="142" t="s">
        <v>3905</v>
      </c>
      <c r="O10" s="142" t="s">
        <v>3905</v>
      </c>
      <c r="P10" s="142" t="s">
        <v>3905</v>
      </c>
      <c r="Q10" s="142" t="s">
        <v>3905</v>
      </c>
      <c r="R10" s="142" t="s">
        <v>3905</v>
      </c>
      <c r="S10" s="142" t="s">
        <v>3905</v>
      </c>
      <c r="T10" s="142" t="s">
        <v>3905</v>
      </c>
      <c r="U10" s="142" t="s">
        <v>3905</v>
      </c>
      <c r="V10" s="142" t="s">
        <v>3905</v>
      </c>
      <c r="W10" s="142" t="s">
        <v>3905</v>
      </c>
      <c r="X10" s="150" t="s">
        <v>3905</v>
      </c>
      <c r="Y10" s="188"/>
    </row>
    <row r="11" spans="1:25" x14ac:dyDescent="0.2">
      <c r="A11" s="192" t="s">
        <v>3917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1:25" x14ac:dyDescent="0.2">
      <c r="A12" s="98" t="s">
        <v>3916</v>
      </c>
      <c r="B12" s="98"/>
      <c r="C12" s="98"/>
      <c r="D12" s="98"/>
      <c r="E12" s="16"/>
      <c r="F12" s="98"/>
      <c r="G12" s="98"/>
      <c r="H12" s="16"/>
      <c r="I12" s="98"/>
      <c r="J12" s="16"/>
      <c r="K12" s="16"/>
      <c r="L12" s="16"/>
      <c r="M12" s="98"/>
      <c r="N12" s="98"/>
      <c r="O12" s="98"/>
      <c r="P12" s="98"/>
      <c r="Q12" s="16"/>
      <c r="R12" s="16"/>
      <c r="S12" s="98"/>
      <c r="T12" s="98"/>
      <c r="U12" s="98"/>
      <c r="V12" s="98"/>
      <c r="W12" s="98"/>
      <c r="X12" s="98"/>
    </row>
    <row r="13" spans="1:25" x14ac:dyDescent="0.2">
      <c r="A13" s="170"/>
      <c r="B13" s="98"/>
      <c r="C13" s="98"/>
      <c r="D13" s="98"/>
      <c r="E13" s="16"/>
      <c r="F13" s="98"/>
      <c r="G13" s="98"/>
      <c r="H13" s="16"/>
      <c r="I13" s="98"/>
      <c r="J13" s="16"/>
      <c r="K13" s="16"/>
      <c r="L13" s="16"/>
      <c r="M13" s="98"/>
      <c r="N13" s="98"/>
      <c r="O13" s="98"/>
      <c r="P13" s="98"/>
      <c r="Q13" s="16"/>
      <c r="R13" s="16"/>
      <c r="S13" s="98"/>
      <c r="T13" s="98"/>
      <c r="U13" s="98"/>
      <c r="V13" s="98"/>
      <c r="W13" s="98"/>
      <c r="X13" s="98"/>
    </row>
    <row r="14" spans="1:25" x14ac:dyDescent="0.2">
      <c r="A14" s="98"/>
      <c r="B14" s="98"/>
      <c r="C14" s="98"/>
      <c r="D14" s="98"/>
      <c r="E14" s="16"/>
      <c r="F14" s="98"/>
      <c r="G14" s="98"/>
      <c r="H14" s="16"/>
      <c r="I14" s="98"/>
      <c r="J14" s="16"/>
      <c r="K14" s="16"/>
      <c r="L14" s="16"/>
      <c r="M14" s="98"/>
      <c r="N14" s="98"/>
      <c r="O14" s="98"/>
      <c r="P14" s="98"/>
      <c r="Q14" s="16"/>
      <c r="R14" s="16"/>
      <c r="S14" s="98"/>
      <c r="T14" s="98"/>
      <c r="U14" s="98"/>
      <c r="V14" s="98"/>
      <c r="W14" s="98"/>
      <c r="X14" s="98"/>
    </row>
    <row r="15" spans="1:25" x14ac:dyDescent="0.2">
      <c r="A15" s="98"/>
      <c r="B15" s="98"/>
      <c r="C15" s="98"/>
      <c r="D15" s="98"/>
      <c r="E15" s="16"/>
      <c r="F15" s="98"/>
      <c r="G15" s="98"/>
      <c r="H15" s="16"/>
      <c r="I15" s="98"/>
      <c r="J15" s="16"/>
      <c r="K15" s="16"/>
      <c r="L15" s="16"/>
      <c r="M15" s="98"/>
      <c r="N15" s="98"/>
      <c r="O15" s="98"/>
      <c r="P15" s="98"/>
      <c r="Q15" s="16"/>
      <c r="R15" s="16"/>
      <c r="S15" s="98"/>
      <c r="T15" s="98"/>
      <c r="U15" s="98"/>
      <c r="V15" s="98"/>
      <c r="W15" s="98"/>
      <c r="X15" s="98"/>
    </row>
    <row r="16" spans="1:25" x14ac:dyDescent="0.2">
      <c r="A16" s="98"/>
      <c r="B16" s="98"/>
      <c r="C16" s="98"/>
      <c r="D16" s="98"/>
      <c r="E16" s="16"/>
      <c r="F16" s="98"/>
      <c r="G16" s="98"/>
      <c r="H16" s="16"/>
      <c r="I16" s="98"/>
      <c r="J16" s="16"/>
      <c r="K16" s="16"/>
      <c r="L16" s="16"/>
      <c r="M16" s="98"/>
      <c r="N16" s="98"/>
      <c r="O16" s="98"/>
      <c r="P16" s="98"/>
      <c r="Q16" s="16"/>
      <c r="R16" s="16"/>
      <c r="S16" s="98"/>
      <c r="T16" s="98"/>
      <c r="U16" s="98"/>
      <c r="V16" s="98"/>
      <c r="W16" s="98"/>
      <c r="X16" s="98"/>
    </row>
    <row r="17" spans="1:24" x14ac:dyDescent="0.2">
      <c r="A17" s="98"/>
      <c r="B17" s="98"/>
      <c r="C17" s="98"/>
      <c r="D17" s="98"/>
      <c r="E17" s="16"/>
      <c r="F17" s="98"/>
      <c r="G17" s="98"/>
      <c r="H17" s="16"/>
      <c r="I17" s="98"/>
      <c r="J17" s="16"/>
      <c r="K17" s="16"/>
      <c r="L17" s="16"/>
      <c r="M17" s="98"/>
      <c r="N17" s="98"/>
      <c r="O17" s="98"/>
      <c r="P17" s="98"/>
      <c r="Q17" s="16"/>
      <c r="R17" s="16"/>
      <c r="S17" s="98"/>
      <c r="T17" s="98"/>
      <c r="U17" s="98"/>
      <c r="V17" s="98"/>
      <c r="W17" s="98"/>
      <c r="X17" s="98"/>
    </row>
    <row r="18" spans="1:24" x14ac:dyDescent="0.2">
      <c r="A18" s="98"/>
      <c r="B18" s="98"/>
      <c r="C18" s="98"/>
      <c r="D18" s="98"/>
      <c r="E18" s="16"/>
      <c r="F18" s="98"/>
      <c r="G18" s="98"/>
      <c r="H18" s="16"/>
      <c r="I18" s="98"/>
      <c r="J18" s="16"/>
      <c r="K18" s="16"/>
      <c r="L18" s="16"/>
      <c r="M18" s="98"/>
      <c r="N18" s="98"/>
      <c r="O18" s="98"/>
      <c r="P18" s="98"/>
      <c r="Q18" s="16"/>
      <c r="R18" s="16"/>
      <c r="S18" s="98"/>
      <c r="T18" s="98"/>
      <c r="U18" s="98"/>
      <c r="V18" s="98"/>
      <c r="W18" s="98"/>
      <c r="X18" s="98"/>
    </row>
    <row r="19" spans="1:24" x14ac:dyDescent="0.2">
      <c r="A19" s="98"/>
      <c r="B19" s="98"/>
      <c r="C19" s="98"/>
      <c r="D19" s="98"/>
      <c r="E19" s="16"/>
      <c r="F19" s="98"/>
      <c r="G19" s="98"/>
      <c r="H19" s="16"/>
      <c r="I19" s="98"/>
      <c r="J19" s="16"/>
      <c r="K19" s="16"/>
      <c r="L19" s="16"/>
      <c r="M19" s="98"/>
      <c r="N19" s="98"/>
      <c r="O19" s="98"/>
      <c r="P19" s="98"/>
      <c r="Q19" s="16"/>
      <c r="R19" s="16"/>
      <c r="S19" s="98"/>
      <c r="T19" s="98"/>
      <c r="U19" s="98"/>
      <c r="V19" s="98"/>
      <c r="W19" s="98"/>
      <c r="X19" s="98"/>
    </row>
    <row r="20" spans="1:24" x14ac:dyDescent="0.2">
      <c r="A20" s="98"/>
      <c r="B20" s="98"/>
      <c r="C20" s="98"/>
      <c r="D20" s="98"/>
      <c r="E20" s="16"/>
      <c r="F20" s="98"/>
      <c r="G20" s="98"/>
      <c r="H20" s="16"/>
      <c r="I20" s="98"/>
      <c r="J20" s="16"/>
      <c r="K20" s="16"/>
      <c r="L20" s="16"/>
      <c r="M20" s="98"/>
      <c r="N20" s="98"/>
      <c r="O20" s="98"/>
      <c r="P20" s="98"/>
      <c r="Q20" s="16"/>
      <c r="R20" s="16"/>
      <c r="S20" s="98"/>
      <c r="T20" s="98"/>
      <c r="U20" s="98"/>
      <c r="V20" s="98"/>
      <c r="W20" s="98"/>
      <c r="X20" s="98"/>
    </row>
    <row r="21" spans="1:24" x14ac:dyDescent="0.2">
      <c r="A21" s="97"/>
      <c r="B21" s="97"/>
      <c r="C21" s="97"/>
      <c r="D21" s="97"/>
      <c r="E21" s="16"/>
      <c r="F21" s="97"/>
      <c r="G21" s="97"/>
      <c r="H21" s="16"/>
      <c r="I21" s="98"/>
      <c r="J21" s="16"/>
      <c r="K21" s="16"/>
      <c r="L21" s="16"/>
      <c r="M21" s="98"/>
      <c r="N21" s="97"/>
      <c r="O21" s="97"/>
      <c r="P21" s="98"/>
      <c r="Q21" s="97"/>
      <c r="R21" s="97"/>
      <c r="S21" s="97"/>
      <c r="T21" s="97"/>
      <c r="U21" s="97"/>
      <c r="V21" s="97"/>
      <c r="W21" s="97"/>
      <c r="X21" s="97"/>
    </row>
    <row r="22" spans="1:24" x14ac:dyDescent="0.2">
      <c r="A22" s="97"/>
      <c r="B22" s="97"/>
      <c r="C22" s="97"/>
      <c r="D22" s="97"/>
      <c r="E22"/>
      <c r="F22" s="97"/>
      <c r="G22" s="97"/>
      <c r="H22" s="4"/>
      <c r="I22" s="97"/>
      <c r="J22" s="97"/>
      <c r="K22" s="97"/>
      <c r="L22" s="4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x14ac:dyDescent="0.2">
      <c r="A23" s="97"/>
      <c r="B23" s="97"/>
      <c r="C23" s="97"/>
      <c r="D23" s="97"/>
      <c r="F23" s="97"/>
      <c r="G23" s="97"/>
      <c r="H23" s="97"/>
      <c r="I23" s="97"/>
      <c r="J23" s="97"/>
      <c r="K23" s="97"/>
      <c r="L23" s="4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31" spans="1:24" x14ac:dyDescent="0.2">
      <c r="A31" s="97"/>
      <c r="B31" s="97"/>
      <c r="C31" s="97"/>
      <c r="D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1:X11"/>
    <mergeCell ref="Y2:Y10"/>
  </mergeCells>
  <dataValidations count="8">
    <dataValidation type="list" allowBlank="1" showInputMessage="1" showErrorMessage="1" sqref="J3:J6 J12:J21" xr:uid="{00000000-0002-0000-0B00-000000000000}">
      <formula1>israel_abroad</formula1>
    </dataValidation>
    <dataValidation type="list" allowBlank="1" showInputMessage="1" showErrorMessage="1" sqref="P3:P6 P12:P21" xr:uid="{00000000-0002-0000-0B00-000001000000}">
      <formula1>Holding_interest</formula1>
    </dataValidation>
    <dataValidation type="list" allowBlank="1" showInputMessage="1" showErrorMessage="1" sqref="N3:N6 N12:N20" xr:uid="{00000000-0002-0000-0B00-000002000000}">
      <formula1>Underlying_Asset</formula1>
    </dataValidation>
    <dataValidation type="list" allowBlank="1" showInputMessage="1" showErrorMessage="1" sqref="K3:K6 K12:K21" xr:uid="{00000000-0002-0000-0B00-000003000000}">
      <formula1>Country_list</formula1>
    </dataValidation>
    <dataValidation type="list" allowBlank="1" showInputMessage="1" showErrorMessage="1" sqref="E3:E6 E12:E21" xr:uid="{00000000-0002-0000-0B00-000004000000}">
      <formula1>Issuer_Type_TFunds</formula1>
    </dataValidation>
    <dataValidation type="list" allowBlank="1" showInputMessage="1" showErrorMessage="1" sqref="H3:H6 H12:H21" xr:uid="{00000000-0002-0000-0B00-000005000000}">
      <formula1>Security_ID_Number_Type</formula1>
    </dataValidation>
    <dataValidation type="list" allowBlank="1" showInputMessage="1" showErrorMessage="1" sqref="M3:M6 M12:M21" xr:uid="{00000000-0002-0000-0B00-000006000000}">
      <formula1>Industry_Sector</formula1>
    </dataValidation>
    <dataValidation type="list" allowBlank="1" showInputMessage="1" showErrorMessage="1" sqref="L3:L6 L12:L21" xr:uid="{00000000-0002-0000-0B00-000007000000}">
      <formula1>Stock_Exchange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8000000}">
          <x14:formula1>
            <xm:f>'אפשרויות בחירה'!$C$901:$C$905</xm:f>
          </x14:formula1>
          <xm:sqref>I3:I6 I12:I21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U23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28.25" style="2" bestFit="1" customWidth="1"/>
    <col min="4" max="4" width="11.25" style="2" customWidth="1"/>
    <col min="5" max="5" width="18.125" style="4" customWidth="1"/>
    <col min="6" max="6" width="24.125" style="2" bestFit="1" customWidth="1"/>
    <col min="7" max="7" width="12.75" style="2" customWidth="1"/>
    <col min="8" max="8" width="15.5" style="2" customWidth="1"/>
    <col min="9" max="9" width="10.625" style="2" customWidth="1"/>
    <col min="10" max="10" width="19.875" style="2" customWidth="1"/>
    <col min="11" max="11" width="10.25" style="2" customWidth="1"/>
    <col min="12" max="12" width="18.125" style="2" bestFit="1" customWidth="1"/>
    <col min="13" max="13" width="15.125" style="2" customWidth="1"/>
    <col min="14" max="14" width="11.75" style="2" customWidth="1"/>
    <col min="15" max="15" width="14.875" style="2" customWidth="1"/>
    <col min="16" max="16" width="10.5" style="2" customWidth="1"/>
    <col min="17" max="17" width="12.875" style="2" customWidth="1"/>
    <col min="18" max="18" width="17.875" style="2" customWidth="1"/>
    <col min="19" max="19" width="21.75" style="2" customWidth="1"/>
    <col min="20" max="20" width="20.125" style="2" customWidth="1"/>
    <col min="21" max="16384" width="9" style="2"/>
  </cols>
  <sheetData>
    <row r="1" spans="1:21" x14ac:dyDescent="0.2">
      <c r="A1" s="2" t="s">
        <v>3930</v>
      </c>
    </row>
    <row r="2" spans="1:21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55</v>
      </c>
      <c r="J2" s="131" t="s">
        <v>69</v>
      </c>
      <c r="K2" s="131" t="s">
        <v>70</v>
      </c>
      <c r="L2" s="131" t="s">
        <v>96</v>
      </c>
      <c r="M2" s="131" t="s">
        <v>56</v>
      </c>
      <c r="N2" s="131" t="s">
        <v>59</v>
      </c>
      <c r="O2" s="131" t="s">
        <v>76</v>
      </c>
      <c r="P2" s="131" t="s">
        <v>61</v>
      </c>
      <c r="Q2" s="131" t="s">
        <v>77</v>
      </c>
      <c r="R2" s="131" t="s">
        <v>63</v>
      </c>
      <c r="S2" s="131" t="s">
        <v>64</v>
      </c>
      <c r="T2" s="132" t="s">
        <v>65</v>
      </c>
      <c r="U2" s="188" t="s">
        <v>3918</v>
      </c>
    </row>
    <row r="3" spans="1:21" x14ac:dyDescent="0.2">
      <c r="A3" s="133" t="s">
        <v>1206</v>
      </c>
      <c r="B3" s="134" t="s">
        <v>1206</v>
      </c>
      <c r="C3" s="134" t="s">
        <v>2099</v>
      </c>
      <c r="D3" s="134" t="s">
        <v>2100</v>
      </c>
      <c r="E3" s="134" t="s">
        <v>310</v>
      </c>
      <c r="F3" s="134" t="s">
        <v>3066</v>
      </c>
      <c r="G3" s="134" t="s">
        <v>3067</v>
      </c>
      <c r="H3" s="134" t="s">
        <v>313</v>
      </c>
      <c r="I3" s="134" t="s">
        <v>205</v>
      </c>
      <c r="J3" s="134" t="s">
        <v>205</v>
      </c>
      <c r="K3" s="134" t="s">
        <v>315</v>
      </c>
      <c r="L3" s="134" t="s">
        <v>315</v>
      </c>
      <c r="M3" s="134" t="s">
        <v>340</v>
      </c>
      <c r="N3" s="134" t="s">
        <v>1212</v>
      </c>
      <c r="O3" s="135">
        <v>-1029726.55</v>
      </c>
      <c r="P3" s="134" t="s">
        <v>1213</v>
      </c>
      <c r="Q3" s="134" t="s">
        <v>3068</v>
      </c>
      <c r="R3" s="135">
        <v>-3790.4234000000001</v>
      </c>
      <c r="S3" s="137">
        <v>-7.299255189651161</v>
      </c>
      <c r="T3" s="138">
        <v>-5.7742667810214898E-3</v>
      </c>
      <c r="U3" s="188"/>
    </row>
    <row r="4" spans="1:21" x14ac:dyDescent="0.2">
      <c r="A4" s="133" t="s">
        <v>1206</v>
      </c>
      <c r="B4" s="134" t="s">
        <v>1206</v>
      </c>
      <c r="C4" s="134" t="s">
        <v>2099</v>
      </c>
      <c r="D4" s="134" t="s">
        <v>2100</v>
      </c>
      <c r="E4" s="134" t="s">
        <v>310</v>
      </c>
      <c r="F4" s="134" t="s">
        <v>3069</v>
      </c>
      <c r="G4" s="134" t="s">
        <v>3070</v>
      </c>
      <c r="H4" s="134" t="s">
        <v>313</v>
      </c>
      <c r="I4" s="134" t="s">
        <v>205</v>
      </c>
      <c r="J4" s="134" t="s">
        <v>205</v>
      </c>
      <c r="K4" s="134" t="s">
        <v>315</v>
      </c>
      <c r="L4" s="134" t="s">
        <v>315</v>
      </c>
      <c r="M4" s="134" t="s">
        <v>340</v>
      </c>
      <c r="N4" s="134" t="s">
        <v>1212</v>
      </c>
      <c r="O4" s="135">
        <v>-4153960</v>
      </c>
      <c r="P4" s="134" t="s">
        <v>1213</v>
      </c>
      <c r="Q4" s="134" t="s">
        <v>3068</v>
      </c>
      <c r="R4" s="135">
        <v>-15290.7268</v>
      </c>
      <c r="S4" s="137">
        <v>-29.44550093187685</v>
      </c>
      <c r="T4" s="138">
        <v>-2.3293633865895783E-2</v>
      </c>
      <c r="U4" s="188"/>
    </row>
    <row r="5" spans="1:21" x14ac:dyDescent="0.2">
      <c r="A5" s="133" t="s">
        <v>1206</v>
      </c>
      <c r="B5" s="134" t="s">
        <v>1206</v>
      </c>
      <c r="C5" s="134" t="s">
        <v>2099</v>
      </c>
      <c r="D5" s="134" t="s">
        <v>2100</v>
      </c>
      <c r="E5" s="134" t="s">
        <v>310</v>
      </c>
      <c r="F5" s="134" t="s">
        <v>3071</v>
      </c>
      <c r="G5" s="134" t="s">
        <v>3072</v>
      </c>
      <c r="H5" s="134" t="s">
        <v>313</v>
      </c>
      <c r="I5" s="134" t="s">
        <v>205</v>
      </c>
      <c r="J5" s="134" t="s">
        <v>205</v>
      </c>
      <c r="K5" s="134" t="s">
        <v>315</v>
      </c>
      <c r="L5" s="134" t="s">
        <v>315</v>
      </c>
      <c r="M5" s="134" t="s">
        <v>340</v>
      </c>
      <c r="N5" s="134" t="s">
        <v>1212</v>
      </c>
      <c r="O5" s="135">
        <v>-4757025</v>
      </c>
      <c r="P5" s="134" t="s">
        <v>1213</v>
      </c>
      <c r="Q5" s="134" t="s">
        <v>3068</v>
      </c>
      <c r="R5" s="135">
        <v>-17510.609</v>
      </c>
      <c r="S5" s="137">
        <v>-33.720349755525206</v>
      </c>
      <c r="T5" s="138">
        <v>-2.6675364866516019E-2</v>
      </c>
      <c r="U5" s="188"/>
    </row>
    <row r="6" spans="1:21" x14ac:dyDescent="0.2">
      <c r="A6" s="133" t="s">
        <v>1206</v>
      </c>
      <c r="B6" s="134" t="s">
        <v>1206</v>
      </c>
      <c r="C6" s="134" t="s">
        <v>3073</v>
      </c>
      <c r="D6" s="134" t="s">
        <v>3074</v>
      </c>
      <c r="E6" s="134" t="s">
        <v>315</v>
      </c>
      <c r="F6" s="134" t="s">
        <v>3075</v>
      </c>
      <c r="G6" s="134" t="s">
        <v>3076</v>
      </c>
      <c r="H6" s="134" t="s">
        <v>313</v>
      </c>
      <c r="I6" s="134" t="s">
        <v>206</v>
      </c>
      <c r="J6" s="134" t="s">
        <v>225</v>
      </c>
      <c r="K6" s="134" t="s">
        <v>345</v>
      </c>
      <c r="L6" s="134" t="s">
        <v>748</v>
      </c>
      <c r="M6" s="134" t="s">
        <v>340</v>
      </c>
      <c r="N6" s="134" t="s">
        <v>1212</v>
      </c>
      <c r="O6" s="135">
        <v>13</v>
      </c>
      <c r="P6" s="134" t="s">
        <v>1213</v>
      </c>
      <c r="Q6" s="134" t="s">
        <v>3077</v>
      </c>
      <c r="R6" s="135">
        <v>17681.683499999999</v>
      </c>
      <c r="S6" s="137">
        <v>34.049789532463109</v>
      </c>
      <c r="T6" s="138">
        <v>2.6935976820872225E-2</v>
      </c>
      <c r="U6" s="188"/>
    </row>
    <row r="7" spans="1:21" x14ac:dyDescent="0.2">
      <c r="A7" s="133" t="s">
        <v>1206</v>
      </c>
      <c r="B7" s="134" t="s">
        <v>1206</v>
      </c>
      <c r="C7" s="134" t="s">
        <v>3078</v>
      </c>
      <c r="D7" s="134" t="s">
        <v>3079</v>
      </c>
      <c r="E7" s="134" t="s">
        <v>315</v>
      </c>
      <c r="F7" s="134" t="s">
        <v>3080</v>
      </c>
      <c r="G7" s="134" t="s">
        <v>3081</v>
      </c>
      <c r="H7" s="134" t="s">
        <v>313</v>
      </c>
      <c r="I7" s="134" t="s">
        <v>206</v>
      </c>
      <c r="J7" s="134" t="s">
        <v>225</v>
      </c>
      <c r="K7" s="134" t="s">
        <v>345</v>
      </c>
      <c r="L7" s="134" t="s">
        <v>748</v>
      </c>
      <c r="M7" s="134" t="s">
        <v>340</v>
      </c>
      <c r="N7" s="134" t="s">
        <v>1212</v>
      </c>
      <c r="O7" s="135">
        <v>16</v>
      </c>
      <c r="P7" s="134" t="s">
        <v>1213</v>
      </c>
      <c r="Q7" s="134" t="s">
        <v>3082</v>
      </c>
      <c r="R7" s="135">
        <v>15632.470800000001</v>
      </c>
      <c r="S7" s="137">
        <v>30.103600746635646</v>
      </c>
      <c r="T7" s="138">
        <v>2.3814240941580134E-2</v>
      </c>
      <c r="U7" s="188"/>
    </row>
    <row r="8" spans="1:21" x14ac:dyDescent="0.2">
      <c r="A8" s="133" t="s">
        <v>1206</v>
      </c>
      <c r="B8" s="134" t="s">
        <v>1206</v>
      </c>
      <c r="C8" s="134" t="s">
        <v>3083</v>
      </c>
      <c r="D8" s="134" t="s">
        <v>3084</v>
      </c>
      <c r="E8" s="134" t="s">
        <v>315</v>
      </c>
      <c r="F8" s="134" t="s">
        <v>3085</v>
      </c>
      <c r="G8" s="134" t="s">
        <v>3086</v>
      </c>
      <c r="H8" s="134" t="s">
        <v>313</v>
      </c>
      <c r="I8" s="134" t="s">
        <v>206</v>
      </c>
      <c r="J8" s="134" t="s">
        <v>225</v>
      </c>
      <c r="K8" s="134" t="s">
        <v>345</v>
      </c>
      <c r="L8" s="134" t="s">
        <v>752</v>
      </c>
      <c r="M8" s="134" t="s">
        <v>340</v>
      </c>
      <c r="N8" s="134" t="s">
        <v>1212</v>
      </c>
      <c r="O8" s="135">
        <v>9</v>
      </c>
      <c r="P8" s="134" t="s">
        <v>1213</v>
      </c>
      <c r="Q8" s="134" t="s">
        <v>3087</v>
      </c>
      <c r="R8" s="135">
        <v>3796.8939999999998</v>
      </c>
      <c r="S8" s="137">
        <v>7.3117155979544606</v>
      </c>
      <c r="T8" s="138">
        <v>5.7841239129992452E-3</v>
      </c>
      <c r="U8" s="188"/>
    </row>
    <row r="9" spans="1:21" x14ac:dyDescent="0.2">
      <c r="A9" s="133" t="s">
        <v>1219</v>
      </c>
      <c r="B9" s="134" t="s">
        <v>1219</v>
      </c>
      <c r="C9" s="134" t="s">
        <v>2099</v>
      </c>
      <c r="D9" s="134" t="s">
        <v>2100</v>
      </c>
      <c r="E9" s="134" t="s">
        <v>310</v>
      </c>
      <c r="F9" s="134" t="s">
        <v>3066</v>
      </c>
      <c r="G9" s="134" t="s">
        <v>3067</v>
      </c>
      <c r="H9" s="134" t="s">
        <v>313</v>
      </c>
      <c r="I9" s="134" t="s">
        <v>205</v>
      </c>
      <c r="J9" s="134" t="s">
        <v>205</v>
      </c>
      <c r="K9" s="134" t="s">
        <v>315</v>
      </c>
      <c r="L9" s="134" t="s">
        <v>315</v>
      </c>
      <c r="M9" s="134" t="s">
        <v>340</v>
      </c>
      <c r="N9" s="134" t="s">
        <v>1212</v>
      </c>
      <c r="O9" s="135">
        <v>-11326992.130000001</v>
      </c>
      <c r="P9" s="134" t="s">
        <v>1213</v>
      </c>
      <c r="Q9" s="134" t="s">
        <v>3068</v>
      </c>
      <c r="R9" s="135">
        <v>-41694.658000000003</v>
      </c>
      <c r="S9" s="137">
        <v>-5.8179958688399696</v>
      </c>
      <c r="T9" s="138">
        <v>-5.6212667929065492E-3</v>
      </c>
      <c r="U9" s="188"/>
    </row>
    <row r="10" spans="1:21" x14ac:dyDescent="0.2">
      <c r="A10" s="133" t="s">
        <v>1219</v>
      </c>
      <c r="B10" s="134" t="s">
        <v>1219</v>
      </c>
      <c r="C10" s="134" t="s">
        <v>2099</v>
      </c>
      <c r="D10" s="134" t="s">
        <v>2100</v>
      </c>
      <c r="E10" s="134" t="s">
        <v>310</v>
      </c>
      <c r="F10" s="134" t="s">
        <v>3071</v>
      </c>
      <c r="G10" s="134" t="s">
        <v>3072</v>
      </c>
      <c r="H10" s="134" t="s">
        <v>313</v>
      </c>
      <c r="I10" s="134" t="s">
        <v>205</v>
      </c>
      <c r="J10" s="134" t="s">
        <v>205</v>
      </c>
      <c r="K10" s="134" t="s">
        <v>315</v>
      </c>
      <c r="L10" s="134" t="s">
        <v>315</v>
      </c>
      <c r="M10" s="134" t="s">
        <v>340</v>
      </c>
      <c r="N10" s="134" t="s">
        <v>1212</v>
      </c>
      <c r="O10" s="135">
        <v>-53424257</v>
      </c>
      <c r="P10" s="134" t="s">
        <v>1213</v>
      </c>
      <c r="Q10" s="134" t="s">
        <v>3068</v>
      </c>
      <c r="R10" s="135">
        <v>-196654.69</v>
      </c>
      <c r="S10" s="137">
        <v>-27.440833625956163</v>
      </c>
      <c r="T10" s="138">
        <v>-2.6512952279221305E-2</v>
      </c>
      <c r="U10" s="188"/>
    </row>
    <row r="11" spans="1:21" x14ac:dyDescent="0.2">
      <c r="A11" s="133" t="s">
        <v>1219</v>
      </c>
      <c r="B11" s="134" t="s">
        <v>1219</v>
      </c>
      <c r="C11" s="134" t="s">
        <v>2099</v>
      </c>
      <c r="D11" s="134" t="s">
        <v>2100</v>
      </c>
      <c r="E11" s="134" t="s">
        <v>310</v>
      </c>
      <c r="F11" s="134" t="s">
        <v>3069</v>
      </c>
      <c r="G11" s="134" t="s">
        <v>3070</v>
      </c>
      <c r="H11" s="134" t="s">
        <v>313</v>
      </c>
      <c r="I11" s="134" t="s">
        <v>205</v>
      </c>
      <c r="J11" s="134" t="s">
        <v>205</v>
      </c>
      <c r="K11" s="134" t="s">
        <v>315</v>
      </c>
      <c r="L11" s="134" t="s">
        <v>315</v>
      </c>
      <c r="M11" s="134" t="s">
        <v>340</v>
      </c>
      <c r="N11" s="134" t="s">
        <v>1212</v>
      </c>
      <c r="O11" s="135">
        <v>-62828040</v>
      </c>
      <c r="P11" s="134" t="s">
        <v>1213</v>
      </c>
      <c r="Q11" s="134" t="s">
        <v>3068</v>
      </c>
      <c r="R11" s="135">
        <v>-231270.01519999999</v>
      </c>
      <c r="S11" s="137">
        <v>-32.270992419883704</v>
      </c>
      <c r="T11" s="138">
        <v>-3.117978461201636E-2</v>
      </c>
      <c r="U11" s="188"/>
    </row>
    <row r="12" spans="1:21" x14ac:dyDescent="0.2">
      <c r="A12" s="133" t="s">
        <v>1219</v>
      </c>
      <c r="B12" s="134" t="s">
        <v>1219</v>
      </c>
      <c r="C12" s="134" t="s">
        <v>3078</v>
      </c>
      <c r="D12" s="134" t="s">
        <v>3079</v>
      </c>
      <c r="E12" s="134" t="s">
        <v>315</v>
      </c>
      <c r="F12" s="134" t="s">
        <v>3080</v>
      </c>
      <c r="G12" s="134" t="s">
        <v>3081</v>
      </c>
      <c r="H12" s="134" t="s">
        <v>313</v>
      </c>
      <c r="I12" s="134" t="s">
        <v>206</v>
      </c>
      <c r="J12" s="134" t="s">
        <v>225</v>
      </c>
      <c r="K12" s="134" t="s">
        <v>345</v>
      </c>
      <c r="L12" s="134" t="s">
        <v>748</v>
      </c>
      <c r="M12" s="134" t="s">
        <v>340</v>
      </c>
      <c r="N12" s="134" t="s">
        <v>1212</v>
      </c>
      <c r="O12" s="135">
        <v>242</v>
      </c>
      <c r="P12" s="134" t="s">
        <v>1213</v>
      </c>
      <c r="Q12" s="134" t="s">
        <v>3082</v>
      </c>
      <c r="R12" s="135">
        <v>236441.12090000001</v>
      </c>
      <c r="S12" s="137">
        <v>32.992558982542299</v>
      </c>
      <c r="T12" s="138">
        <v>3.1876952201850557E-2</v>
      </c>
      <c r="U12" s="188"/>
    </row>
    <row r="13" spans="1:21" x14ac:dyDescent="0.2">
      <c r="A13" s="133" t="s">
        <v>1219</v>
      </c>
      <c r="B13" s="134" t="s">
        <v>1219</v>
      </c>
      <c r="C13" s="134" t="s">
        <v>3073</v>
      </c>
      <c r="D13" s="134" t="s">
        <v>3074</v>
      </c>
      <c r="E13" s="134" t="s">
        <v>315</v>
      </c>
      <c r="F13" s="134" t="s">
        <v>3075</v>
      </c>
      <c r="G13" s="134" t="s">
        <v>3076</v>
      </c>
      <c r="H13" s="134" t="s">
        <v>313</v>
      </c>
      <c r="I13" s="134" t="s">
        <v>206</v>
      </c>
      <c r="J13" s="134" t="s">
        <v>225</v>
      </c>
      <c r="K13" s="134" t="s">
        <v>345</v>
      </c>
      <c r="L13" s="134" t="s">
        <v>748</v>
      </c>
      <c r="M13" s="134" t="s">
        <v>340</v>
      </c>
      <c r="N13" s="134" t="s">
        <v>1212</v>
      </c>
      <c r="O13" s="135">
        <v>146</v>
      </c>
      <c r="P13" s="134" t="s">
        <v>1213</v>
      </c>
      <c r="Q13" s="134" t="s">
        <v>3077</v>
      </c>
      <c r="R13" s="135">
        <v>198578.90700000001</v>
      </c>
      <c r="S13" s="137">
        <v>27.709335323455356</v>
      </c>
      <c r="T13" s="138">
        <v>2.6772374889690122E-2</v>
      </c>
      <c r="U13" s="188"/>
    </row>
    <row r="14" spans="1:21" x14ac:dyDescent="0.2">
      <c r="A14" s="133" t="s">
        <v>1219</v>
      </c>
      <c r="B14" s="134" t="s">
        <v>1219</v>
      </c>
      <c r="C14" s="134" t="s">
        <v>3083</v>
      </c>
      <c r="D14" s="134" t="s">
        <v>3084</v>
      </c>
      <c r="E14" s="134" t="s">
        <v>315</v>
      </c>
      <c r="F14" s="134" t="s">
        <v>3085</v>
      </c>
      <c r="G14" s="134" t="s">
        <v>3086</v>
      </c>
      <c r="H14" s="134" t="s">
        <v>313</v>
      </c>
      <c r="I14" s="134" t="s">
        <v>206</v>
      </c>
      <c r="J14" s="134" t="s">
        <v>225</v>
      </c>
      <c r="K14" s="134" t="s">
        <v>345</v>
      </c>
      <c r="L14" s="134" t="s">
        <v>752</v>
      </c>
      <c r="M14" s="134" t="s">
        <v>340</v>
      </c>
      <c r="N14" s="134" t="s">
        <v>1212</v>
      </c>
      <c r="O14" s="135">
        <v>99</v>
      </c>
      <c r="P14" s="134" t="s">
        <v>1213</v>
      </c>
      <c r="Q14" s="134" t="s">
        <v>3087</v>
      </c>
      <c r="R14" s="135">
        <v>41765.8338</v>
      </c>
      <c r="S14" s="137">
        <v>5.8279276086821783</v>
      </c>
      <c r="T14" s="138">
        <v>5.6308627019840728E-3</v>
      </c>
      <c r="U14" s="188"/>
    </row>
    <row r="15" spans="1:21" ht="15" x14ac:dyDescent="0.2">
      <c r="A15" s="145" t="s">
        <v>1206</v>
      </c>
      <c r="B15" s="146" t="s">
        <v>1207</v>
      </c>
      <c r="C15" s="136" t="s">
        <v>3905</v>
      </c>
      <c r="D15" s="136" t="s">
        <v>3905</v>
      </c>
      <c r="E15" s="136" t="s">
        <v>3905</v>
      </c>
      <c r="F15" s="136" t="s">
        <v>3905</v>
      </c>
      <c r="G15" s="136" t="s">
        <v>3905</v>
      </c>
      <c r="H15" s="136" t="s">
        <v>3905</v>
      </c>
      <c r="I15" s="136" t="s">
        <v>3905</v>
      </c>
      <c r="J15" s="136" t="s">
        <v>3905</v>
      </c>
      <c r="K15" s="136" t="s">
        <v>3905</v>
      </c>
      <c r="L15" s="136" t="s">
        <v>3905</v>
      </c>
      <c r="M15" s="136" t="s">
        <v>3905</v>
      </c>
      <c r="N15" s="136" t="s">
        <v>3905</v>
      </c>
      <c r="O15" s="136" t="s">
        <v>3905</v>
      </c>
      <c r="P15" s="136" t="s">
        <v>3905</v>
      </c>
      <c r="Q15" s="136" t="s">
        <v>3905</v>
      </c>
      <c r="R15" s="136" t="s">
        <v>3905</v>
      </c>
      <c r="S15" s="136" t="s">
        <v>3905</v>
      </c>
      <c r="T15" s="147" t="s">
        <v>3905</v>
      </c>
      <c r="U15" s="188"/>
    </row>
    <row r="16" spans="1:21" ht="15" x14ac:dyDescent="0.2">
      <c r="A16" s="145" t="s">
        <v>1206</v>
      </c>
      <c r="B16" s="146" t="s">
        <v>1214</v>
      </c>
      <c r="C16" s="136" t="s">
        <v>3905</v>
      </c>
      <c r="D16" s="136" t="s">
        <v>3905</v>
      </c>
      <c r="E16" s="136" t="s">
        <v>3905</v>
      </c>
      <c r="F16" s="136" t="s">
        <v>3905</v>
      </c>
      <c r="G16" s="136" t="s">
        <v>3905</v>
      </c>
      <c r="H16" s="136" t="s">
        <v>3905</v>
      </c>
      <c r="I16" s="136" t="s">
        <v>3905</v>
      </c>
      <c r="J16" s="136" t="s">
        <v>3905</v>
      </c>
      <c r="K16" s="136" t="s">
        <v>3905</v>
      </c>
      <c r="L16" s="136" t="s">
        <v>3905</v>
      </c>
      <c r="M16" s="136" t="s">
        <v>3905</v>
      </c>
      <c r="N16" s="136" t="s">
        <v>3905</v>
      </c>
      <c r="O16" s="136" t="s">
        <v>3905</v>
      </c>
      <c r="P16" s="136" t="s">
        <v>3905</v>
      </c>
      <c r="Q16" s="136" t="s">
        <v>3905</v>
      </c>
      <c r="R16" s="136" t="s">
        <v>3905</v>
      </c>
      <c r="S16" s="136" t="s">
        <v>3905</v>
      </c>
      <c r="T16" s="147" t="s">
        <v>3905</v>
      </c>
      <c r="U16" s="188"/>
    </row>
    <row r="17" spans="1:21" ht="15" x14ac:dyDescent="0.2">
      <c r="A17" s="145" t="s">
        <v>1219</v>
      </c>
      <c r="B17" s="146" t="s">
        <v>1220</v>
      </c>
      <c r="C17" s="136" t="s">
        <v>3905</v>
      </c>
      <c r="D17" s="136" t="s">
        <v>3905</v>
      </c>
      <c r="E17" s="136" t="s">
        <v>3905</v>
      </c>
      <c r="F17" s="136" t="s">
        <v>3905</v>
      </c>
      <c r="G17" s="136" t="s">
        <v>3905</v>
      </c>
      <c r="H17" s="136" t="s">
        <v>3905</v>
      </c>
      <c r="I17" s="136" t="s">
        <v>3905</v>
      </c>
      <c r="J17" s="136" t="s">
        <v>3905</v>
      </c>
      <c r="K17" s="136" t="s">
        <v>3905</v>
      </c>
      <c r="L17" s="136" t="s">
        <v>3905</v>
      </c>
      <c r="M17" s="136" t="s">
        <v>3905</v>
      </c>
      <c r="N17" s="136" t="s">
        <v>3905</v>
      </c>
      <c r="O17" s="136" t="s">
        <v>3905</v>
      </c>
      <c r="P17" s="136" t="s">
        <v>3905</v>
      </c>
      <c r="Q17" s="136" t="s">
        <v>3905</v>
      </c>
      <c r="R17" s="136" t="s">
        <v>3905</v>
      </c>
      <c r="S17" s="136" t="s">
        <v>3905</v>
      </c>
      <c r="T17" s="147" t="s">
        <v>3905</v>
      </c>
      <c r="U17" s="188"/>
    </row>
    <row r="18" spans="1:21" ht="15" x14ac:dyDescent="0.2">
      <c r="A18" s="148" t="s">
        <v>1219</v>
      </c>
      <c r="B18" s="149" t="s">
        <v>1221</v>
      </c>
      <c r="C18" s="142" t="s">
        <v>3905</v>
      </c>
      <c r="D18" s="142" t="s">
        <v>3905</v>
      </c>
      <c r="E18" s="142" t="s">
        <v>3905</v>
      </c>
      <c r="F18" s="142" t="s">
        <v>3905</v>
      </c>
      <c r="G18" s="142" t="s">
        <v>3905</v>
      </c>
      <c r="H18" s="142" t="s">
        <v>3905</v>
      </c>
      <c r="I18" s="142" t="s">
        <v>3905</v>
      </c>
      <c r="J18" s="142" t="s">
        <v>3905</v>
      </c>
      <c r="K18" s="142" t="s">
        <v>3905</v>
      </c>
      <c r="L18" s="142" t="s">
        <v>3905</v>
      </c>
      <c r="M18" s="142" t="s">
        <v>3905</v>
      </c>
      <c r="N18" s="142" t="s">
        <v>3905</v>
      </c>
      <c r="O18" s="142" t="s">
        <v>3905</v>
      </c>
      <c r="P18" s="142" t="s">
        <v>3905</v>
      </c>
      <c r="Q18" s="142" t="s">
        <v>3905</v>
      </c>
      <c r="R18" s="142" t="s">
        <v>3905</v>
      </c>
      <c r="S18" s="142" t="s">
        <v>3905</v>
      </c>
      <c r="T18" s="150" t="s">
        <v>3905</v>
      </c>
      <c r="U18" s="188"/>
    </row>
    <row r="19" spans="1:21" x14ac:dyDescent="0.2">
      <c r="A19" s="192" t="s">
        <v>3917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</row>
    <row r="20" spans="1:21" x14ac:dyDescent="0.2">
      <c r="A20" s="98" t="s">
        <v>3916</v>
      </c>
      <c r="B20" s="98"/>
      <c r="C20" s="97"/>
      <c r="D20" s="97"/>
      <c r="E20" s="16"/>
      <c r="F20" s="98"/>
      <c r="G20" s="98"/>
      <c r="H20" s="16"/>
      <c r="I20" s="16"/>
      <c r="J20" s="16"/>
      <c r="K20" s="16"/>
      <c r="L20" s="98"/>
      <c r="M20" s="98"/>
      <c r="N20" s="16"/>
      <c r="O20" s="98"/>
      <c r="P20" s="98"/>
      <c r="Q20" s="98"/>
      <c r="R20" s="98"/>
      <c r="S20" s="98"/>
      <c r="T20" s="98"/>
    </row>
    <row r="21" spans="1:21" x14ac:dyDescent="0.2">
      <c r="A21" s="100"/>
      <c r="B21" s="97"/>
      <c r="C21" s="97"/>
      <c r="D21" s="97"/>
      <c r="E21" s="16"/>
      <c r="F21" s="97"/>
      <c r="G21" s="97"/>
      <c r="H21" s="16"/>
      <c r="I21" s="97"/>
      <c r="J21" s="16"/>
      <c r="K21" s="16"/>
      <c r="L21" s="98"/>
      <c r="M21" s="98"/>
      <c r="N21" s="97"/>
      <c r="O21" s="97"/>
      <c r="P21" s="97"/>
      <c r="Q21" s="97"/>
      <c r="R21" s="97"/>
      <c r="S21" s="97"/>
      <c r="T21" s="97"/>
    </row>
    <row r="22" spans="1:21" x14ac:dyDescent="0.2">
      <c r="A22" s="97"/>
      <c r="B22" s="97"/>
      <c r="C22" s="97"/>
      <c r="D22" s="97"/>
      <c r="E22"/>
      <c r="F22" s="97"/>
      <c r="G22" s="97"/>
      <c r="H22" s="4"/>
      <c r="I22" s="97"/>
      <c r="J22" s="97"/>
      <c r="K22" s="4"/>
      <c r="L22" s="97"/>
      <c r="M22" s="97"/>
      <c r="N22" s="97"/>
      <c r="O22" s="97"/>
      <c r="P22" s="97"/>
      <c r="Q22" s="97"/>
      <c r="R22" s="97"/>
      <c r="S22" s="97"/>
      <c r="T22" s="97"/>
    </row>
    <row r="23" spans="1:21" x14ac:dyDescent="0.2">
      <c r="A23" s="97"/>
      <c r="B23" s="97"/>
      <c r="C23" s="97"/>
      <c r="D23" s="97"/>
      <c r="F23" s="97"/>
      <c r="G23" s="97"/>
      <c r="H23" s="97"/>
      <c r="I23" s="97"/>
      <c r="J23" s="97"/>
      <c r="K23" s="4"/>
      <c r="L23" s="97"/>
      <c r="M23" s="97"/>
      <c r="N23" s="97"/>
      <c r="O23" s="97"/>
      <c r="P23" s="97"/>
      <c r="Q23" s="97"/>
      <c r="R23" s="97"/>
      <c r="S23" s="97"/>
      <c r="T23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9:T19"/>
    <mergeCell ref="U2:U18"/>
  </mergeCells>
  <dataValidations count="7">
    <dataValidation type="list" allowBlank="1" showInputMessage="1" showErrorMessage="1" sqref="I3:I14 I20" xr:uid="{00000000-0002-0000-0C00-000000000000}">
      <formula1>israel_abroad</formula1>
    </dataValidation>
    <dataValidation type="list" allowBlank="1" showInputMessage="1" showErrorMessage="1" sqref="M3:M14 M20:M21" xr:uid="{00000000-0002-0000-0C00-000001000000}">
      <formula1>Holding_interest</formula1>
    </dataValidation>
    <dataValidation type="list" allowBlank="1" showInputMessage="1" showErrorMessage="1" sqref="L3:L14 L20:L21" xr:uid="{00000000-0002-0000-0C00-000002000000}">
      <formula1>Underlying_Asset</formula1>
    </dataValidation>
    <dataValidation type="list" allowBlank="1" showInputMessage="1" showErrorMessage="1" sqref="J3:J14 J20:J21" xr:uid="{00000000-0002-0000-0C00-000003000000}">
      <formula1>Country_list</formula1>
    </dataValidation>
    <dataValidation type="list" allowBlank="1" showInputMessage="1" showErrorMessage="1" sqref="E3:E14 E20:E21" xr:uid="{00000000-0002-0000-0C00-000004000000}">
      <formula1>Issuer_Type_TFunds</formula1>
    </dataValidation>
    <dataValidation type="list" allowBlank="1" showInputMessage="1" showErrorMessage="1" sqref="H3:H14 H20:H21" xr:uid="{00000000-0002-0000-0C00-000005000000}">
      <formula1>Security_ID_Number_Type</formula1>
    </dataValidation>
    <dataValidation type="list" allowBlank="1" showInputMessage="1" showErrorMessage="1" sqref="K3:K14 K20:K21" xr:uid="{00000000-0002-0000-0C00-000006000000}">
      <formula1>Stock_Exchange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C23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14.375" style="2" bestFit="1" customWidth="1"/>
    <col min="4" max="4" width="11.25" style="2" customWidth="1"/>
    <col min="5" max="5" width="18.125" style="4" customWidth="1"/>
    <col min="6" max="6" width="13.25" style="2" bestFit="1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13.75" style="2" customWidth="1"/>
    <col min="13" max="13" width="10.25" style="2" customWidth="1"/>
    <col min="14" max="14" width="9" style="2" customWidth="1"/>
    <col min="15" max="15" width="15.125" style="2" customWidth="1"/>
    <col min="16" max="16" width="6.5" style="2" customWidth="1"/>
    <col min="17" max="17" width="11.125" style="2" customWidth="1"/>
    <col min="18" max="18" width="12.25" style="2" customWidth="1"/>
    <col min="19" max="19" width="6.25" style="2" customWidth="1"/>
    <col min="20" max="20" width="9.75" style="2" bestFit="1" customWidth="1"/>
    <col min="21" max="21" width="19" style="2" customWidth="1"/>
    <col min="22" max="22" width="11.75" style="2" customWidth="1"/>
    <col min="23" max="23" width="14.875" style="2" customWidth="1"/>
    <col min="24" max="24" width="10.5" style="2" customWidth="1"/>
    <col min="25" max="25" width="12.875" style="2" customWidth="1"/>
    <col min="26" max="26" width="17.875" style="2" customWidth="1"/>
    <col min="27" max="27" width="21.75" style="2" customWidth="1"/>
    <col min="28" max="28" width="20.125" style="2" customWidth="1"/>
    <col min="29" max="16384" width="9" style="2"/>
  </cols>
  <sheetData>
    <row r="1" spans="1:29" x14ac:dyDescent="0.2">
      <c r="A1" s="2" t="s">
        <v>3931</v>
      </c>
    </row>
    <row r="2" spans="1:29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89</v>
      </c>
      <c r="M2" s="131" t="s">
        <v>70</v>
      </c>
      <c r="N2" s="131" t="s">
        <v>96</v>
      </c>
      <c r="O2" s="131" t="s">
        <v>56</v>
      </c>
      <c r="P2" s="131" t="s">
        <v>72</v>
      </c>
      <c r="Q2" s="131" t="s">
        <v>62</v>
      </c>
      <c r="R2" s="131" t="s">
        <v>74</v>
      </c>
      <c r="S2" s="131" t="s">
        <v>71</v>
      </c>
      <c r="T2" s="131" t="s">
        <v>58</v>
      </c>
      <c r="U2" s="131" t="s">
        <v>84</v>
      </c>
      <c r="V2" s="131" t="s">
        <v>59</v>
      </c>
      <c r="W2" s="131" t="s">
        <v>76</v>
      </c>
      <c r="X2" s="131" t="s">
        <v>61</v>
      </c>
      <c r="Y2" s="131" t="s">
        <v>77</v>
      </c>
      <c r="Z2" s="131" t="s">
        <v>63</v>
      </c>
      <c r="AA2" s="131" t="s">
        <v>64</v>
      </c>
      <c r="AB2" s="132" t="s">
        <v>65</v>
      </c>
      <c r="AC2" s="188" t="s">
        <v>3918</v>
      </c>
    </row>
    <row r="3" spans="1:29" ht="15" x14ac:dyDescent="0.2">
      <c r="A3" s="133" t="s">
        <v>1206</v>
      </c>
      <c r="B3" s="134" t="s">
        <v>1207</v>
      </c>
      <c r="C3" s="134" t="s">
        <v>3088</v>
      </c>
      <c r="D3" s="134" t="s">
        <v>3089</v>
      </c>
      <c r="E3" s="134" t="s">
        <v>310</v>
      </c>
      <c r="F3" s="134" t="s">
        <v>3090</v>
      </c>
      <c r="G3" s="134" t="s">
        <v>3091</v>
      </c>
      <c r="H3" s="134" t="s">
        <v>322</v>
      </c>
      <c r="I3" s="134" t="s">
        <v>976</v>
      </c>
      <c r="J3" s="134" t="s">
        <v>205</v>
      </c>
      <c r="K3" s="134" t="s">
        <v>205</v>
      </c>
      <c r="L3" s="134" t="s">
        <v>326</v>
      </c>
      <c r="M3" s="134" t="s">
        <v>341</v>
      </c>
      <c r="N3" s="134" t="s">
        <v>315</v>
      </c>
      <c r="O3" s="134" t="s">
        <v>340</v>
      </c>
      <c r="P3" s="135">
        <v>3.78</v>
      </c>
      <c r="Q3" s="137">
        <v>5.0000000000000001E-4</v>
      </c>
      <c r="R3" s="137">
        <v>2.1111000000000001E-2</v>
      </c>
      <c r="S3" s="134" t="s">
        <v>1286</v>
      </c>
      <c r="T3" s="134" t="s">
        <v>414</v>
      </c>
      <c r="U3" s="134" t="s">
        <v>408</v>
      </c>
      <c r="V3" s="134" t="s">
        <v>1211</v>
      </c>
      <c r="W3" s="135">
        <v>52144.35</v>
      </c>
      <c r="X3" s="136" t="s">
        <v>3905</v>
      </c>
      <c r="Y3" s="134" t="s">
        <v>3092</v>
      </c>
      <c r="Z3" s="135">
        <v>53.578300000000006</v>
      </c>
      <c r="AA3" s="137">
        <v>1</v>
      </c>
      <c r="AB3" s="138">
        <v>3.7245857156233218E-3</v>
      </c>
      <c r="AC3" s="188"/>
    </row>
    <row r="4" spans="1:29" ht="15" x14ac:dyDescent="0.2">
      <c r="A4" s="133" t="s">
        <v>1206</v>
      </c>
      <c r="B4" s="134" t="s">
        <v>1214</v>
      </c>
      <c r="C4" s="134" t="s">
        <v>3088</v>
      </c>
      <c r="D4" s="134" t="s">
        <v>3089</v>
      </c>
      <c r="E4" s="134" t="s">
        <v>310</v>
      </c>
      <c r="F4" s="134" t="s">
        <v>3090</v>
      </c>
      <c r="G4" s="134" t="s">
        <v>3091</v>
      </c>
      <c r="H4" s="134" t="s">
        <v>322</v>
      </c>
      <c r="I4" s="134" t="s">
        <v>976</v>
      </c>
      <c r="J4" s="134" t="s">
        <v>205</v>
      </c>
      <c r="K4" s="134" t="s">
        <v>205</v>
      </c>
      <c r="L4" s="134" t="s">
        <v>326</v>
      </c>
      <c r="M4" s="134" t="s">
        <v>341</v>
      </c>
      <c r="N4" s="134" t="s">
        <v>315</v>
      </c>
      <c r="O4" s="134" t="s">
        <v>340</v>
      </c>
      <c r="P4" s="135">
        <v>3.78</v>
      </c>
      <c r="Q4" s="137">
        <v>5.0000000000000001E-4</v>
      </c>
      <c r="R4" s="137">
        <v>2.1111000000000001E-2</v>
      </c>
      <c r="S4" s="134" t="s">
        <v>1286</v>
      </c>
      <c r="T4" s="134" t="s">
        <v>414</v>
      </c>
      <c r="U4" s="134" t="s">
        <v>408</v>
      </c>
      <c r="V4" s="134" t="s">
        <v>1211</v>
      </c>
      <c r="W4" s="135">
        <v>11357.6</v>
      </c>
      <c r="X4" s="136" t="s">
        <v>3905</v>
      </c>
      <c r="Y4" s="134" t="s">
        <v>3092</v>
      </c>
      <c r="Z4" s="135">
        <v>11.6699</v>
      </c>
      <c r="AA4" s="137">
        <v>1</v>
      </c>
      <c r="AB4" s="138">
        <v>3.4509056057294486E-3</v>
      </c>
      <c r="AC4" s="188"/>
    </row>
    <row r="5" spans="1:29" ht="15" x14ac:dyDescent="0.2">
      <c r="A5" s="133" t="s">
        <v>1206</v>
      </c>
      <c r="B5" s="134" t="s">
        <v>1206</v>
      </c>
      <c r="C5" s="134" t="s">
        <v>3088</v>
      </c>
      <c r="D5" s="134" t="s">
        <v>3089</v>
      </c>
      <c r="E5" s="134" t="s">
        <v>310</v>
      </c>
      <c r="F5" s="134" t="s">
        <v>3090</v>
      </c>
      <c r="G5" s="134" t="s">
        <v>3091</v>
      </c>
      <c r="H5" s="134" t="s">
        <v>322</v>
      </c>
      <c r="I5" s="134" t="s">
        <v>976</v>
      </c>
      <c r="J5" s="134" t="s">
        <v>205</v>
      </c>
      <c r="K5" s="134" t="s">
        <v>205</v>
      </c>
      <c r="L5" s="134" t="s">
        <v>326</v>
      </c>
      <c r="M5" s="134" t="s">
        <v>341</v>
      </c>
      <c r="N5" s="134" t="s">
        <v>315</v>
      </c>
      <c r="O5" s="134" t="s">
        <v>340</v>
      </c>
      <c r="P5" s="135">
        <v>3.78</v>
      </c>
      <c r="Q5" s="137">
        <v>5.0000000000000001E-4</v>
      </c>
      <c r="R5" s="137">
        <v>2.1111000000000001E-2</v>
      </c>
      <c r="S5" s="134" t="s">
        <v>1286</v>
      </c>
      <c r="T5" s="134" t="s">
        <v>414</v>
      </c>
      <c r="U5" s="134" t="s">
        <v>408</v>
      </c>
      <c r="V5" s="134" t="s">
        <v>1211</v>
      </c>
      <c r="W5" s="135">
        <v>2079883.66</v>
      </c>
      <c r="X5" s="136" t="s">
        <v>3905</v>
      </c>
      <c r="Y5" s="134" t="s">
        <v>3092</v>
      </c>
      <c r="Z5" s="135">
        <v>2137.0805</v>
      </c>
      <c r="AA5" s="137">
        <v>0.93214760685296716</v>
      </c>
      <c r="AB5" s="138">
        <v>3.2555921359189209E-3</v>
      </c>
      <c r="AC5" s="188"/>
    </row>
    <row r="6" spans="1:29" ht="15" x14ac:dyDescent="0.2">
      <c r="A6" s="133" t="s">
        <v>1206</v>
      </c>
      <c r="B6" s="134" t="s">
        <v>1206</v>
      </c>
      <c r="C6" s="134" t="s">
        <v>3088</v>
      </c>
      <c r="D6" s="134" t="s">
        <v>3089</v>
      </c>
      <c r="E6" s="134" t="s">
        <v>310</v>
      </c>
      <c r="F6" s="134" t="s">
        <v>3093</v>
      </c>
      <c r="G6" s="134" t="s">
        <v>3094</v>
      </c>
      <c r="H6" s="134" t="s">
        <v>322</v>
      </c>
      <c r="I6" s="134" t="s">
        <v>976</v>
      </c>
      <c r="J6" s="134" t="s">
        <v>205</v>
      </c>
      <c r="K6" s="134" t="s">
        <v>205</v>
      </c>
      <c r="L6" s="134" t="s">
        <v>326</v>
      </c>
      <c r="M6" s="134" t="s">
        <v>341</v>
      </c>
      <c r="N6" s="134" t="s">
        <v>315</v>
      </c>
      <c r="O6" s="134" t="s">
        <v>340</v>
      </c>
      <c r="P6" s="135">
        <v>1.9</v>
      </c>
      <c r="Q6" s="137">
        <v>6.2035199999999999E-2</v>
      </c>
      <c r="R6" s="137">
        <v>6.0118999999999999E-2</v>
      </c>
      <c r="S6" s="134" t="s">
        <v>1286</v>
      </c>
      <c r="T6" s="134" t="s">
        <v>414</v>
      </c>
      <c r="U6" s="134" t="s">
        <v>408</v>
      </c>
      <c r="V6" s="134" t="s">
        <v>1211</v>
      </c>
      <c r="W6" s="135">
        <v>142325</v>
      </c>
      <c r="X6" s="136" t="s">
        <v>3905</v>
      </c>
      <c r="Y6" s="134" t="s">
        <v>3095</v>
      </c>
      <c r="Z6" s="135">
        <v>155.56120000000001</v>
      </c>
      <c r="AA6" s="137">
        <v>6.7852393147032897E-2</v>
      </c>
      <c r="AB6" s="138">
        <v>2.3697933235975461E-4</v>
      </c>
      <c r="AC6" s="188"/>
    </row>
    <row r="7" spans="1:29" ht="15" x14ac:dyDescent="0.2">
      <c r="A7" s="133" t="s">
        <v>1219</v>
      </c>
      <c r="B7" s="134" t="s">
        <v>1220</v>
      </c>
      <c r="C7" s="134" t="s">
        <v>3088</v>
      </c>
      <c r="D7" s="134" t="s">
        <v>3089</v>
      </c>
      <c r="E7" s="134" t="s">
        <v>310</v>
      </c>
      <c r="F7" s="134" t="s">
        <v>3090</v>
      </c>
      <c r="G7" s="134" t="s">
        <v>3091</v>
      </c>
      <c r="H7" s="134" t="s">
        <v>322</v>
      </c>
      <c r="I7" s="134" t="s">
        <v>976</v>
      </c>
      <c r="J7" s="134" t="s">
        <v>205</v>
      </c>
      <c r="K7" s="134" t="s">
        <v>205</v>
      </c>
      <c r="L7" s="134" t="s">
        <v>326</v>
      </c>
      <c r="M7" s="134" t="s">
        <v>341</v>
      </c>
      <c r="N7" s="134" t="s">
        <v>315</v>
      </c>
      <c r="O7" s="134" t="s">
        <v>340</v>
      </c>
      <c r="P7" s="135">
        <v>3.78</v>
      </c>
      <c r="Q7" s="137">
        <v>5.0000000000000001E-4</v>
      </c>
      <c r="R7" s="137">
        <v>2.1111000000000001E-2</v>
      </c>
      <c r="S7" s="134" t="s">
        <v>1286</v>
      </c>
      <c r="T7" s="134" t="s">
        <v>414</v>
      </c>
      <c r="U7" s="134" t="s">
        <v>408</v>
      </c>
      <c r="V7" s="134" t="s">
        <v>1211</v>
      </c>
      <c r="W7" s="135">
        <v>1159677.01</v>
      </c>
      <c r="X7" s="136" t="s">
        <v>3905</v>
      </c>
      <c r="Y7" s="134" t="s">
        <v>3092</v>
      </c>
      <c r="Z7" s="135">
        <v>1191.5681000000002</v>
      </c>
      <c r="AA7" s="137">
        <v>1</v>
      </c>
      <c r="AB7" s="138">
        <v>4.3585160165269376E-3</v>
      </c>
      <c r="AC7" s="188"/>
    </row>
    <row r="8" spans="1:29" ht="15" x14ac:dyDescent="0.2">
      <c r="A8" s="133" t="s">
        <v>1219</v>
      </c>
      <c r="B8" s="134" t="s">
        <v>1221</v>
      </c>
      <c r="C8" s="134" t="s">
        <v>3088</v>
      </c>
      <c r="D8" s="134" t="s">
        <v>3089</v>
      </c>
      <c r="E8" s="134" t="s">
        <v>310</v>
      </c>
      <c r="F8" s="134" t="s">
        <v>3090</v>
      </c>
      <c r="G8" s="134" t="s">
        <v>3091</v>
      </c>
      <c r="H8" s="134" t="s">
        <v>322</v>
      </c>
      <c r="I8" s="134" t="s">
        <v>976</v>
      </c>
      <c r="J8" s="134" t="s">
        <v>205</v>
      </c>
      <c r="K8" s="134" t="s">
        <v>205</v>
      </c>
      <c r="L8" s="134" t="s">
        <v>326</v>
      </c>
      <c r="M8" s="134" t="s">
        <v>341</v>
      </c>
      <c r="N8" s="134" t="s">
        <v>315</v>
      </c>
      <c r="O8" s="134" t="s">
        <v>340</v>
      </c>
      <c r="P8" s="135">
        <v>3.78</v>
      </c>
      <c r="Q8" s="137">
        <v>5.0000000000000001E-4</v>
      </c>
      <c r="R8" s="137">
        <v>2.1111000000000001E-2</v>
      </c>
      <c r="S8" s="134" t="s">
        <v>1286</v>
      </c>
      <c r="T8" s="134" t="s">
        <v>414</v>
      </c>
      <c r="U8" s="134" t="s">
        <v>408</v>
      </c>
      <c r="V8" s="134" t="s">
        <v>1211</v>
      </c>
      <c r="W8" s="135">
        <v>31123.69</v>
      </c>
      <c r="X8" s="136" t="s">
        <v>3905</v>
      </c>
      <c r="Y8" s="134" t="s">
        <v>3092</v>
      </c>
      <c r="Z8" s="135">
        <v>31.979599999999998</v>
      </c>
      <c r="AA8" s="137">
        <v>1</v>
      </c>
      <c r="AB8" s="138">
        <v>3.8348096478303521E-3</v>
      </c>
      <c r="AC8" s="188"/>
    </row>
    <row r="9" spans="1:29" ht="15" x14ac:dyDescent="0.2">
      <c r="A9" s="133" t="s">
        <v>1219</v>
      </c>
      <c r="B9" s="134" t="s">
        <v>1219</v>
      </c>
      <c r="C9" s="134" t="s">
        <v>3088</v>
      </c>
      <c r="D9" s="134" t="s">
        <v>3089</v>
      </c>
      <c r="E9" s="134" t="s">
        <v>310</v>
      </c>
      <c r="F9" s="134" t="s">
        <v>3090</v>
      </c>
      <c r="G9" s="134" t="s">
        <v>3091</v>
      </c>
      <c r="H9" s="134" t="s">
        <v>322</v>
      </c>
      <c r="I9" s="134" t="s">
        <v>976</v>
      </c>
      <c r="J9" s="134" t="s">
        <v>205</v>
      </c>
      <c r="K9" s="134" t="s">
        <v>205</v>
      </c>
      <c r="L9" s="134" t="s">
        <v>326</v>
      </c>
      <c r="M9" s="134" t="s">
        <v>341</v>
      </c>
      <c r="N9" s="134" t="s">
        <v>315</v>
      </c>
      <c r="O9" s="134" t="s">
        <v>340</v>
      </c>
      <c r="P9" s="135">
        <v>3.78</v>
      </c>
      <c r="Q9" s="137">
        <v>5.0000000000000001E-4</v>
      </c>
      <c r="R9" s="137">
        <v>2.1111000000000001E-2</v>
      </c>
      <c r="S9" s="134" t="s">
        <v>1286</v>
      </c>
      <c r="T9" s="134" t="s">
        <v>414</v>
      </c>
      <c r="U9" s="134" t="s">
        <v>408</v>
      </c>
      <c r="V9" s="134" t="s">
        <v>1211</v>
      </c>
      <c r="W9" s="135">
        <v>41588818.68</v>
      </c>
      <c r="X9" s="136" t="s">
        <v>3905</v>
      </c>
      <c r="Y9" s="134" t="s">
        <v>3092</v>
      </c>
      <c r="Z9" s="135">
        <v>42732.511200000001</v>
      </c>
      <c r="AA9" s="137">
        <v>0.94743623025271773</v>
      </c>
      <c r="AB9" s="138">
        <v>5.7611899820539146E-3</v>
      </c>
      <c r="AC9" s="188"/>
    </row>
    <row r="10" spans="1:29" ht="15" x14ac:dyDescent="0.2">
      <c r="A10" s="139" t="s">
        <v>1219</v>
      </c>
      <c r="B10" s="140" t="s">
        <v>1219</v>
      </c>
      <c r="C10" s="140" t="s">
        <v>3088</v>
      </c>
      <c r="D10" s="140" t="s">
        <v>3089</v>
      </c>
      <c r="E10" s="140" t="s">
        <v>310</v>
      </c>
      <c r="F10" s="140" t="s">
        <v>3093</v>
      </c>
      <c r="G10" s="140" t="s">
        <v>3094</v>
      </c>
      <c r="H10" s="140" t="s">
        <v>322</v>
      </c>
      <c r="I10" s="140" t="s">
        <v>976</v>
      </c>
      <c r="J10" s="140" t="s">
        <v>205</v>
      </c>
      <c r="K10" s="140" t="s">
        <v>205</v>
      </c>
      <c r="L10" s="140" t="s">
        <v>326</v>
      </c>
      <c r="M10" s="140" t="s">
        <v>341</v>
      </c>
      <c r="N10" s="140" t="s">
        <v>315</v>
      </c>
      <c r="O10" s="140" t="s">
        <v>340</v>
      </c>
      <c r="P10" s="141">
        <v>1.9</v>
      </c>
      <c r="Q10" s="143">
        <v>6.2035199999999999E-2</v>
      </c>
      <c r="R10" s="143">
        <v>6.0118999999999999E-2</v>
      </c>
      <c r="S10" s="140" t="s">
        <v>1286</v>
      </c>
      <c r="T10" s="140" t="s">
        <v>414</v>
      </c>
      <c r="U10" s="140" t="s">
        <v>408</v>
      </c>
      <c r="V10" s="140" t="s">
        <v>1211</v>
      </c>
      <c r="W10" s="141">
        <v>2169076</v>
      </c>
      <c r="X10" s="142" t="s">
        <v>3905</v>
      </c>
      <c r="Y10" s="140" t="s">
        <v>3095</v>
      </c>
      <c r="Z10" s="141">
        <v>2370.8000999999999</v>
      </c>
      <c r="AA10" s="143">
        <v>5.2563769747282219E-2</v>
      </c>
      <c r="AB10" s="144">
        <v>3.1963086698326339E-4</v>
      </c>
      <c r="AC10" s="188"/>
    </row>
    <row r="11" spans="1:29" x14ac:dyDescent="0.2">
      <c r="A11" s="192" t="s">
        <v>3917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</row>
    <row r="12" spans="1:29" x14ac:dyDescent="0.2">
      <c r="A12" s="98" t="s">
        <v>3916</v>
      </c>
      <c r="B12" s="98"/>
      <c r="C12" s="98"/>
      <c r="D12" s="98"/>
      <c r="E12" s="16"/>
      <c r="F12" s="98"/>
      <c r="G12" s="98"/>
      <c r="H12" s="16"/>
      <c r="I12" s="98"/>
      <c r="J12" s="16"/>
      <c r="K12" s="16"/>
      <c r="L12" s="98"/>
      <c r="M12" s="16"/>
      <c r="N12" s="98"/>
      <c r="O12" s="98"/>
      <c r="P12" s="98"/>
      <c r="Q12" s="98"/>
      <c r="R12" s="98"/>
      <c r="S12" s="98"/>
      <c r="T12" s="98"/>
      <c r="U12" s="98"/>
      <c r="V12" s="16"/>
      <c r="W12" s="98"/>
      <c r="X12" s="98"/>
      <c r="Y12" s="98"/>
      <c r="Z12" s="98"/>
      <c r="AA12" s="98"/>
      <c r="AB12" s="98"/>
    </row>
    <row r="13" spans="1:29" x14ac:dyDescent="0.2">
      <c r="A13" s="170"/>
      <c r="B13" s="98"/>
      <c r="C13" s="98"/>
      <c r="D13" s="98"/>
      <c r="E13" s="16"/>
      <c r="F13" s="98"/>
      <c r="G13" s="98"/>
      <c r="H13" s="16"/>
      <c r="I13" s="98"/>
      <c r="J13" s="16"/>
      <c r="K13" s="16"/>
      <c r="L13" s="98"/>
      <c r="M13" s="16"/>
      <c r="N13" s="98"/>
      <c r="O13" s="98"/>
      <c r="P13" s="98"/>
      <c r="Q13" s="98"/>
      <c r="R13" s="98"/>
      <c r="S13" s="98"/>
      <c r="T13" s="98"/>
      <c r="U13" s="98"/>
      <c r="V13" s="16"/>
      <c r="W13" s="98"/>
      <c r="X13" s="98"/>
      <c r="Y13" s="98"/>
      <c r="Z13" s="98"/>
      <c r="AA13" s="98"/>
      <c r="AB13" s="98"/>
    </row>
    <row r="14" spans="1:29" x14ac:dyDescent="0.2">
      <c r="A14" s="98"/>
      <c r="B14" s="98"/>
      <c r="C14" s="98"/>
      <c r="D14" s="98"/>
      <c r="E14" s="16"/>
      <c r="F14" s="98"/>
      <c r="G14" s="98"/>
      <c r="H14" s="16"/>
      <c r="I14" s="98"/>
      <c r="J14" s="16"/>
      <c r="K14" s="16"/>
      <c r="L14" s="98"/>
      <c r="M14" s="16"/>
      <c r="N14" s="98"/>
      <c r="O14" s="98"/>
      <c r="P14" s="98"/>
      <c r="Q14" s="98"/>
      <c r="R14" s="98"/>
      <c r="S14" s="98"/>
      <c r="T14" s="98"/>
      <c r="U14" s="98"/>
      <c r="V14" s="16"/>
      <c r="W14" s="98"/>
      <c r="X14" s="98"/>
      <c r="Y14" s="98"/>
      <c r="Z14" s="98"/>
      <c r="AA14" s="98"/>
      <c r="AB14" s="98"/>
    </row>
    <row r="15" spans="1:29" x14ac:dyDescent="0.2">
      <c r="A15" s="98"/>
      <c r="B15" s="98"/>
      <c r="C15" s="98"/>
      <c r="D15" s="98"/>
      <c r="E15" s="16"/>
      <c r="F15" s="98"/>
      <c r="G15" s="98"/>
      <c r="H15" s="16"/>
      <c r="I15" s="98"/>
      <c r="J15" s="16"/>
      <c r="K15" s="16"/>
      <c r="L15" s="98"/>
      <c r="M15" s="16"/>
      <c r="N15" s="98"/>
      <c r="O15" s="98"/>
      <c r="P15" s="98"/>
      <c r="Q15" s="98"/>
      <c r="R15" s="98"/>
      <c r="S15" s="98"/>
      <c r="T15" s="98"/>
      <c r="U15" s="98"/>
      <c r="V15" s="16"/>
      <c r="W15" s="98"/>
      <c r="X15" s="98"/>
      <c r="Y15" s="98"/>
      <c r="Z15" s="98"/>
      <c r="AA15" s="98"/>
      <c r="AB15" s="98"/>
    </row>
    <row r="16" spans="1:29" x14ac:dyDescent="0.2">
      <c r="A16" s="98"/>
      <c r="B16" s="98"/>
      <c r="C16" s="98"/>
      <c r="D16" s="98"/>
      <c r="E16" s="16"/>
      <c r="F16" s="98"/>
      <c r="G16" s="98"/>
      <c r="H16" s="16"/>
      <c r="I16" s="98"/>
      <c r="J16" s="16"/>
      <c r="K16" s="16"/>
      <c r="L16" s="98"/>
      <c r="M16" s="16"/>
      <c r="N16" s="98"/>
      <c r="O16" s="98"/>
      <c r="P16" s="98"/>
      <c r="Q16" s="98"/>
      <c r="R16" s="98"/>
      <c r="S16" s="98"/>
      <c r="T16" s="98"/>
      <c r="U16" s="98"/>
      <c r="V16" s="16"/>
      <c r="W16" s="98"/>
      <c r="X16" s="98"/>
      <c r="Y16" s="98"/>
      <c r="Z16" s="98"/>
      <c r="AA16" s="98"/>
      <c r="AB16" s="98"/>
    </row>
    <row r="17" spans="1:28" x14ac:dyDescent="0.2">
      <c r="A17" s="98"/>
      <c r="B17" s="98"/>
      <c r="C17" s="98"/>
      <c r="D17" s="98"/>
      <c r="E17" s="16"/>
      <c r="F17" s="98"/>
      <c r="G17" s="98"/>
      <c r="H17" s="16"/>
      <c r="I17" s="98"/>
      <c r="J17" s="16"/>
      <c r="K17" s="16"/>
      <c r="L17" s="98"/>
      <c r="M17" s="16"/>
      <c r="N17" s="98"/>
      <c r="O17" s="98"/>
      <c r="P17" s="98"/>
      <c r="Q17" s="98"/>
      <c r="R17" s="98"/>
      <c r="S17" s="98"/>
      <c r="T17" s="98"/>
      <c r="U17" s="98"/>
      <c r="V17" s="16"/>
      <c r="W17" s="98"/>
      <c r="X17" s="98"/>
      <c r="Y17" s="98"/>
      <c r="Z17" s="98"/>
      <c r="AA17" s="98"/>
      <c r="AB17" s="98"/>
    </row>
    <row r="18" spans="1:28" x14ac:dyDescent="0.2">
      <c r="A18" s="98"/>
      <c r="B18" s="98"/>
      <c r="C18" s="98"/>
      <c r="D18" s="98"/>
      <c r="E18" s="16"/>
      <c r="F18" s="98"/>
      <c r="G18" s="98"/>
      <c r="H18" s="16"/>
      <c r="I18" s="98"/>
      <c r="J18" s="16"/>
      <c r="K18" s="16"/>
      <c r="L18" s="98"/>
      <c r="M18" s="16"/>
      <c r="N18" s="98"/>
      <c r="O18" s="98"/>
      <c r="P18" s="98"/>
      <c r="Q18" s="98"/>
      <c r="R18" s="98"/>
      <c r="S18" s="98"/>
      <c r="T18" s="98"/>
      <c r="U18" s="98"/>
      <c r="V18" s="16"/>
      <c r="W18" s="98"/>
      <c r="X18" s="98"/>
      <c r="Y18" s="98"/>
      <c r="Z18" s="98"/>
      <c r="AA18" s="98"/>
      <c r="AB18" s="98"/>
    </row>
    <row r="19" spans="1:28" x14ac:dyDescent="0.2">
      <c r="A19" s="98"/>
      <c r="B19" s="98"/>
      <c r="C19" s="98"/>
      <c r="D19" s="98"/>
      <c r="E19" s="16"/>
      <c r="F19" s="98"/>
      <c r="G19" s="98"/>
      <c r="H19" s="16"/>
      <c r="I19" s="98"/>
      <c r="J19" s="16"/>
      <c r="K19" s="16"/>
      <c r="L19" s="98"/>
      <c r="M19" s="16"/>
      <c r="N19" s="98"/>
      <c r="O19" s="98"/>
      <c r="P19" s="98"/>
      <c r="Q19" s="98"/>
      <c r="R19" s="98"/>
      <c r="S19" s="98"/>
      <c r="T19" s="98"/>
      <c r="U19" s="98"/>
      <c r="V19" s="16"/>
      <c r="W19" s="98"/>
      <c r="X19" s="98"/>
      <c r="Y19" s="98"/>
      <c r="Z19" s="98"/>
      <c r="AA19" s="98"/>
      <c r="AB19" s="98"/>
    </row>
    <row r="20" spans="1:28" x14ac:dyDescent="0.2">
      <c r="A20" s="98"/>
      <c r="B20" s="98"/>
      <c r="C20" s="98"/>
      <c r="D20" s="98"/>
      <c r="E20" s="16"/>
      <c r="F20" s="98"/>
      <c r="G20" s="98"/>
      <c r="H20" s="16"/>
      <c r="I20" s="98"/>
      <c r="J20" s="16"/>
      <c r="K20" s="16"/>
      <c r="L20" s="98"/>
      <c r="M20" s="16"/>
      <c r="N20" s="98"/>
      <c r="O20" s="98"/>
      <c r="P20" s="98"/>
      <c r="Q20" s="98"/>
      <c r="R20" s="98"/>
      <c r="S20" s="98"/>
      <c r="T20" s="98"/>
      <c r="U20" s="98"/>
      <c r="V20" s="16"/>
      <c r="W20" s="98"/>
      <c r="X20" s="98"/>
      <c r="Y20" s="98"/>
      <c r="Z20" s="98"/>
      <c r="AA20" s="98"/>
      <c r="AB20" s="98"/>
    </row>
    <row r="21" spans="1:28" x14ac:dyDescent="0.2">
      <c r="A21" s="97"/>
      <c r="B21" s="97"/>
      <c r="C21" s="97"/>
      <c r="D21" s="97"/>
      <c r="E21" s="16"/>
      <c r="F21" s="97"/>
      <c r="G21" s="97"/>
      <c r="H21" s="16"/>
      <c r="I21" s="98"/>
      <c r="J21" s="16"/>
      <c r="K21" s="16"/>
      <c r="L21" s="98"/>
      <c r="M21" s="16"/>
      <c r="N21" s="98"/>
      <c r="O21" s="98"/>
      <c r="P21" s="97"/>
      <c r="Q21" s="97"/>
      <c r="R21" s="97"/>
      <c r="S21" s="97"/>
      <c r="T21" s="98"/>
      <c r="U21" s="98"/>
      <c r="V21" s="97"/>
      <c r="W21" s="97"/>
      <c r="X21" s="97"/>
      <c r="Y21" s="97"/>
      <c r="Z21" s="97"/>
      <c r="AA21" s="97"/>
      <c r="AB21" s="97"/>
    </row>
    <row r="22" spans="1:28" x14ac:dyDescent="0.2">
      <c r="A22" s="97"/>
      <c r="B22" s="97"/>
      <c r="C22" s="97"/>
      <c r="D22" s="97"/>
      <c r="E22"/>
      <c r="F22" s="97"/>
      <c r="G22" s="97"/>
      <c r="H22" s="4"/>
      <c r="I22" s="97"/>
      <c r="J22" s="97"/>
      <c r="K22" s="97"/>
      <c r="L22" s="97"/>
      <c r="M22" s="4"/>
      <c r="N22" s="98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x14ac:dyDescent="0.2">
      <c r="A23" s="97"/>
      <c r="B23" s="97"/>
      <c r="C23" s="97"/>
      <c r="D23" s="97"/>
      <c r="F23" s="97"/>
      <c r="G23" s="97"/>
      <c r="H23" s="97"/>
      <c r="I23" s="97"/>
      <c r="J23" s="97"/>
      <c r="K23" s="97"/>
      <c r="L23" s="97"/>
      <c r="M23" s="4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1:AB11"/>
    <mergeCell ref="AC2:AC10"/>
  </mergeCells>
  <dataValidations count="10">
    <dataValidation type="list" allowBlank="1" showInputMessage="1" showErrorMessage="1" sqref="J3:J10 J12:J21" xr:uid="{00000000-0002-0000-0D00-000000000000}">
      <formula1>israel_abroad</formula1>
    </dataValidation>
    <dataValidation type="list" allowBlank="1" showInputMessage="1" showErrorMessage="1" sqref="O3:O10 O12:O21" xr:uid="{00000000-0002-0000-0D00-000001000000}">
      <formula1>Holding_interest</formula1>
    </dataValidation>
    <dataValidation type="list" allowBlank="1" showInputMessage="1" showErrorMessage="1" sqref="U3:U10 U12:U21" xr:uid="{00000000-0002-0000-0D00-000002000000}">
      <formula1>What_is_rated</formula1>
    </dataValidation>
    <dataValidation type="list" allowBlank="1" showInputMessage="1" showErrorMessage="1" sqref="T3:T10 T12:T21" xr:uid="{00000000-0002-0000-0D00-000003000000}">
      <formula1>Rating_Agency</formula1>
    </dataValidation>
    <dataValidation type="list" allowBlank="1" showInputMessage="1" showErrorMessage="1" sqref="K3:K10 K12:K21" xr:uid="{00000000-0002-0000-0D00-000004000000}">
      <formula1>Country_list</formula1>
    </dataValidation>
    <dataValidation type="list" allowBlank="1" showInputMessage="1" showErrorMessage="1" sqref="E3:E10 E12:E21" xr:uid="{00000000-0002-0000-0D00-000005000000}">
      <formula1>Issuer_Type_TFunds</formula1>
    </dataValidation>
    <dataValidation type="list" allowBlank="1" showInputMessage="1" showErrorMessage="1" sqref="N3:N10 N12:N22" xr:uid="{00000000-0002-0000-0D00-000006000000}">
      <formula1>Underlying_Asset_Structured</formula1>
    </dataValidation>
    <dataValidation type="list" allowBlank="1" showInputMessage="1" showErrorMessage="1" sqref="H3:H10 H12:H21" xr:uid="{00000000-0002-0000-0D00-000007000000}">
      <formula1>Security_ID_Number_Type</formula1>
    </dataValidation>
    <dataValidation type="list" allowBlank="1" showInputMessage="1" showErrorMessage="1" sqref="L3:L10 L12:L21" xr:uid="{00000000-0002-0000-0D00-000008000000}">
      <formula1>Tradeable_Status</formula1>
    </dataValidation>
    <dataValidation type="list" allowBlank="1" showInputMessage="1" showErrorMessage="1" sqref="M3:M10 M12:M21" xr:uid="{00000000-0002-0000-0D00-000009000000}">
      <formula1>Stock_Exchange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A000000}">
          <x14:formula1>
            <xm:f>'אפשרויות בחירה'!$C$906:$C$911</xm:f>
          </x14:formula1>
          <xm:sqref>I3:I10 I12:I21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A22"/>
  <sheetViews>
    <sheetView rightToLeft="1" workbookViewId="0"/>
  </sheetViews>
  <sheetFormatPr defaultRowHeight="14.25" x14ac:dyDescent="0.2"/>
  <cols>
    <col min="1" max="1" width="29.375" customWidth="1"/>
    <col min="2" max="2" width="11.125" customWidth="1"/>
    <col min="3" max="3" width="9.625" customWidth="1"/>
    <col min="4" max="4" width="11.125" customWidth="1"/>
    <col min="5" max="5" width="12.75" customWidth="1"/>
    <col min="6" max="6" width="15.5" customWidth="1"/>
    <col min="7" max="7" width="11.5" customWidth="1"/>
    <col min="8" max="8" width="10.625" customWidth="1"/>
    <col min="9" max="9" width="19.875" style="2" customWidth="1"/>
    <col min="10" max="10" width="12" customWidth="1"/>
    <col min="11" max="11" width="6.25" customWidth="1"/>
    <col min="12" max="12" width="9" customWidth="1"/>
    <col min="13" max="13" width="11.75" customWidth="1"/>
    <col min="14" max="14" width="6.5" customWidth="1"/>
    <col min="15" max="15" width="9.875" customWidth="1"/>
    <col min="16" max="16" width="11.125" customWidth="1"/>
    <col min="17" max="17" width="12.25" customWidth="1"/>
    <col min="18" max="18" width="14.875" customWidth="1"/>
    <col min="19" max="19" width="10.5" customWidth="1"/>
    <col min="20" max="20" width="12.875" customWidth="1"/>
    <col min="21" max="21" width="17.875" customWidth="1"/>
    <col min="22" max="22" width="21.375" customWidth="1"/>
    <col min="23" max="23" width="22" customWidth="1"/>
    <col min="24" max="24" width="21.75" style="2" customWidth="1"/>
    <col min="25" max="25" width="20.125" customWidth="1"/>
  </cols>
  <sheetData>
    <row r="1" spans="1:27" x14ac:dyDescent="0.2">
      <c r="A1" t="s">
        <v>3932</v>
      </c>
    </row>
    <row r="2" spans="1:27" ht="66.75" customHeight="1" x14ac:dyDescent="0.2">
      <c r="A2" s="130" t="s">
        <v>49</v>
      </c>
      <c r="B2" s="131" t="s">
        <v>50</v>
      </c>
      <c r="C2" s="131" t="s">
        <v>66</v>
      </c>
      <c r="D2" s="131" t="s">
        <v>67</v>
      </c>
      <c r="E2" s="131" t="s">
        <v>68</v>
      </c>
      <c r="F2" s="131" t="s">
        <v>82</v>
      </c>
      <c r="G2" s="131" t="s">
        <v>54</v>
      </c>
      <c r="H2" s="131" t="s">
        <v>55</v>
      </c>
      <c r="I2" s="131" t="s">
        <v>69</v>
      </c>
      <c r="J2" s="131" t="s">
        <v>97</v>
      </c>
      <c r="K2" s="131" t="s">
        <v>71</v>
      </c>
      <c r="L2" s="131" t="s">
        <v>58</v>
      </c>
      <c r="M2" s="131" t="s">
        <v>59</v>
      </c>
      <c r="N2" s="131" t="s">
        <v>72</v>
      </c>
      <c r="O2" s="131" t="s">
        <v>73</v>
      </c>
      <c r="P2" s="131" t="s">
        <v>62</v>
      </c>
      <c r="Q2" s="131" t="s">
        <v>74</v>
      </c>
      <c r="R2" s="131" t="s">
        <v>76</v>
      </c>
      <c r="S2" s="131" t="s">
        <v>61</v>
      </c>
      <c r="T2" s="131" t="s">
        <v>77</v>
      </c>
      <c r="U2" s="131" t="s">
        <v>63</v>
      </c>
      <c r="V2" s="131" t="s">
        <v>78</v>
      </c>
      <c r="W2" s="131" t="s">
        <v>17</v>
      </c>
      <c r="X2" s="131" t="s">
        <v>64</v>
      </c>
      <c r="Y2" s="132" t="s">
        <v>65</v>
      </c>
      <c r="Z2" s="193" t="s">
        <v>3918</v>
      </c>
    </row>
    <row r="3" spans="1:27" ht="15" x14ac:dyDescent="0.2">
      <c r="A3" s="145" t="s">
        <v>1206</v>
      </c>
      <c r="B3" s="146" t="s">
        <v>1207</v>
      </c>
      <c r="C3" s="136" t="s">
        <v>3905</v>
      </c>
      <c r="D3" s="136" t="s">
        <v>3905</v>
      </c>
      <c r="E3" s="136" t="s">
        <v>3905</v>
      </c>
      <c r="F3" s="136" t="s">
        <v>3905</v>
      </c>
      <c r="G3" s="136" t="s">
        <v>3905</v>
      </c>
      <c r="H3" s="136" t="s">
        <v>3905</v>
      </c>
      <c r="I3" s="136" t="s">
        <v>3905</v>
      </c>
      <c r="J3" s="136" t="s">
        <v>3905</v>
      </c>
      <c r="K3" s="136" t="s">
        <v>3905</v>
      </c>
      <c r="L3" s="136" t="s">
        <v>3905</v>
      </c>
      <c r="M3" s="136" t="s">
        <v>3905</v>
      </c>
      <c r="N3" s="136" t="s">
        <v>3905</v>
      </c>
      <c r="O3" s="136" t="s">
        <v>3905</v>
      </c>
      <c r="P3" s="136" t="s">
        <v>3905</v>
      </c>
      <c r="Q3" s="136" t="s">
        <v>3905</v>
      </c>
      <c r="R3" s="136" t="s">
        <v>3905</v>
      </c>
      <c r="S3" s="136" t="s">
        <v>3905</v>
      </c>
      <c r="T3" s="136" t="s">
        <v>3905</v>
      </c>
      <c r="U3" s="136" t="s">
        <v>3905</v>
      </c>
      <c r="V3" s="136" t="s">
        <v>3905</v>
      </c>
      <c r="W3" s="136" t="s">
        <v>3905</v>
      </c>
      <c r="X3" s="136" t="s">
        <v>3905</v>
      </c>
      <c r="Y3" s="147" t="s">
        <v>3905</v>
      </c>
      <c r="Z3" s="193"/>
    </row>
    <row r="4" spans="1:27" ht="15" x14ac:dyDescent="0.2">
      <c r="A4" s="145" t="s">
        <v>1206</v>
      </c>
      <c r="B4" s="146" t="s">
        <v>1214</v>
      </c>
      <c r="C4" s="136" t="s">
        <v>3905</v>
      </c>
      <c r="D4" s="136" t="s">
        <v>3905</v>
      </c>
      <c r="E4" s="136" t="s">
        <v>3905</v>
      </c>
      <c r="F4" s="136" t="s">
        <v>3905</v>
      </c>
      <c r="G4" s="136" t="s">
        <v>3905</v>
      </c>
      <c r="H4" s="136" t="s">
        <v>3905</v>
      </c>
      <c r="I4" s="136" t="s">
        <v>3905</v>
      </c>
      <c r="J4" s="136" t="s">
        <v>3905</v>
      </c>
      <c r="K4" s="136" t="s">
        <v>3905</v>
      </c>
      <c r="L4" s="136" t="s">
        <v>3905</v>
      </c>
      <c r="M4" s="136" t="s">
        <v>3905</v>
      </c>
      <c r="N4" s="136" t="s">
        <v>3905</v>
      </c>
      <c r="O4" s="136" t="s">
        <v>3905</v>
      </c>
      <c r="P4" s="136" t="s">
        <v>3905</v>
      </c>
      <c r="Q4" s="136" t="s">
        <v>3905</v>
      </c>
      <c r="R4" s="136" t="s">
        <v>3905</v>
      </c>
      <c r="S4" s="136" t="s">
        <v>3905</v>
      </c>
      <c r="T4" s="136" t="s">
        <v>3905</v>
      </c>
      <c r="U4" s="136" t="s">
        <v>3905</v>
      </c>
      <c r="V4" s="136" t="s">
        <v>3905</v>
      </c>
      <c r="W4" s="136" t="s">
        <v>3905</v>
      </c>
      <c r="X4" s="136" t="s">
        <v>3905</v>
      </c>
      <c r="Y4" s="147" t="s">
        <v>3905</v>
      </c>
      <c r="Z4" s="193"/>
    </row>
    <row r="5" spans="1:27" ht="15" x14ac:dyDescent="0.2">
      <c r="A5" s="145" t="s">
        <v>1206</v>
      </c>
      <c r="B5" s="146" t="s">
        <v>1206</v>
      </c>
      <c r="C5" s="136" t="s">
        <v>3905</v>
      </c>
      <c r="D5" s="136" t="s">
        <v>3905</v>
      </c>
      <c r="E5" s="136" t="s">
        <v>3905</v>
      </c>
      <c r="F5" s="136" t="s">
        <v>3905</v>
      </c>
      <c r="G5" s="136" t="s">
        <v>3905</v>
      </c>
      <c r="H5" s="136" t="s">
        <v>3905</v>
      </c>
      <c r="I5" s="136" t="s">
        <v>3905</v>
      </c>
      <c r="J5" s="136" t="s">
        <v>3905</v>
      </c>
      <c r="K5" s="136" t="s">
        <v>3905</v>
      </c>
      <c r="L5" s="136" t="s">
        <v>3905</v>
      </c>
      <c r="M5" s="136" t="s">
        <v>3905</v>
      </c>
      <c r="N5" s="136" t="s">
        <v>3905</v>
      </c>
      <c r="O5" s="136" t="s">
        <v>3905</v>
      </c>
      <c r="P5" s="136" t="s">
        <v>3905</v>
      </c>
      <c r="Q5" s="136" t="s">
        <v>3905</v>
      </c>
      <c r="R5" s="136" t="s">
        <v>3905</v>
      </c>
      <c r="S5" s="136" t="s">
        <v>3905</v>
      </c>
      <c r="T5" s="136" t="s">
        <v>3905</v>
      </c>
      <c r="U5" s="136" t="s">
        <v>3905</v>
      </c>
      <c r="V5" s="136" t="s">
        <v>3905</v>
      </c>
      <c r="W5" s="136" t="s">
        <v>3905</v>
      </c>
      <c r="X5" s="136" t="s">
        <v>3905</v>
      </c>
      <c r="Y5" s="147" t="s">
        <v>3905</v>
      </c>
      <c r="Z5" s="193"/>
    </row>
    <row r="6" spans="1:27" ht="15" x14ac:dyDescent="0.2">
      <c r="A6" s="145" t="s">
        <v>1219</v>
      </c>
      <c r="B6" s="146" t="s">
        <v>1220</v>
      </c>
      <c r="C6" s="136" t="s">
        <v>3905</v>
      </c>
      <c r="D6" s="136" t="s">
        <v>3905</v>
      </c>
      <c r="E6" s="136" t="s">
        <v>3905</v>
      </c>
      <c r="F6" s="136" t="s">
        <v>3905</v>
      </c>
      <c r="G6" s="136" t="s">
        <v>3905</v>
      </c>
      <c r="H6" s="136" t="s">
        <v>3905</v>
      </c>
      <c r="I6" s="136" t="s">
        <v>3905</v>
      </c>
      <c r="J6" s="136" t="s">
        <v>3905</v>
      </c>
      <c r="K6" s="136" t="s">
        <v>3905</v>
      </c>
      <c r="L6" s="136" t="s">
        <v>3905</v>
      </c>
      <c r="M6" s="136" t="s">
        <v>3905</v>
      </c>
      <c r="N6" s="136" t="s">
        <v>3905</v>
      </c>
      <c r="O6" s="136" t="s">
        <v>3905</v>
      </c>
      <c r="P6" s="136" t="s">
        <v>3905</v>
      </c>
      <c r="Q6" s="136" t="s">
        <v>3905</v>
      </c>
      <c r="R6" s="136" t="s">
        <v>3905</v>
      </c>
      <c r="S6" s="136" t="s">
        <v>3905</v>
      </c>
      <c r="T6" s="136" t="s">
        <v>3905</v>
      </c>
      <c r="U6" s="136" t="s">
        <v>3905</v>
      </c>
      <c r="V6" s="136" t="s">
        <v>3905</v>
      </c>
      <c r="W6" s="136" t="s">
        <v>3905</v>
      </c>
      <c r="X6" s="136" t="s">
        <v>3905</v>
      </c>
      <c r="Y6" s="147" t="s">
        <v>3905</v>
      </c>
      <c r="Z6" s="193"/>
      <c r="AA6" s="98"/>
    </row>
    <row r="7" spans="1:27" ht="15" x14ac:dyDescent="0.2">
      <c r="A7" s="145" t="s">
        <v>1219</v>
      </c>
      <c r="B7" s="146" t="s">
        <v>1221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36" t="s">
        <v>3905</v>
      </c>
      <c r="S7" s="136" t="s">
        <v>3905</v>
      </c>
      <c r="T7" s="136" t="s">
        <v>3905</v>
      </c>
      <c r="U7" s="136" t="s">
        <v>3905</v>
      </c>
      <c r="V7" s="136" t="s">
        <v>3905</v>
      </c>
      <c r="W7" s="136" t="s">
        <v>3905</v>
      </c>
      <c r="X7" s="136" t="s">
        <v>3905</v>
      </c>
      <c r="Y7" s="147" t="s">
        <v>3905</v>
      </c>
      <c r="Z7" s="193"/>
    </row>
    <row r="8" spans="1:27" ht="15" x14ac:dyDescent="0.2">
      <c r="A8" s="148" t="s">
        <v>1219</v>
      </c>
      <c r="B8" s="149" t="s">
        <v>1219</v>
      </c>
      <c r="C8" s="142" t="s">
        <v>3905</v>
      </c>
      <c r="D8" s="142" t="s">
        <v>3905</v>
      </c>
      <c r="E8" s="142" t="s">
        <v>3905</v>
      </c>
      <c r="F8" s="142" t="s">
        <v>3905</v>
      </c>
      <c r="G8" s="142" t="s">
        <v>3905</v>
      </c>
      <c r="H8" s="142" t="s">
        <v>3905</v>
      </c>
      <c r="I8" s="142" t="s">
        <v>3905</v>
      </c>
      <c r="J8" s="142" t="s">
        <v>3905</v>
      </c>
      <c r="K8" s="142" t="s">
        <v>3905</v>
      </c>
      <c r="L8" s="142" t="s">
        <v>3905</v>
      </c>
      <c r="M8" s="142" t="s">
        <v>3905</v>
      </c>
      <c r="N8" s="142" t="s">
        <v>3905</v>
      </c>
      <c r="O8" s="142" t="s">
        <v>3905</v>
      </c>
      <c r="P8" s="142" t="s">
        <v>3905</v>
      </c>
      <c r="Q8" s="142" t="s">
        <v>3905</v>
      </c>
      <c r="R8" s="142" t="s">
        <v>3905</v>
      </c>
      <c r="S8" s="142" t="s">
        <v>3905</v>
      </c>
      <c r="T8" s="142" t="s">
        <v>3905</v>
      </c>
      <c r="U8" s="142" t="s">
        <v>3905</v>
      </c>
      <c r="V8" s="142" t="s">
        <v>3905</v>
      </c>
      <c r="W8" s="142" t="s">
        <v>3905</v>
      </c>
      <c r="X8" s="142" t="s">
        <v>3905</v>
      </c>
      <c r="Y8" s="150" t="s">
        <v>3905</v>
      </c>
      <c r="Z8" s="193"/>
    </row>
    <row r="9" spans="1:27" x14ac:dyDescent="0.2">
      <c r="A9" s="192" t="s">
        <v>3917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</row>
    <row r="10" spans="1:27" x14ac:dyDescent="0.2">
      <c r="A10" s="98" t="s">
        <v>3916</v>
      </c>
      <c r="B10" s="98"/>
      <c r="C10" s="98"/>
      <c r="D10" s="98"/>
      <c r="E10" s="98"/>
      <c r="F10" s="98"/>
      <c r="G10" s="98"/>
      <c r="H10" s="16"/>
      <c r="I10" s="16"/>
      <c r="J10" s="98"/>
      <c r="K10" s="98"/>
      <c r="L10" s="98"/>
      <c r="M10" s="16"/>
      <c r="N10" s="98"/>
      <c r="O10" s="98"/>
      <c r="P10" s="98"/>
      <c r="Q10" s="98"/>
      <c r="R10" s="98"/>
      <c r="S10" s="98"/>
      <c r="T10" s="98"/>
      <c r="U10" s="98"/>
      <c r="V10" s="98"/>
      <c r="W10" s="16"/>
      <c r="X10" s="98"/>
      <c r="Y10" s="98"/>
    </row>
    <row r="11" spans="1:27" x14ac:dyDescent="0.2">
      <c r="A11" s="170"/>
      <c r="B11" s="98"/>
      <c r="C11" s="98"/>
      <c r="D11" s="98"/>
      <c r="E11" s="98"/>
      <c r="F11" s="98"/>
      <c r="G11" s="98"/>
      <c r="H11" s="16"/>
      <c r="I11" s="16"/>
      <c r="J11" s="98"/>
      <c r="K11" s="98"/>
      <c r="L11" s="98"/>
      <c r="M11" s="16"/>
      <c r="N11" s="98"/>
      <c r="O11" s="98"/>
      <c r="P11" s="98"/>
      <c r="Q11" s="98"/>
      <c r="R11" s="98"/>
      <c r="S11" s="98"/>
      <c r="T11" s="98"/>
      <c r="U11" s="98"/>
      <c r="V11" s="98"/>
      <c r="W11" s="16"/>
      <c r="X11" s="98"/>
      <c r="Y11" s="98"/>
    </row>
    <row r="12" spans="1:27" x14ac:dyDescent="0.2">
      <c r="A12" s="98"/>
      <c r="B12" s="98"/>
      <c r="C12" s="98"/>
      <c r="D12" s="98"/>
      <c r="E12" s="98"/>
      <c r="F12" s="98"/>
      <c r="G12" s="98"/>
      <c r="H12" s="16"/>
      <c r="I12" s="16"/>
      <c r="J12" s="98"/>
      <c r="K12" s="98"/>
      <c r="L12" s="98"/>
      <c r="M12" s="16"/>
      <c r="N12" s="98"/>
      <c r="O12" s="98"/>
      <c r="P12" s="98"/>
      <c r="Q12" s="98"/>
      <c r="R12" s="98"/>
      <c r="S12" s="98"/>
      <c r="T12" s="98"/>
      <c r="U12" s="98"/>
      <c r="V12" s="98"/>
      <c r="W12" s="16"/>
      <c r="X12" s="98"/>
      <c r="Y12" s="98"/>
    </row>
    <row r="13" spans="1:27" x14ac:dyDescent="0.2">
      <c r="A13" s="98"/>
      <c r="B13" s="98"/>
      <c r="C13" s="98"/>
      <c r="D13" s="98"/>
      <c r="E13" s="98"/>
      <c r="F13" s="98"/>
      <c r="G13" s="98"/>
      <c r="H13" s="16"/>
      <c r="I13" s="16"/>
      <c r="J13" s="98"/>
      <c r="K13" s="98"/>
      <c r="L13" s="98"/>
      <c r="M13" s="16"/>
      <c r="N13" s="98"/>
      <c r="O13" s="98"/>
      <c r="P13" s="98"/>
      <c r="Q13" s="98"/>
      <c r="R13" s="98"/>
      <c r="S13" s="98"/>
      <c r="T13" s="98"/>
      <c r="U13" s="98"/>
      <c r="V13" s="98"/>
      <c r="W13" s="16"/>
      <c r="X13" s="98"/>
      <c r="Y13" s="98"/>
    </row>
    <row r="14" spans="1:27" x14ac:dyDescent="0.2">
      <c r="A14" s="98"/>
      <c r="B14" s="98"/>
      <c r="C14" s="98"/>
      <c r="D14" s="98"/>
      <c r="E14" s="98"/>
      <c r="F14" s="98"/>
      <c r="G14" s="98"/>
      <c r="H14" s="16"/>
      <c r="I14" s="16"/>
      <c r="J14" s="98"/>
      <c r="K14" s="98"/>
      <c r="L14" s="98"/>
      <c r="M14" s="16"/>
      <c r="N14" s="98"/>
      <c r="O14" s="98"/>
      <c r="P14" s="98"/>
      <c r="Q14" s="98"/>
      <c r="R14" s="98"/>
      <c r="S14" s="98"/>
      <c r="T14" s="98"/>
      <c r="U14" s="98"/>
      <c r="V14" s="98"/>
      <c r="W14" s="16"/>
      <c r="X14" s="98"/>
      <c r="Y14" s="98"/>
    </row>
    <row r="15" spans="1:27" x14ac:dyDescent="0.2">
      <c r="A15" s="98"/>
      <c r="B15" s="98"/>
      <c r="C15" s="98"/>
      <c r="D15" s="98"/>
      <c r="E15" s="98"/>
      <c r="F15" s="98"/>
      <c r="G15" s="98"/>
      <c r="H15" s="16"/>
      <c r="I15" s="16"/>
      <c r="J15" s="98"/>
      <c r="K15" s="98"/>
      <c r="L15" s="98"/>
      <c r="M15" s="16"/>
      <c r="N15" s="98"/>
      <c r="O15" s="98"/>
      <c r="P15" s="98"/>
      <c r="Q15" s="98"/>
      <c r="R15" s="98"/>
      <c r="S15" s="98"/>
      <c r="T15" s="98"/>
      <c r="U15" s="98"/>
      <c r="V15" s="98"/>
      <c r="W15" s="16"/>
      <c r="X15" s="98"/>
      <c r="Y15" s="98"/>
    </row>
    <row r="16" spans="1:27" x14ac:dyDescent="0.2">
      <c r="A16" s="98"/>
      <c r="B16" s="98"/>
      <c r="C16" s="98"/>
      <c r="D16" s="98"/>
      <c r="E16" s="98"/>
      <c r="F16" s="98"/>
      <c r="G16" s="98"/>
      <c r="H16" s="16"/>
      <c r="I16" s="16"/>
      <c r="J16" s="98"/>
      <c r="K16" s="98"/>
      <c r="L16" s="98"/>
      <c r="M16" s="16"/>
      <c r="N16" s="98"/>
      <c r="O16" s="98"/>
      <c r="P16" s="98"/>
      <c r="Q16" s="98"/>
      <c r="R16" s="98"/>
      <c r="S16" s="98"/>
      <c r="T16" s="98"/>
      <c r="U16" s="98"/>
      <c r="V16" s="98"/>
      <c r="W16" s="16"/>
      <c r="X16" s="98"/>
      <c r="Y16" s="98"/>
    </row>
    <row r="17" spans="1:25" x14ac:dyDescent="0.2">
      <c r="A17" s="98"/>
      <c r="B17" s="98"/>
      <c r="C17" s="98"/>
      <c r="D17" s="98"/>
      <c r="E17" s="98"/>
      <c r="F17" s="98"/>
      <c r="G17" s="98"/>
      <c r="H17" s="16"/>
      <c r="I17" s="16"/>
      <c r="J17" s="98"/>
      <c r="K17" s="98"/>
      <c r="L17" s="98"/>
      <c r="M17" s="16"/>
      <c r="N17" s="98"/>
      <c r="O17" s="98"/>
      <c r="P17" s="98"/>
      <c r="Q17" s="98"/>
      <c r="R17" s="98"/>
      <c r="S17" s="98"/>
      <c r="T17" s="98"/>
      <c r="U17" s="98"/>
      <c r="V17" s="98"/>
      <c r="W17" s="16"/>
      <c r="X17" s="98"/>
      <c r="Y17" s="98"/>
    </row>
    <row r="18" spans="1:25" x14ac:dyDescent="0.2">
      <c r="A18" s="98"/>
      <c r="B18" s="98"/>
      <c r="C18" s="98"/>
      <c r="D18" s="98"/>
      <c r="E18" s="98"/>
      <c r="F18" s="98"/>
      <c r="G18" s="98"/>
      <c r="H18" s="16"/>
      <c r="I18" s="16"/>
      <c r="J18" s="98"/>
      <c r="K18" s="98"/>
      <c r="L18" s="98"/>
      <c r="M18" s="16"/>
      <c r="N18" s="98"/>
      <c r="O18" s="98"/>
      <c r="P18" s="98"/>
      <c r="Q18" s="98"/>
      <c r="R18" s="98"/>
      <c r="S18" s="98"/>
      <c r="T18" s="98"/>
      <c r="U18" s="98"/>
      <c r="V18" s="98"/>
      <c r="W18" s="16"/>
      <c r="X18" s="98"/>
      <c r="Y18" s="98"/>
    </row>
    <row r="19" spans="1:25" x14ac:dyDescent="0.2">
      <c r="A19" s="98"/>
      <c r="B19" s="98"/>
      <c r="C19" s="98"/>
      <c r="D19" s="98"/>
      <c r="E19" s="98"/>
      <c r="F19" s="98"/>
      <c r="G19" s="98"/>
      <c r="H19" s="16"/>
      <c r="I19" s="16"/>
      <c r="J19" s="98"/>
      <c r="K19" s="98"/>
      <c r="L19" s="98"/>
      <c r="M19" s="16"/>
      <c r="N19" s="98"/>
      <c r="O19" s="98"/>
      <c r="P19" s="98"/>
      <c r="Q19" s="98"/>
      <c r="R19" s="98"/>
      <c r="S19" s="98"/>
      <c r="T19" s="98"/>
      <c r="U19" s="98"/>
      <c r="V19" s="98"/>
      <c r="W19" s="16"/>
      <c r="X19" s="98"/>
      <c r="Y19" s="98"/>
    </row>
    <row r="20" spans="1:25" x14ac:dyDescent="0.2">
      <c r="A20" s="98"/>
      <c r="B20" s="98"/>
      <c r="C20" s="98"/>
      <c r="D20" s="98"/>
      <c r="E20" s="98"/>
      <c r="F20" s="98"/>
      <c r="G20" s="98"/>
      <c r="H20" s="16"/>
      <c r="I20" s="16"/>
      <c r="J20" s="98"/>
      <c r="K20" s="98"/>
      <c r="L20" s="98"/>
      <c r="M20" s="16"/>
      <c r="N20" s="98"/>
      <c r="O20" s="98"/>
      <c r="P20" s="98"/>
      <c r="Q20" s="98"/>
      <c r="R20" s="98"/>
      <c r="S20" s="98"/>
      <c r="T20" s="98"/>
      <c r="U20" s="98"/>
      <c r="V20" s="98"/>
      <c r="W20" s="16"/>
      <c r="X20" s="98"/>
      <c r="Y20" s="98"/>
    </row>
    <row r="21" spans="1:25" x14ac:dyDescent="0.2">
      <c r="F21" s="98"/>
      <c r="G21" s="98"/>
      <c r="H21" s="16"/>
      <c r="I21" s="16"/>
      <c r="L21" s="98"/>
      <c r="W21" s="16"/>
      <c r="X21" s="97"/>
    </row>
    <row r="22" spans="1:25" x14ac:dyDescent="0.2">
      <c r="I22"/>
      <c r="X22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Y9"/>
    <mergeCell ref="Z2:Z8"/>
  </mergeCells>
  <dataValidations count="5">
    <dataValidation type="list" allowBlank="1" showInputMessage="1" showErrorMessage="1" sqref="W10:W21" xr:uid="{00000000-0002-0000-0E00-000000000000}">
      <formula1>In_the_books</formula1>
    </dataValidation>
    <dataValidation type="list" allowBlank="1" showInputMessage="1" showErrorMessage="1" sqref="H10:H21" xr:uid="{00000000-0002-0000-0E00-000001000000}">
      <formula1>israel_abroad</formula1>
    </dataValidation>
    <dataValidation type="list" allowBlank="1" showInputMessage="1" showErrorMessage="1" sqref="L10:L21" xr:uid="{00000000-0002-0000-0E00-000002000000}">
      <formula1>Rating_Agency</formula1>
    </dataValidation>
    <dataValidation type="list" allowBlank="1" showInputMessage="1" showErrorMessage="1" sqref="I10:I21" xr:uid="{00000000-0002-0000-0E00-000003000000}">
      <formula1>Country_list</formula1>
    </dataValidation>
    <dataValidation type="list" allowBlank="1" showInputMessage="1" showErrorMessage="1" sqref="F10:F21" xr:uid="{00000000-0002-0000-0E00-000004000000}">
      <formula1>Type_of_Security_ID_Fund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E00-000005000000}">
          <x14:formula1>
            <xm:f>'אפשרויות בחירה'!$C$912:$C$919</xm:f>
          </x14:formula1>
          <xm:sqref>G10:G21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S28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11.5" style="2" customWidth="1"/>
    <col min="4" max="4" width="11.125" style="2" customWidth="1"/>
    <col min="5" max="5" width="12.75" style="2" customWidth="1"/>
    <col min="6" max="6" width="12" style="2" customWidth="1"/>
    <col min="7" max="7" width="6.5" style="2" customWidth="1"/>
    <col min="8" max="8" width="10.25" customWidth="1"/>
    <col min="9" max="9" width="9.875" style="2" customWidth="1"/>
    <col min="10" max="10" width="11.125" style="2" customWidth="1"/>
    <col min="11" max="11" width="12.25" style="2" customWidth="1"/>
    <col min="12" max="12" width="14.875" style="2" customWidth="1"/>
    <col min="13" max="13" width="12.875" style="2" customWidth="1"/>
    <col min="14" max="14" width="17.875" style="2" customWidth="1"/>
    <col min="15" max="15" width="21.375" style="2" customWidth="1"/>
    <col min="16" max="16" width="22" customWidth="1"/>
    <col min="17" max="17" width="21.75" style="2" customWidth="1"/>
    <col min="18" max="18" width="20.125" style="2" customWidth="1"/>
    <col min="19" max="19" width="11.625" style="2" customWidth="1"/>
    <col min="20" max="16384" width="9" style="2"/>
  </cols>
  <sheetData>
    <row r="1" spans="1:19" x14ac:dyDescent="0.2">
      <c r="A1" s="2" t="s">
        <v>3933</v>
      </c>
    </row>
    <row r="2" spans="1:19" ht="66.75" customHeight="1" x14ac:dyDescent="0.2">
      <c r="A2" s="130" t="s">
        <v>49</v>
      </c>
      <c r="B2" s="131" t="s">
        <v>50</v>
      </c>
      <c r="C2" s="131" t="s">
        <v>54</v>
      </c>
      <c r="D2" s="131" t="s">
        <v>67</v>
      </c>
      <c r="E2" s="131" t="s">
        <v>68</v>
      </c>
      <c r="F2" s="131" t="s">
        <v>97</v>
      </c>
      <c r="G2" s="131" t="s">
        <v>72</v>
      </c>
      <c r="H2" s="131" t="s">
        <v>98</v>
      </c>
      <c r="I2" s="131" t="s">
        <v>73</v>
      </c>
      <c r="J2" s="131" t="s">
        <v>62</v>
      </c>
      <c r="K2" s="131" t="s">
        <v>74</v>
      </c>
      <c r="L2" s="131" t="s">
        <v>76</v>
      </c>
      <c r="M2" s="131" t="s">
        <v>77</v>
      </c>
      <c r="N2" s="131" t="s">
        <v>63</v>
      </c>
      <c r="O2" s="131" t="s">
        <v>78</v>
      </c>
      <c r="P2" s="131" t="s">
        <v>17</v>
      </c>
      <c r="Q2" s="131" t="s">
        <v>64</v>
      </c>
      <c r="R2" s="132" t="s">
        <v>65</v>
      </c>
      <c r="S2" s="188" t="s">
        <v>3918</v>
      </c>
    </row>
    <row r="3" spans="1:19" ht="15" x14ac:dyDescent="0.2">
      <c r="A3" s="145" t="s">
        <v>1206</v>
      </c>
      <c r="B3" s="146" t="s">
        <v>1207</v>
      </c>
      <c r="C3" s="136" t="s">
        <v>3905</v>
      </c>
      <c r="D3" s="136" t="s">
        <v>3905</v>
      </c>
      <c r="E3" s="136" t="s">
        <v>3905</v>
      </c>
      <c r="F3" s="136" t="s">
        <v>3905</v>
      </c>
      <c r="G3" s="136" t="s">
        <v>3905</v>
      </c>
      <c r="H3" s="136" t="s">
        <v>3905</v>
      </c>
      <c r="I3" s="136" t="s">
        <v>3905</v>
      </c>
      <c r="J3" s="136" t="s">
        <v>3905</v>
      </c>
      <c r="K3" s="136" t="s">
        <v>3905</v>
      </c>
      <c r="L3" s="136" t="s">
        <v>3905</v>
      </c>
      <c r="M3" s="136" t="s">
        <v>3905</v>
      </c>
      <c r="N3" s="136" t="s">
        <v>3905</v>
      </c>
      <c r="O3" s="136" t="s">
        <v>3905</v>
      </c>
      <c r="P3" s="136" t="s">
        <v>3905</v>
      </c>
      <c r="Q3" s="136" t="s">
        <v>3905</v>
      </c>
      <c r="R3" s="147" t="s">
        <v>3905</v>
      </c>
      <c r="S3" s="188"/>
    </row>
    <row r="4" spans="1:19" ht="15" x14ac:dyDescent="0.2">
      <c r="A4" s="145" t="s">
        <v>1206</v>
      </c>
      <c r="B4" s="146" t="s">
        <v>1214</v>
      </c>
      <c r="C4" s="136" t="s">
        <v>3905</v>
      </c>
      <c r="D4" s="136" t="s">
        <v>3905</v>
      </c>
      <c r="E4" s="136" t="s">
        <v>3905</v>
      </c>
      <c r="F4" s="136" t="s">
        <v>3905</v>
      </c>
      <c r="G4" s="136" t="s">
        <v>3905</v>
      </c>
      <c r="H4" s="136" t="s">
        <v>3905</v>
      </c>
      <c r="I4" s="136" t="s">
        <v>3905</v>
      </c>
      <c r="J4" s="136" t="s">
        <v>3905</v>
      </c>
      <c r="K4" s="136" t="s">
        <v>3905</v>
      </c>
      <c r="L4" s="136" t="s">
        <v>3905</v>
      </c>
      <c r="M4" s="136" t="s">
        <v>3905</v>
      </c>
      <c r="N4" s="136" t="s">
        <v>3905</v>
      </c>
      <c r="O4" s="136" t="s">
        <v>3905</v>
      </c>
      <c r="P4" s="136" t="s">
        <v>3905</v>
      </c>
      <c r="Q4" s="136" t="s">
        <v>3905</v>
      </c>
      <c r="R4" s="147" t="s">
        <v>3905</v>
      </c>
      <c r="S4" s="188"/>
    </row>
    <row r="5" spans="1:19" ht="15" x14ac:dyDescent="0.2">
      <c r="A5" s="145" t="s">
        <v>1206</v>
      </c>
      <c r="B5" s="146" t="s">
        <v>1206</v>
      </c>
      <c r="C5" s="136" t="s">
        <v>3905</v>
      </c>
      <c r="D5" s="136" t="s">
        <v>3905</v>
      </c>
      <c r="E5" s="136" t="s">
        <v>3905</v>
      </c>
      <c r="F5" s="136" t="s">
        <v>3905</v>
      </c>
      <c r="G5" s="136" t="s">
        <v>3905</v>
      </c>
      <c r="H5" s="136" t="s">
        <v>3905</v>
      </c>
      <c r="I5" s="136" t="s">
        <v>3905</v>
      </c>
      <c r="J5" s="136" t="s">
        <v>3905</v>
      </c>
      <c r="K5" s="136" t="s">
        <v>3905</v>
      </c>
      <c r="L5" s="136" t="s">
        <v>3905</v>
      </c>
      <c r="M5" s="136" t="s">
        <v>3905</v>
      </c>
      <c r="N5" s="136" t="s">
        <v>3905</v>
      </c>
      <c r="O5" s="136" t="s">
        <v>3905</v>
      </c>
      <c r="P5" s="136" t="s">
        <v>3905</v>
      </c>
      <c r="Q5" s="136" t="s">
        <v>3905</v>
      </c>
      <c r="R5" s="147" t="s">
        <v>3905</v>
      </c>
      <c r="S5" s="188"/>
    </row>
    <row r="6" spans="1:19" ht="15" x14ac:dyDescent="0.2">
      <c r="A6" s="145" t="s">
        <v>1219</v>
      </c>
      <c r="B6" s="146" t="s">
        <v>1220</v>
      </c>
      <c r="C6" s="136" t="s">
        <v>3905</v>
      </c>
      <c r="D6" s="136" t="s">
        <v>3905</v>
      </c>
      <c r="E6" s="136" t="s">
        <v>3905</v>
      </c>
      <c r="F6" s="136" t="s">
        <v>3905</v>
      </c>
      <c r="G6" s="136" t="s">
        <v>3905</v>
      </c>
      <c r="H6" s="136" t="s">
        <v>3905</v>
      </c>
      <c r="I6" s="136" t="s">
        <v>3905</v>
      </c>
      <c r="J6" s="136" t="s">
        <v>3905</v>
      </c>
      <c r="K6" s="136" t="s">
        <v>3905</v>
      </c>
      <c r="L6" s="136" t="s">
        <v>3905</v>
      </c>
      <c r="M6" s="136" t="s">
        <v>3905</v>
      </c>
      <c r="N6" s="136" t="s">
        <v>3905</v>
      </c>
      <c r="O6" s="136" t="s">
        <v>3905</v>
      </c>
      <c r="P6" s="136" t="s">
        <v>3905</v>
      </c>
      <c r="Q6" s="136" t="s">
        <v>3905</v>
      </c>
      <c r="R6" s="147" t="s">
        <v>3905</v>
      </c>
      <c r="S6" s="188"/>
    </row>
    <row r="7" spans="1:19" ht="15" x14ac:dyDescent="0.2">
      <c r="A7" s="145" t="s">
        <v>1219</v>
      </c>
      <c r="B7" s="146" t="s">
        <v>1221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47" t="s">
        <v>3905</v>
      </c>
      <c r="S7" s="188"/>
    </row>
    <row r="8" spans="1:19" ht="15" x14ac:dyDescent="0.2">
      <c r="A8" s="148" t="s">
        <v>1219</v>
      </c>
      <c r="B8" s="149" t="s">
        <v>1219</v>
      </c>
      <c r="C8" s="142" t="s">
        <v>3905</v>
      </c>
      <c r="D8" s="142" t="s">
        <v>3905</v>
      </c>
      <c r="E8" s="142" t="s">
        <v>3905</v>
      </c>
      <c r="F8" s="142" t="s">
        <v>3905</v>
      </c>
      <c r="G8" s="142" t="s">
        <v>3905</v>
      </c>
      <c r="H8" s="142" t="s">
        <v>3905</v>
      </c>
      <c r="I8" s="142" t="s">
        <v>3905</v>
      </c>
      <c r="J8" s="142" t="s">
        <v>3905</v>
      </c>
      <c r="K8" s="142" t="s">
        <v>3905</v>
      </c>
      <c r="L8" s="142" t="s">
        <v>3905</v>
      </c>
      <c r="M8" s="142" t="s">
        <v>3905</v>
      </c>
      <c r="N8" s="142" t="s">
        <v>3905</v>
      </c>
      <c r="O8" s="142" t="s">
        <v>3905</v>
      </c>
      <c r="P8" s="142" t="s">
        <v>3905</v>
      </c>
      <c r="Q8" s="142" t="s">
        <v>3905</v>
      </c>
      <c r="R8" s="150" t="s">
        <v>3905</v>
      </c>
      <c r="S8" s="188"/>
    </row>
    <row r="9" spans="1:19" x14ac:dyDescent="0.2">
      <c r="A9" s="192" t="s">
        <v>3917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97"/>
    </row>
    <row r="10" spans="1:19" x14ac:dyDescent="0.2">
      <c r="A10" s="98" t="s">
        <v>3916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16"/>
      <c r="Q10" s="98"/>
      <c r="R10" s="98"/>
      <c r="S10" s="97"/>
    </row>
    <row r="11" spans="1:19" x14ac:dyDescent="0.2">
      <c r="A11" s="170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6"/>
      <c r="Q11" s="98"/>
      <c r="R11" s="98"/>
      <c r="S11" s="97"/>
    </row>
    <row r="12" spans="1:19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6"/>
      <c r="Q12" s="98"/>
      <c r="R12" s="98"/>
      <c r="S12" s="97"/>
    </row>
    <row r="13" spans="1:19" x14ac:dyDescent="0.2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6"/>
      <c r="Q13" s="98"/>
      <c r="R13" s="98"/>
      <c r="S13" s="97"/>
    </row>
    <row r="14" spans="1:19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16"/>
      <c r="Q14" s="98"/>
      <c r="R14" s="98"/>
      <c r="S14" s="97"/>
    </row>
    <row r="15" spans="1:19" x14ac:dyDescent="0.2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6"/>
      <c r="Q15" s="98"/>
      <c r="R15" s="98"/>
      <c r="S15" s="97"/>
    </row>
    <row r="16" spans="1:19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6"/>
      <c r="Q16" s="98"/>
      <c r="R16" s="98"/>
      <c r="S16" s="97"/>
    </row>
    <row r="17" spans="1:19" x14ac:dyDescent="0.2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6"/>
      <c r="Q17" s="98"/>
      <c r="R17" s="98"/>
      <c r="S17" s="97"/>
    </row>
    <row r="18" spans="1:19" x14ac:dyDescent="0.2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6"/>
      <c r="Q18" s="98"/>
      <c r="R18" s="98"/>
    </row>
    <row r="19" spans="1:19" x14ac:dyDescent="0.2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6"/>
      <c r="Q19" s="98"/>
      <c r="R19" s="98"/>
    </row>
    <row r="20" spans="1:19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6"/>
      <c r="Q20" s="98"/>
      <c r="R20" s="98"/>
    </row>
    <row r="21" spans="1:19" x14ac:dyDescent="0.2">
      <c r="A21" s="97"/>
      <c r="B21" s="97"/>
      <c r="C21" s="98"/>
      <c r="D21" s="97"/>
      <c r="E21" s="97"/>
      <c r="F21" s="97"/>
      <c r="G21" s="97"/>
      <c r="H21" s="98"/>
      <c r="I21" s="97"/>
      <c r="J21" s="97"/>
      <c r="K21" s="97"/>
      <c r="L21" s="97"/>
      <c r="M21" s="97"/>
      <c r="N21" s="97"/>
      <c r="O21" s="97"/>
      <c r="P21" s="16"/>
      <c r="Q21" s="97"/>
      <c r="R21" s="97"/>
    </row>
    <row r="22" spans="1:19" x14ac:dyDescent="0.2">
      <c r="A22" s="97"/>
      <c r="B22" s="97"/>
      <c r="C22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Q22" s="97"/>
      <c r="R22" s="97"/>
    </row>
    <row r="23" spans="1:19" x14ac:dyDescent="0.2">
      <c r="A23" s="97"/>
      <c r="B23" s="97"/>
      <c r="C23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Q23" s="97"/>
      <c r="R23" s="97"/>
    </row>
    <row r="24" spans="1:19" x14ac:dyDescent="0.2">
      <c r="A24" s="97"/>
      <c r="B24" s="97"/>
      <c r="C24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Q24" s="97"/>
      <c r="R24" s="97"/>
    </row>
    <row r="25" spans="1:19" x14ac:dyDescent="0.2">
      <c r="A25" s="97"/>
      <c r="B25" s="97"/>
      <c r="C25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Q25" s="97"/>
      <c r="R25" s="97"/>
    </row>
    <row r="26" spans="1:19" x14ac:dyDescent="0.2">
      <c r="A26" s="97"/>
      <c r="B26" s="97"/>
      <c r="C26"/>
      <c r="D26" s="97"/>
      <c r="E26" s="97"/>
      <c r="F26" s="97"/>
      <c r="G26" s="97"/>
      <c r="I26" s="97"/>
      <c r="J26" s="97"/>
      <c r="K26" s="97"/>
      <c r="L26" s="97"/>
      <c r="M26" s="97"/>
      <c r="N26" s="97"/>
      <c r="O26" s="97"/>
      <c r="Q26" s="97"/>
      <c r="R26" s="97"/>
    </row>
    <row r="27" spans="1:19" x14ac:dyDescent="0.2">
      <c r="A27" s="97"/>
      <c r="B27" s="97"/>
      <c r="C27"/>
      <c r="D27" s="97"/>
      <c r="E27" s="97"/>
      <c r="F27" s="97"/>
      <c r="G27" s="97"/>
      <c r="I27" s="97"/>
      <c r="J27" s="97"/>
      <c r="K27" s="97"/>
      <c r="L27" s="97"/>
      <c r="M27" s="97"/>
      <c r="N27" s="97"/>
      <c r="O27" s="97"/>
      <c r="Q27" s="97"/>
      <c r="R27" s="97"/>
    </row>
    <row r="28" spans="1:19" x14ac:dyDescent="0.2">
      <c r="A28" s="97"/>
      <c r="B28" s="97"/>
      <c r="C28"/>
      <c r="D28" s="97"/>
      <c r="E28" s="97"/>
      <c r="F28" s="97"/>
      <c r="G28" s="97"/>
      <c r="I28" s="97"/>
      <c r="J28" s="97"/>
      <c r="K28" s="97"/>
      <c r="L28" s="97"/>
      <c r="M28" s="97"/>
      <c r="N28" s="97"/>
      <c r="O28" s="97"/>
      <c r="Q28" s="97"/>
      <c r="R28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  <pageSetup orientation="portrait" r:id="rId1"/>
    </customSheetView>
  </customSheetViews>
  <mergeCells count="2">
    <mergeCell ref="A9:R9"/>
    <mergeCell ref="S2:S8"/>
  </mergeCells>
  <dataValidations count="2">
    <dataValidation type="list" allowBlank="1" showInputMessage="1" showErrorMessage="1" sqref="P10:P21" xr:uid="{00000000-0002-0000-0F00-000000000000}">
      <formula1>In_the_books</formula1>
    </dataValidation>
    <dataValidation type="list" allowBlank="1" showInputMessage="1" showErrorMessage="1" sqref="H10:H21" xr:uid="{00000000-0002-0000-0F00-000001000000}">
      <formula1>Linked_Type</formula1>
    </dataValidation>
  </dataValidation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F00-000002000000}">
          <x14:formula1>
            <xm:f>'אפשרויות בחירה'!$C$920:$C$925</xm:f>
          </x14:formula1>
          <xm:sqref>C10:C21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"/>
  <dimension ref="A1:H28"/>
  <sheetViews>
    <sheetView rightToLeft="1" workbookViewId="0"/>
  </sheetViews>
  <sheetFormatPr defaultColWidth="9" defaultRowHeight="14.25" x14ac:dyDescent="0.2"/>
  <cols>
    <col min="1" max="1" width="9.5" style="2" customWidth="1"/>
    <col min="2" max="2" width="11.125" style="2" customWidth="1"/>
    <col min="3" max="3" width="11.5" style="2" customWidth="1"/>
    <col min="4" max="4" width="16" customWidth="1"/>
    <col min="5" max="5" width="12.125" customWidth="1"/>
    <col min="6" max="6" width="24.875" customWidth="1"/>
    <col min="7" max="7" width="20.125" style="2" customWidth="1"/>
    <col min="8" max="8" width="11.625" style="2" customWidth="1"/>
    <col min="9" max="16384" width="9" style="2"/>
  </cols>
  <sheetData>
    <row r="1" spans="1:8" x14ac:dyDescent="0.2">
      <c r="A1" s="2" t="s">
        <v>3934</v>
      </c>
    </row>
    <row r="2" spans="1:8" ht="66.75" customHeight="1" x14ac:dyDescent="0.2">
      <c r="A2" s="130" t="s">
        <v>99</v>
      </c>
      <c r="B2" s="131" t="s">
        <v>50</v>
      </c>
      <c r="C2" s="131" t="s">
        <v>54</v>
      </c>
      <c r="D2" s="131" t="s">
        <v>100</v>
      </c>
      <c r="E2" s="131" t="s">
        <v>101</v>
      </c>
      <c r="F2" s="131" t="s">
        <v>102</v>
      </c>
      <c r="G2" s="132" t="s">
        <v>65</v>
      </c>
      <c r="H2" s="188" t="s">
        <v>3918</v>
      </c>
    </row>
    <row r="3" spans="1:8" ht="15" x14ac:dyDescent="0.2">
      <c r="A3" s="145" t="s">
        <v>1206</v>
      </c>
      <c r="B3" s="146" t="s">
        <v>1207</v>
      </c>
      <c r="C3" s="136" t="s">
        <v>3905</v>
      </c>
      <c r="D3" s="136" t="s">
        <v>3905</v>
      </c>
      <c r="E3" s="136" t="s">
        <v>3905</v>
      </c>
      <c r="F3" s="136" t="s">
        <v>3905</v>
      </c>
      <c r="G3" s="147" t="s">
        <v>3905</v>
      </c>
      <c r="H3" s="188"/>
    </row>
    <row r="4" spans="1:8" ht="15" x14ac:dyDescent="0.2">
      <c r="A4" s="145" t="s">
        <v>1206</v>
      </c>
      <c r="B4" s="146" t="s">
        <v>1214</v>
      </c>
      <c r="C4" s="136" t="s">
        <v>3905</v>
      </c>
      <c r="D4" s="136" t="s">
        <v>3905</v>
      </c>
      <c r="E4" s="136" t="s">
        <v>3905</v>
      </c>
      <c r="F4" s="136" t="s">
        <v>3905</v>
      </c>
      <c r="G4" s="147" t="s">
        <v>3905</v>
      </c>
      <c r="H4" s="188"/>
    </row>
    <row r="5" spans="1:8" ht="15" x14ac:dyDescent="0.2">
      <c r="A5" s="145" t="s">
        <v>1206</v>
      </c>
      <c r="B5" s="146" t="s">
        <v>1206</v>
      </c>
      <c r="C5" s="136" t="s">
        <v>3905</v>
      </c>
      <c r="D5" s="136" t="s">
        <v>3905</v>
      </c>
      <c r="E5" s="136" t="s">
        <v>3905</v>
      </c>
      <c r="F5" s="136" t="s">
        <v>3905</v>
      </c>
      <c r="G5" s="147" t="s">
        <v>3905</v>
      </c>
      <c r="H5" s="188"/>
    </row>
    <row r="6" spans="1:8" ht="15" x14ac:dyDescent="0.2">
      <c r="A6" s="145" t="s">
        <v>1219</v>
      </c>
      <c r="B6" s="146" t="s">
        <v>1220</v>
      </c>
      <c r="C6" s="136" t="s">
        <v>3905</v>
      </c>
      <c r="D6" s="136" t="s">
        <v>3905</v>
      </c>
      <c r="E6" s="136" t="s">
        <v>3905</v>
      </c>
      <c r="F6" s="136" t="s">
        <v>3905</v>
      </c>
      <c r="G6" s="147" t="s">
        <v>3905</v>
      </c>
      <c r="H6" s="188"/>
    </row>
    <row r="7" spans="1:8" ht="15" x14ac:dyDescent="0.2">
      <c r="A7" s="145" t="s">
        <v>1219</v>
      </c>
      <c r="B7" s="146" t="s">
        <v>1221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47" t="s">
        <v>3905</v>
      </c>
      <c r="H7" s="188"/>
    </row>
    <row r="8" spans="1:8" ht="15" x14ac:dyDescent="0.2">
      <c r="A8" s="148" t="s">
        <v>1219</v>
      </c>
      <c r="B8" s="149" t="s">
        <v>1219</v>
      </c>
      <c r="C8" s="142" t="s">
        <v>3905</v>
      </c>
      <c r="D8" s="142" t="s">
        <v>3905</v>
      </c>
      <c r="E8" s="142" t="s">
        <v>3905</v>
      </c>
      <c r="F8" s="142" t="s">
        <v>3905</v>
      </c>
      <c r="G8" s="150" t="s">
        <v>3905</v>
      </c>
      <c r="H8" s="188"/>
    </row>
    <row r="9" spans="1:8" x14ac:dyDescent="0.2">
      <c r="A9" s="192" t="s">
        <v>3917</v>
      </c>
      <c r="B9" s="192"/>
      <c r="C9" s="192"/>
      <c r="D9" s="192"/>
      <c r="E9" s="192"/>
      <c r="F9" s="192"/>
      <c r="G9" s="192"/>
      <c r="H9" s="97"/>
    </row>
    <row r="10" spans="1:8" x14ac:dyDescent="0.2">
      <c r="A10" s="98" t="s">
        <v>3916</v>
      </c>
      <c r="B10" s="98"/>
      <c r="C10" s="98"/>
      <c r="G10" s="98"/>
      <c r="H10" s="97"/>
    </row>
    <row r="11" spans="1:8" x14ac:dyDescent="0.2">
      <c r="A11" s="170"/>
      <c r="B11" s="98"/>
      <c r="C11" s="98"/>
      <c r="G11" s="98"/>
      <c r="H11" s="97"/>
    </row>
    <row r="12" spans="1:8" x14ac:dyDescent="0.2">
      <c r="A12" s="98"/>
      <c r="B12" s="98"/>
      <c r="C12" s="98"/>
      <c r="G12" s="98"/>
      <c r="H12" s="97"/>
    </row>
    <row r="13" spans="1:8" x14ac:dyDescent="0.2">
      <c r="A13" s="98"/>
      <c r="B13" s="98"/>
      <c r="C13" s="98"/>
      <c r="G13" s="98"/>
      <c r="H13" s="97"/>
    </row>
    <row r="14" spans="1:8" x14ac:dyDescent="0.2">
      <c r="A14" s="98"/>
      <c r="B14" s="98"/>
      <c r="C14" s="98"/>
      <c r="G14" s="98"/>
      <c r="H14" s="97"/>
    </row>
    <row r="15" spans="1:8" x14ac:dyDescent="0.2">
      <c r="A15" s="98"/>
      <c r="B15" s="98"/>
      <c r="C15" s="98"/>
      <c r="G15" s="98"/>
      <c r="H15" s="97"/>
    </row>
    <row r="16" spans="1:8" x14ac:dyDescent="0.2">
      <c r="A16" s="98"/>
      <c r="B16" s="98"/>
      <c r="C16" s="98"/>
      <c r="G16" s="98"/>
      <c r="H16" s="97"/>
    </row>
    <row r="17" spans="1:8" x14ac:dyDescent="0.2">
      <c r="A17" s="98"/>
      <c r="B17" s="98"/>
      <c r="C17" s="98"/>
      <c r="G17" s="98"/>
      <c r="H17" s="97"/>
    </row>
    <row r="18" spans="1:8" x14ac:dyDescent="0.2">
      <c r="A18" s="98"/>
      <c r="B18" s="98"/>
      <c r="C18" s="98"/>
      <c r="G18" s="98"/>
    </row>
    <row r="19" spans="1:8" x14ac:dyDescent="0.2">
      <c r="A19" s="98"/>
      <c r="B19" s="98"/>
      <c r="C19" s="98"/>
      <c r="G19" s="98"/>
    </row>
    <row r="20" spans="1:8" x14ac:dyDescent="0.2">
      <c r="A20" s="98"/>
      <c r="B20" s="98"/>
      <c r="C20" s="98"/>
      <c r="G20" s="98"/>
    </row>
    <row r="21" spans="1:8" x14ac:dyDescent="0.2">
      <c r="A21" s="97"/>
      <c r="B21" s="97"/>
      <c r="C21" s="98"/>
      <c r="G21" s="97"/>
    </row>
    <row r="22" spans="1:8" x14ac:dyDescent="0.2">
      <c r="A22" s="97"/>
      <c r="B22" s="97"/>
      <c r="C22"/>
      <c r="G22" s="97"/>
    </row>
    <row r="23" spans="1:8" x14ac:dyDescent="0.2">
      <c r="A23" s="97"/>
      <c r="B23" s="97"/>
      <c r="C23"/>
      <c r="G23" s="97"/>
    </row>
    <row r="24" spans="1:8" x14ac:dyDescent="0.2">
      <c r="A24" s="97"/>
      <c r="B24" s="97"/>
      <c r="C24"/>
      <c r="G24" s="97"/>
    </row>
    <row r="25" spans="1:8" x14ac:dyDescent="0.2">
      <c r="A25" s="97"/>
      <c r="B25" s="97"/>
      <c r="C25"/>
      <c r="G25" s="97"/>
    </row>
    <row r="26" spans="1:8" x14ac:dyDescent="0.2">
      <c r="A26" s="97"/>
      <c r="B26" s="97"/>
      <c r="C26"/>
      <c r="G26" s="97"/>
    </row>
    <row r="27" spans="1:8" x14ac:dyDescent="0.2">
      <c r="A27" s="97"/>
      <c r="B27" s="97"/>
      <c r="C27"/>
      <c r="G27" s="97"/>
    </row>
    <row r="28" spans="1:8" x14ac:dyDescent="0.2">
      <c r="A28" s="97"/>
      <c r="B28" s="97"/>
      <c r="C28"/>
      <c r="G28" s="97"/>
    </row>
  </sheetData>
  <sheetProtection formatColumns="0"/>
  <mergeCells count="2">
    <mergeCell ref="A9:G9"/>
    <mergeCell ref="H2:H8"/>
  </mergeCells>
  <dataValidations count="1">
    <dataValidation type="list" allowBlank="1" showInputMessage="1" showErrorMessage="1" sqref="C10:C21" xr:uid="{00000000-0002-0000-1000-000000000000}">
      <formula1>Capsule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AO25"/>
  <sheetViews>
    <sheetView rightToLeft="1" workbookViewId="0"/>
  </sheetViews>
  <sheetFormatPr defaultRowHeight="14.25" x14ac:dyDescent="0.2"/>
  <cols>
    <col min="1" max="1" width="29.375" customWidth="1"/>
    <col min="2" max="2" width="11.125" customWidth="1"/>
    <col min="3" max="3" width="9.625" customWidth="1"/>
    <col min="4" max="4" width="11.25" customWidth="1"/>
    <col min="5" max="5" width="18.125" style="4" customWidth="1"/>
    <col min="6" max="6" width="11.125" customWidth="1"/>
    <col min="7" max="7" width="12.75" customWidth="1"/>
    <col min="8" max="8" width="15.5" customWidth="1"/>
    <col min="9" max="9" width="11.5" customWidth="1"/>
    <col min="10" max="10" width="10.625" customWidth="1"/>
    <col min="11" max="11" width="19.875" customWidth="1"/>
    <col min="12" max="12" width="9.625" style="2" customWidth="1"/>
    <col min="13" max="13" width="15.125" customWidth="1"/>
    <col min="14" max="14" width="12" customWidth="1"/>
    <col min="15" max="15" width="6.25" customWidth="1"/>
    <col min="16" max="16" width="9" customWidth="1"/>
    <col min="17" max="17" width="19" customWidth="1"/>
    <col min="18" max="18" width="11.75" customWidth="1"/>
    <col min="19" max="19" width="6.5" customWidth="1"/>
    <col min="20" max="20" width="10.25" customWidth="1"/>
    <col min="21" max="21" width="9.75" customWidth="1"/>
    <col min="22" max="22" width="9.875" customWidth="1"/>
    <col min="23" max="23" width="11.125" customWidth="1"/>
    <col min="24" max="24" width="12.25" customWidth="1"/>
    <col min="25" max="25" width="11.875" style="4" customWidth="1"/>
    <col min="26" max="26" width="17.5" style="4" customWidth="1"/>
    <col min="27" max="27" width="14" customWidth="1"/>
    <col min="28" max="28" width="18.625" customWidth="1"/>
    <col min="29" max="29" width="14" customWidth="1"/>
    <col min="30" max="30" width="16.375" customWidth="1"/>
    <col min="31" max="31" width="30" customWidth="1"/>
    <col min="32" max="32" width="14.875" customWidth="1"/>
    <col min="33" max="33" width="10.5" customWidth="1"/>
    <col min="34" max="34" width="12.875" customWidth="1"/>
    <col min="35" max="35" width="17.875" customWidth="1"/>
    <col min="36" max="36" width="21.375" customWidth="1"/>
    <col min="37" max="37" width="24.625" customWidth="1"/>
    <col min="38" max="38" width="22" customWidth="1"/>
    <col min="39" max="39" width="21.75" customWidth="1"/>
    <col min="40" max="40" width="20.125" customWidth="1"/>
  </cols>
  <sheetData>
    <row r="1" spans="1:41" x14ac:dyDescent="0.2">
      <c r="A1" t="s">
        <v>3935</v>
      </c>
    </row>
    <row r="2" spans="1:41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83</v>
      </c>
      <c r="M2" s="131" t="s">
        <v>56</v>
      </c>
      <c r="N2" s="131" t="s">
        <v>97</v>
      </c>
      <c r="O2" s="131" t="s">
        <v>71</v>
      </c>
      <c r="P2" s="131" t="s">
        <v>58</v>
      </c>
      <c r="Q2" s="131" t="s">
        <v>84</v>
      </c>
      <c r="R2" s="131" t="s">
        <v>59</v>
      </c>
      <c r="S2" s="131" t="s">
        <v>72</v>
      </c>
      <c r="T2" s="131" t="s">
        <v>98</v>
      </c>
      <c r="U2" s="131" t="s">
        <v>85</v>
      </c>
      <c r="V2" s="131" t="s">
        <v>73</v>
      </c>
      <c r="W2" s="131" t="s">
        <v>62</v>
      </c>
      <c r="X2" s="131" t="s">
        <v>74</v>
      </c>
      <c r="Y2" s="131" t="s">
        <v>86</v>
      </c>
      <c r="Z2" s="131" t="s">
        <v>87</v>
      </c>
      <c r="AA2" s="131" t="s">
        <v>103</v>
      </c>
      <c r="AB2" s="131" t="s">
        <v>104</v>
      </c>
      <c r="AC2" s="131" t="s">
        <v>105</v>
      </c>
      <c r="AD2" s="131" t="s">
        <v>106</v>
      </c>
      <c r="AE2" s="131" t="s">
        <v>107</v>
      </c>
      <c r="AF2" s="131" t="s">
        <v>76</v>
      </c>
      <c r="AG2" s="131" t="s">
        <v>61</v>
      </c>
      <c r="AH2" s="131" t="s">
        <v>77</v>
      </c>
      <c r="AI2" s="131" t="s">
        <v>63</v>
      </c>
      <c r="AJ2" s="131" t="s">
        <v>78</v>
      </c>
      <c r="AK2" s="131" t="s">
        <v>88</v>
      </c>
      <c r="AL2" s="131" t="s">
        <v>17</v>
      </c>
      <c r="AM2" s="131" t="s">
        <v>64</v>
      </c>
      <c r="AN2" s="132" t="s">
        <v>65</v>
      </c>
      <c r="AO2" s="193" t="s">
        <v>3918</v>
      </c>
    </row>
    <row r="3" spans="1:41" ht="15" x14ac:dyDescent="0.2">
      <c r="A3" s="145" t="s">
        <v>1206</v>
      </c>
      <c r="B3" s="146" t="s">
        <v>1207</v>
      </c>
      <c r="C3" s="136" t="s">
        <v>3905</v>
      </c>
      <c r="D3" s="136" t="s">
        <v>3905</v>
      </c>
      <c r="E3" s="136" t="s">
        <v>3905</v>
      </c>
      <c r="F3" s="136" t="s">
        <v>3905</v>
      </c>
      <c r="G3" s="136" t="s">
        <v>3905</v>
      </c>
      <c r="H3" s="136" t="s">
        <v>3905</v>
      </c>
      <c r="I3" s="136" t="s">
        <v>3905</v>
      </c>
      <c r="J3" s="136" t="s">
        <v>3905</v>
      </c>
      <c r="K3" s="136" t="s">
        <v>3905</v>
      </c>
      <c r="L3" s="136" t="s">
        <v>3905</v>
      </c>
      <c r="M3" s="136" t="s">
        <v>3905</v>
      </c>
      <c r="N3" s="136" t="s">
        <v>3905</v>
      </c>
      <c r="O3" s="136" t="s">
        <v>3905</v>
      </c>
      <c r="P3" s="136" t="s">
        <v>3905</v>
      </c>
      <c r="Q3" s="136" t="s">
        <v>3905</v>
      </c>
      <c r="R3" s="136" t="s">
        <v>3905</v>
      </c>
      <c r="S3" s="136" t="s">
        <v>3905</v>
      </c>
      <c r="T3" s="136" t="s">
        <v>3905</v>
      </c>
      <c r="U3" s="136" t="s">
        <v>3905</v>
      </c>
      <c r="V3" s="136" t="s">
        <v>3905</v>
      </c>
      <c r="W3" s="136" t="s">
        <v>3905</v>
      </c>
      <c r="X3" s="136" t="s">
        <v>3905</v>
      </c>
      <c r="Y3" s="136" t="s">
        <v>3905</v>
      </c>
      <c r="Z3" s="136" t="s">
        <v>3905</v>
      </c>
      <c r="AA3" s="136" t="s">
        <v>3905</v>
      </c>
      <c r="AB3" s="136" t="s">
        <v>3905</v>
      </c>
      <c r="AC3" s="136" t="s">
        <v>3905</v>
      </c>
      <c r="AD3" s="136" t="s">
        <v>3905</v>
      </c>
      <c r="AE3" s="136" t="s">
        <v>3905</v>
      </c>
      <c r="AF3" s="136" t="s">
        <v>3905</v>
      </c>
      <c r="AG3" s="136" t="s">
        <v>3905</v>
      </c>
      <c r="AH3" s="136" t="s">
        <v>3905</v>
      </c>
      <c r="AI3" s="136" t="s">
        <v>3905</v>
      </c>
      <c r="AJ3" s="136" t="s">
        <v>3905</v>
      </c>
      <c r="AK3" s="136" t="s">
        <v>3905</v>
      </c>
      <c r="AL3" s="136" t="s">
        <v>3905</v>
      </c>
      <c r="AM3" s="136" t="s">
        <v>3905</v>
      </c>
      <c r="AN3" s="147" t="s">
        <v>3905</v>
      </c>
      <c r="AO3" s="193"/>
    </row>
    <row r="4" spans="1:41" ht="15" x14ac:dyDescent="0.2">
      <c r="A4" s="145" t="s">
        <v>1206</v>
      </c>
      <c r="B4" s="146" t="s">
        <v>1214</v>
      </c>
      <c r="C4" s="136" t="s">
        <v>3905</v>
      </c>
      <c r="D4" s="136" t="s">
        <v>3905</v>
      </c>
      <c r="E4" s="136" t="s">
        <v>3905</v>
      </c>
      <c r="F4" s="136" t="s">
        <v>3905</v>
      </c>
      <c r="G4" s="136" t="s">
        <v>3905</v>
      </c>
      <c r="H4" s="136" t="s">
        <v>3905</v>
      </c>
      <c r="I4" s="136" t="s">
        <v>3905</v>
      </c>
      <c r="J4" s="136" t="s">
        <v>3905</v>
      </c>
      <c r="K4" s="136" t="s">
        <v>3905</v>
      </c>
      <c r="L4" s="136" t="s">
        <v>3905</v>
      </c>
      <c r="M4" s="136" t="s">
        <v>3905</v>
      </c>
      <c r="N4" s="136" t="s">
        <v>3905</v>
      </c>
      <c r="O4" s="136" t="s">
        <v>3905</v>
      </c>
      <c r="P4" s="136" t="s">
        <v>3905</v>
      </c>
      <c r="Q4" s="136" t="s">
        <v>3905</v>
      </c>
      <c r="R4" s="136" t="s">
        <v>3905</v>
      </c>
      <c r="S4" s="136" t="s">
        <v>3905</v>
      </c>
      <c r="T4" s="136" t="s">
        <v>3905</v>
      </c>
      <c r="U4" s="136" t="s">
        <v>3905</v>
      </c>
      <c r="V4" s="136" t="s">
        <v>3905</v>
      </c>
      <c r="W4" s="136" t="s">
        <v>3905</v>
      </c>
      <c r="X4" s="136" t="s">
        <v>3905</v>
      </c>
      <c r="Y4" s="136" t="s">
        <v>3905</v>
      </c>
      <c r="Z4" s="136" t="s">
        <v>3905</v>
      </c>
      <c r="AA4" s="136" t="s">
        <v>3905</v>
      </c>
      <c r="AB4" s="136" t="s">
        <v>3905</v>
      </c>
      <c r="AC4" s="136" t="s">
        <v>3905</v>
      </c>
      <c r="AD4" s="136" t="s">
        <v>3905</v>
      </c>
      <c r="AE4" s="136" t="s">
        <v>3905</v>
      </c>
      <c r="AF4" s="136" t="s">
        <v>3905</v>
      </c>
      <c r="AG4" s="136" t="s">
        <v>3905</v>
      </c>
      <c r="AH4" s="136" t="s">
        <v>3905</v>
      </c>
      <c r="AI4" s="136" t="s">
        <v>3905</v>
      </c>
      <c r="AJ4" s="136" t="s">
        <v>3905</v>
      </c>
      <c r="AK4" s="136" t="s">
        <v>3905</v>
      </c>
      <c r="AL4" s="136" t="s">
        <v>3905</v>
      </c>
      <c r="AM4" s="136" t="s">
        <v>3905</v>
      </c>
      <c r="AN4" s="147" t="s">
        <v>3905</v>
      </c>
      <c r="AO4" s="193"/>
    </row>
    <row r="5" spans="1:41" ht="15" x14ac:dyDescent="0.2">
      <c r="A5" s="145" t="s">
        <v>1206</v>
      </c>
      <c r="B5" s="146" t="s">
        <v>1206</v>
      </c>
      <c r="C5" s="136" t="s">
        <v>3905</v>
      </c>
      <c r="D5" s="136" t="s">
        <v>3905</v>
      </c>
      <c r="E5" s="136" t="s">
        <v>3905</v>
      </c>
      <c r="F5" s="136" t="s">
        <v>3905</v>
      </c>
      <c r="G5" s="136" t="s">
        <v>3905</v>
      </c>
      <c r="H5" s="136" t="s">
        <v>3905</v>
      </c>
      <c r="I5" s="136" t="s">
        <v>3905</v>
      </c>
      <c r="J5" s="136" t="s">
        <v>3905</v>
      </c>
      <c r="K5" s="136" t="s">
        <v>3905</v>
      </c>
      <c r="L5" s="136" t="s">
        <v>3905</v>
      </c>
      <c r="M5" s="136" t="s">
        <v>3905</v>
      </c>
      <c r="N5" s="136" t="s">
        <v>3905</v>
      </c>
      <c r="O5" s="136" t="s">
        <v>3905</v>
      </c>
      <c r="P5" s="136" t="s">
        <v>3905</v>
      </c>
      <c r="Q5" s="136" t="s">
        <v>3905</v>
      </c>
      <c r="R5" s="136" t="s">
        <v>3905</v>
      </c>
      <c r="S5" s="136" t="s">
        <v>3905</v>
      </c>
      <c r="T5" s="136" t="s">
        <v>3905</v>
      </c>
      <c r="U5" s="136" t="s">
        <v>3905</v>
      </c>
      <c r="V5" s="136" t="s">
        <v>3905</v>
      </c>
      <c r="W5" s="136" t="s">
        <v>3905</v>
      </c>
      <c r="X5" s="136" t="s">
        <v>3905</v>
      </c>
      <c r="Y5" s="136" t="s">
        <v>3905</v>
      </c>
      <c r="Z5" s="136" t="s">
        <v>3905</v>
      </c>
      <c r="AA5" s="136" t="s">
        <v>3905</v>
      </c>
      <c r="AB5" s="136" t="s">
        <v>3905</v>
      </c>
      <c r="AC5" s="136" t="s">
        <v>3905</v>
      </c>
      <c r="AD5" s="136" t="s">
        <v>3905</v>
      </c>
      <c r="AE5" s="136" t="s">
        <v>3905</v>
      </c>
      <c r="AF5" s="136" t="s">
        <v>3905</v>
      </c>
      <c r="AG5" s="136" t="s">
        <v>3905</v>
      </c>
      <c r="AH5" s="136" t="s">
        <v>3905</v>
      </c>
      <c r="AI5" s="136" t="s">
        <v>3905</v>
      </c>
      <c r="AJ5" s="136" t="s">
        <v>3905</v>
      </c>
      <c r="AK5" s="136" t="s">
        <v>3905</v>
      </c>
      <c r="AL5" s="136" t="s">
        <v>3905</v>
      </c>
      <c r="AM5" s="136" t="s">
        <v>3905</v>
      </c>
      <c r="AN5" s="147" t="s">
        <v>3905</v>
      </c>
      <c r="AO5" s="193"/>
    </row>
    <row r="6" spans="1:41" ht="15" x14ac:dyDescent="0.2">
      <c r="A6" s="145" t="s">
        <v>1219</v>
      </c>
      <c r="B6" s="146" t="s">
        <v>1220</v>
      </c>
      <c r="C6" s="136" t="s">
        <v>3905</v>
      </c>
      <c r="D6" s="136" t="s">
        <v>3905</v>
      </c>
      <c r="E6" s="136" t="s">
        <v>3905</v>
      </c>
      <c r="F6" s="136" t="s">
        <v>3905</v>
      </c>
      <c r="G6" s="136" t="s">
        <v>3905</v>
      </c>
      <c r="H6" s="136" t="s">
        <v>3905</v>
      </c>
      <c r="I6" s="136" t="s">
        <v>3905</v>
      </c>
      <c r="J6" s="136" t="s">
        <v>3905</v>
      </c>
      <c r="K6" s="136" t="s">
        <v>3905</v>
      </c>
      <c r="L6" s="136" t="s">
        <v>3905</v>
      </c>
      <c r="M6" s="136" t="s">
        <v>3905</v>
      </c>
      <c r="N6" s="136" t="s">
        <v>3905</v>
      </c>
      <c r="O6" s="136" t="s">
        <v>3905</v>
      </c>
      <c r="P6" s="136" t="s">
        <v>3905</v>
      </c>
      <c r="Q6" s="136" t="s">
        <v>3905</v>
      </c>
      <c r="R6" s="136" t="s">
        <v>3905</v>
      </c>
      <c r="S6" s="136" t="s">
        <v>3905</v>
      </c>
      <c r="T6" s="136" t="s">
        <v>3905</v>
      </c>
      <c r="U6" s="136" t="s">
        <v>3905</v>
      </c>
      <c r="V6" s="136" t="s">
        <v>3905</v>
      </c>
      <c r="W6" s="136" t="s">
        <v>3905</v>
      </c>
      <c r="X6" s="136" t="s">
        <v>3905</v>
      </c>
      <c r="Y6" s="136" t="s">
        <v>3905</v>
      </c>
      <c r="Z6" s="136" t="s">
        <v>3905</v>
      </c>
      <c r="AA6" s="136" t="s">
        <v>3905</v>
      </c>
      <c r="AB6" s="136" t="s">
        <v>3905</v>
      </c>
      <c r="AC6" s="136" t="s">
        <v>3905</v>
      </c>
      <c r="AD6" s="136" t="s">
        <v>3905</v>
      </c>
      <c r="AE6" s="136" t="s">
        <v>3905</v>
      </c>
      <c r="AF6" s="136" t="s">
        <v>3905</v>
      </c>
      <c r="AG6" s="136" t="s">
        <v>3905</v>
      </c>
      <c r="AH6" s="136" t="s">
        <v>3905</v>
      </c>
      <c r="AI6" s="136" t="s">
        <v>3905</v>
      </c>
      <c r="AJ6" s="136" t="s">
        <v>3905</v>
      </c>
      <c r="AK6" s="136" t="s">
        <v>3905</v>
      </c>
      <c r="AL6" s="136" t="s">
        <v>3905</v>
      </c>
      <c r="AM6" s="136" t="s">
        <v>3905</v>
      </c>
      <c r="AN6" s="147" t="s">
        <v>3905</v>
      </c>
      <c r="AO6" s="193"/>
    </row>
    <row r="7" spans="1:41" ht="15" x14ac:dyDescent="0.2">
      <c r="A7" s="145" t="s">
        <v>1219</v>
      </c>
      <c r="B7" s="146" t="s">
        <v>1221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36" t="s">
        <v>3905</v>
      </c>
      <c r="S7" s="136" t="s">
        <v>3905</v>
      </c>
      <c r="T7" s="136" t="s">
        <v>3905</v>
      </c>
      <c r="U7" s="136" t="s">
        <v>3905</v>
      </c>
      <c r="V7" s="136" t="s">
        <v>3905</v>
      </c>
      <c r="W7" s="136" t="s">
        <v>3905</v>
      </c>
      <c r="X7" s="136" t="s">
        <v>3905</v>
      </c>
      <c r="Y7" s="136" t="s">
        <v>3905</v>
      </c>
      <c r="Z7" s="136" t="s">
        <v>3905</v>
      </c>
      <c r="AA7" s="136" t="s">
        <v>3905</v>
      </c>
      <c r="AB7" s="136" t="s">
        <v>3905</v>
      </c>
      <c r="AC7" s="136" t="s">
        <v>3905</v>
      </c>
      <c r="AD7" s="136" t="s">
        <v>3905</v>
      </c>
      <c r="AE7" s="136" t="s">
        <v>3905</v>
      </c>
      <c r="AF7" s="136" t="s">
        <v>3905</v>
      </c>
      <c r="AG7" s="136" t="s">
        <v>3905</v>
      </c>
      <c r="AH7" s="136" t="s">
        <v>3905</v>
      </c>
      <c r="AI7" s="136" t="s">
        <v>3905</v>
      </c>
      <c r="AJ7" s="136" t="s">
        <v>3905</v>
      </c>
      <c r="AK7" s="136" t="s">
        <v>3905</v>
      </c>
      <c r="AL7" s="136" t="s">
        <v>3905</v>
      </c>
      <c r="AM7" s="136" t="s">
        <v>3905</v>
      </c>
      <c r="AN7" s="147" t="s">
        <v>3905</v>
      </c>
      <c r="AO7" s="193"/>
    </row>
    <row r="8" spans="1:41" ht="15" x14ac:dyDescent="0.2">
      <c r="A8" s="148" t="s">
        <v>1219</v>
      </c>
      <c r="B8" s="149" t="s">
        <v>1219</v>
      </c>
      <c r="C8" s="142" t="s">
        <v>3905</v>
      </c>
      <c r="D8" s="142" t="s">
        <v>3905</v>
      </c>
      <c r="E8" s="142" t="s">
        <v>3905</v>
      </c>
      <c r="F8" s="142" t="s">
        <v>3905</v>
      </c>
      <c r="G8" s="142" t="s">
        <v>3905</v>
      </c>
      <c r="H8" s="142" t="s">
        <v>3905</v>
      </c>
      <c r="I8" s="142" t="s">
        <v>3905</v>
      </c>
      <c r="J8" s="142" t="s">
        <v>3905</v>
      </c>
      <c r="K8" s="142" t="s">
        <v>3905</v>
      </c>
      <c r="L8" s="142" t="s">
        <v>3905</v>
      </c>
      <c r="M8" s="142" t="s">
        <v>3905</v>
      </c>
      <c r="N8" s="142" t="s">
        <v>3905</v>
      </c>
      <c r="O8" s="142" t="s">
        <v>3905</v>
      </c>
      <c r="P8" s="142" t="s">
        <v>3905</v>
      </c>
      <c r="Q8" s="142" t="s">
        <v>3905</v>
      </c>
      <c r="R8" s="142" t="s">
        <v>3905</v>
      </c>
      <c r="S8" s="142" t="s">
        <v>3905</v>
      </c>
      <c r="T8" s="142" t="s">
        <v>3905</v>
      </c>
      <c r="U8" s="142" t="s">
        <v>3905</v>
      </c>
      <c r="V8" s="142" t="s">
        <v>3905</v>
      </c>
      <c r="W8" s="142" t="s">
        <v>3905</v>
      </c>
      <c r="X8" s="142" t="s">
        <v>3905</v>
      </c>
      <c r="Y8" s="142" t="s">
        <v>3905</v>
      </c>
      <c r="Z8" s="142" t="s">
        <v>3905</v>
      </c>
      <c r="AA8" s="142" t="s">
        <v>3905</v>
      </c>
      <c r="AB8" s="142" t="s">
        <v>3905</v>
      </c>
      <c r="AC8" s="142" t="s">
        <v>3905</v>
      </c>
      <c r="AD8" s="142" t="s">
        <v>3905</v>
      </c>
      <c r="AE8" s="142" t="s">
        <v>3905</v>
      </c>
      <c r="AF8" s="142" t="s">
        <v>3905</v>
      </c>
      <c r="AG8" s="142" t="s">
        <v>3905</v>
      </c>
      <c r="AH8" s="142" t="s">
        <v>3905</v>
      </c>
      <c r="AI8" s="142" t="s">
        <v>3905</v>
      </c>
      <c r="AJ8" s="142" t="s">
        <v>3905</v>
      </c>
      <c r="AK8" s="142" t="s">
        <v>3905</v>
      </c>
      <c r="AL8" s="142" t="s">
        <v>3905</v>
      </c>
      <c r="AM8" s="142" t="s">
        <v>3905</v>
      </c>
      <c r="AN8" s="150" t="s">
        <v>3905</v>
      </c>
      <c r="AO8" s="193"/>
    </row>
    <row r="9" spans="1:41" x14ac:dyDescent="0.2">
      <c r="A9" s="192" t="s">
        <v>3917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</row>
    <row r="10" spans="1:41" x14ac:dyDescent="0.2">
      <c r="A10" s="98" t="s">
        <v>3916</v>
      </c>
      <c r="B10" s="98"/>
      <c r="C10" s="98"/>
      <c r="D10" s="98"/>
      <c r="E10" s="16"/>
      <c r="F10" s="98"/>
      <c r="G10" s="98"/>
      <c r="H10" s="16"/>
      <c r="I10" s="98"/>
      <c r="J10" s="16"/>
      <c r="K10" s="16"/>
      <c r="L10" s="98"/>
      <c r="M10" s="98"/>
      <c r="N10" s="98"/>
      <c r="O10" s="98"/>
      <c r="P10" s="98"/>
      <c r="Q10" s="98"/>
      <c r="R10" s="16"/>
      <c r="S10" s="98"/>
      <c r="T10" s="98"/>
      <c r="U10" s="98"/>
      <c r="V10" s="98"/>
      <c r="W10" s="98"/>
      <c r="X10" s="98"/>
      <c r="Y10" s="16"/>
      <c r="Z10" s="16"/>
      <c r="AA10" s="98"/>
      <c r="AB10" s="98"/>
      <c r="AD10" s="98"/>
      <c r="AE10" s="98"/>
      <c r="AF10" s="98"/>
      <c r="AG10" s="98"/>
      <c r="AH10" s="98"/>
      <c r="AL10" s="98"/>
    </row>
    <row r="11" spans="1:41" x14ac:dyDescent="0.2">
      <c r="A11" s="170"/>
      <c r="B11" s="98"/>
      <c r="C11" s="98"/>
      <c r="D11" s="98"/>
      <c r="E11" s="16"/>
      <c r="F11" s="98"/>
      <c r="G11" s="98"/>
      <c r="H11" s="16"/>
      <c r="I11" s="98"/>
      <c r="J11" s="16"/>
      <c r="K11" s="16"/>
      <c r="L11" s="98"/>
      <c r="M11" s="98"/>
      <c r="N11" s="98"/>
      <c r="O11" s="98"/>
      <c r="P11" s="98"/>
      <c r="Q11" s="98"/>
      <c r="R11" s="16"/>
      <c r="S11" s="98"/>
      <c r="T11" s="98"/>
      <c r="U11" s="98"/>
      <c r="V11" s="98"/>
      <c r="W11" s="98"/>
      <c r="X11" s="98"/>
      <c r="Y11" s="16"/>
      <c r="Z11" s="16"/>
      <c r="AA11" s="98"/>
      <c r="AB11" s="98"/>
      <c r="AD11" s="98"/>
      <c r="AE11" s="98"/>
      <c r="AF11" s="98"/>
      <c r="AG11" s="98"/>
      <c r="AH11" s="98"/>
      <c r="AL11" s="98"/>
    </row>
    <row r="12" spans="1:41" x14ac:dyDescent="0.2">
      <c r="A12" s="98"/>
      <c r="B12" s="98"/>
      <c r="C12" s="98"/>
      <c r="D12" s="98"/>
      <c r="E12" s="16"/>
      <c r="F12" s="98"/>
      <c r="G12" s="98"/>
      <c r="H12" s="16"/>
      <c r="I12" s="98"/>
      <c r="J12" s="16"/>
      <c r="K12" s="16"/>
      <c r="L12" s="98"/>
      <c r="M12" s="98"/>
      <c r="N12" s="98"/>
      <c r="O12" s="98"/>
      <c r="P12" s="98"/>
      <c r="Q12" s="98"/>
      <c r="R12" s="16"/>
      <c r="S12" s="98"/>
      <c r="T12" s="98"/>
      <c r="U12" s="98"/>
      <c r="V12" s="98"/>
      <c r="W12" s="98"/>
      <c r="X12" s="98"/>
      <c r="Y12" s="16"/>
      <c r="Z12" s="16"/>
      <c r="AA12" s="98"/>
      <c r="AB12" s="98"/>
      <c r="AD12" s="98"/>
      <c r="AE12" s="98"/>
      <c r="AF12" s="98"/>
      <c r="AG12" s="98"/>
      <c r="AH12" s="98"/>
      <c r="AI12" s="98"/>
      <c r="AK12" s="98"/>
      <c r="AL12" s="98"/>
    </row>
    <row r="13" spans="1:41" x14ac:dyDescent="0.2">
      <c r="A13" s="98"/>
      <c r="B13" s="98"/>
      <c r="C13" s="98"/>
      <c r="D13" s="98"/>
      <c r="E13" s="16"/>
      <c r="F13" s="98"/>
      <c r="G13" s="98"/>
      <c r="H13" s="16"/>
      <c r="I13" s="98"/>
      <c r="J13" s="16"/>
      <c r="K13" s="16"/>
      <c r="L13" s="98"/>
      <c r="M13" s="98"/>
      <c r="N13" s="98"/>
      <c r="O13" s="98"/>
      <c r="P13" s="98"/>
      <c r="Q13" s="98"/>
      <c r="R13" s="16"/>
      <c r="S13" s="98"/>
      <c r="T13" s="98"/>
      <c r="U13" s="98"/>
      <c r="V13" s="98"/>
      <c r="W13" s="98"/>
      <c r="X13" s="98"/>
      <c r="Y13" s="16"/>
      <c r="Z13" s="16"/>
      <c r="AA13" s="98"/>
      <c r="AB13" s="98"/>
      <c r="AD13" s="98"/>
      <c r="AE13" s="98"/>
      <c r="AF13" s="98"/>
      <c r="AG13" s="98"/>
      <c r="AH13" s="98"/>
      <c r="AI13" s="98"/>
      <c r="AK13" s="98"/>
      <c r="AL13" s="98"/>
    </row>
    <row r="14" spans="1:41" x14ac:dyDescent="0.2">
      <c r="A14" s="98"/>
      <c r="B14" s="98"/>
      <c r="C14" s="98"/>
      <c r="D14" s="98"/>
      <c r="E14" s="16"/>
      <c r="F14" s="98"/>
      <c r="G14" s="98"/>
      <c r="H14" s="16"/>
      <c r="I14" s="98"/>
      <c r="J14" s="16"/>
      <c r="K14" s="16"/>
      <c r="L14" s="98"/>
      <c r="M14" s="98"/>
      <c r="N14" s="98"/>
      <c r="O14" s="98"/>
      <c r="P14" s="98"/>
      <c r="Q14" s="98"/>
      <c r="R14" s="16"/>
      <c r="S14" s="98"/>
      <c r="T14" s="98"/>
      <c r="U14" s="98"/>
      <c r="V14" s="98"/>
      <c r="W14" s="98"/>
      <c r="X14" s="98"/>
      <c r="Y14" s="16"/>
      <c r="Z14" s="16"/>
      <c r="AA14" s="98"/>
      <c r="AB14" s="98"/>
      <c r="AD14" s="98"/>
      <c r="AE14" s="98"/>
      <c r="AF14" s="98"/>
      <c r="AG14" s="98"/>
      <c r="AH14" s="98"/>
      <c r="AI14" s="98"/>
      <c r="AK14" s="98"/>
      <c r="AL14" s="98"/>
    </row>
    <row r="15" spans="1:41" x14ac:dyDescent="0.2">
      <c r="A15" s="98"/>
      <c r="B15" s="98"/>
      <c r="C15" s="98"/>
      <c r="D15" s="98"/>
      <c r="E15" s="16"/>
      <c r="F15" s="98"/>
      <c r="G15" s="98"/>
      <c r="H15" s="16"/>
      <c r="I15" s="98"/>
      <c r="J15" s="16"/>
      <c r="K15" s="16"/>
      <c r="L15" s="98"/>
      <c r="M15" s="98"/>
      <c r="N15" s="98"/>
      <c r="O15" s="98"/>
      <c r="P15" s="98"/>
      <c r="Q15" s="98"/>
      <c r="R15" s="16"/>
      <c r="S15" s="98"/>
      <c r="T15" s="98"/>
      <c r="U15" s="98"/>
      <c r="V15" s="98"/>
      <c r="W15" s="98"/>
      <c r="X15" s="98"/>
      <c r="Y15" s="16"/>
      <c r="Z15" s="16"/>
      <c r="AA15" s="98"/>
      <c r="AB15" s="98"/>
      <c r="AD15" s="98"/>
      <c r="AE15" s="98"/>
      <c r="AF15" s="98"/>
      <c r="AG15" s="98"/>
      <c r="AH15" s="98"/>
      <c r="AI15" s="98"/>
      <c r="AK15" s="98"/>
      <c r="AL15" s="98"/>
    </row>
    <row r="16" spans="1:41" x14ac:dyDescent="0.2">
      <c r="A16" s="98"/>
      <c r="B16" s="98"/>
      <c r="C16" s="98"/>
      <c r="D16" s="98"/>
      <c r="E16" s="16"/>
      <c r="F16" s="98"/>
      <c r="G16" s="98"/>
      <c r="H16" s="16"/>
      <c r="I16" s="98"/>
      <c r="J16" s="16"/>
      <c r="K16" s="16"/>
      <c r="L16" s="98"/>
      <c r="M16" s="98"/>
      <c r="N16" s="98"/>
      <c r="O16" s="98"/>
      <c r="P16" s="98"/>
      <c r="Q16" s="98"/>
      <c r="R16" s="16"/>
      <c r="S16" s="98"/>
      <c r="T16" s="98"/>
      <c r="U16" s="98"/>
      <c r="V16" s="98"/>
      <c r="W16" s="98"/>
      <c r="X16" s="98"/>
      <c r="Y16" s="16"/>
      <c r="Z16" s="16"/>
      <c r="AA16" s="98"/>
      <c r="AB16" s="98"/>
      <c r="AD16" s="98"/>
      <c r="AE16" s="98"/>
      <c r="AF16" s="98"/>
      <c r="AG16" s="98"/>
      <c r="AH16" s="98"/>
      <c r="AI16" s="98"/>
      <c r="AK16" s="98"/>
      <c r="AL16" s="98"/>
    </row>
    <row r="17" spans="1:38" x14ac:dyDescent="0.2">
      <c r="A17" s="98"/>
      <c r="B17" s="98"/>
      <c r="C17" s="98"/>
      <c r="D17" s="98"/>
      <c r="E17" s="16"/>
      <c r="F17" s="98"/>
      <c r="G17" s="98"/>
      <c r="H17" s="16"/>
      <c r="I17" s="98"/>
      <c r="J17" s="16"/>
      <c r="K17" s="16"/>
      <c r="L17" s="98"/>
      <c r="M17" s="98"/>
      <c r="N17" s="98"/>
      <c r="O17" s="98"/>
      <c r="P17" s="98"/>
      <c r="Q17" s="98"/>
      <c r="R17" s="16"/>
      <c r="S17" s="98"/>
      <c r="T17" s="98"/>
      <c r="U17" s="98"/>
      <c r="V17" s="98"/>
      <c r="W17" s="98"/>
      <c r="X17" s="98"/>
      <c r="Y17" s="16"/>
      <c r="Z17" s="16"/>
      <c r="AA17" s="98"/>
      <c r="AB17" s="98"/>
      <c r="AD17" s="98"/>
      <c r="AE17" s="98"/>
      <c r="AF17" s="98"/>
      <c r="AG17" s="98"/>
      <c r="AH17" s="98"/>
      <c r="AI17" s="98"/>
      <c r="AK17" s="98"/>
      <c r="AL17" s="98"/>
    </row>
    <row r="18" spans="1:38" x14ac:dyDescent="0.2">
      <c r="A18" s="98"/>
      <c r="B18" s="98"/>
      <c r="C18" s="98"/>
      <c r="D18" s="98"/>
      <c r="E18" s="16"/>
      <c r="F18" s="98"/>
      <c r="G18" s="98"/>
      <c r="H18" s="16"/>
      <c r="I18" s="98"/>
      <c r="J18" s="16"/>
      <c r="K18" s="16"/>
      <c r="L18" s="98"/>
      <c r="M18" s="98"/>
      <c r="N18" s="98"/>
      <c r="O18" s="98"/>
      <c r="P18" s="98"/>
      <c r="Q18" s="98"/>
      <c r="R18" s="16"/>
      <c r="S18" s="98"/>
      <c r="T18" s="98"/>
      <c r="U18" s="98"/>
      <c r="V18" s="98"/>
      <c r="W18" s="98"/>
      <c r="X18" s="98"/>
      <c r="Y18" s="16"/>
      <c r="Z18" s="16"/>
      <c r="AA18" s="98"/>
      <c r="AB18" s="98"/>
      <c r="AD18" s="98"/>
      <c r="AE18" s="98"/>
      <c r="AF18" s="98"/>
      <c r="AG18" s="98"/>
      <c r="AH18" s="98"/>
      <c r="AI18" s="98"/>
      <c r="AK18" s="98"/>
      <c r="AL18" s="98"/>
    </row>
    <row r="19" spans="1:38" x14ac:dyDescent="0.2">
      <c r="A19" s="98"/>
      <c r="B19" s="98"/>
      <c r="C19" s="98"/>
      <c r="D19" s="98"/>
      <c r="E19" s="16"/>
      <c r="F19" s="98"/>
      <c r="G19" s="98"/>
      <c r="H19" s="16"/>
      <c r="I19" s="98"/>
      <c r="J19" s="16"/>
      <c r="K19" s="16"/>
      <c r="L19" s="98"/>
      <c r="M19" s="98"/>
      <c r="N19" s="98"/>
      <c r="O19" s="98"/>
      <c r="P19" s="98"/>
      <c r="Q19" s="98"/>
      <c r="R19" s="16"/>
      <c r="S19" s="98"/>
      <c r="T19" s="98"/>
      <c r="U19" s="98"/>
      <c r="V19" s="98"/>
      <c r="W19" s="98"/>
      <c r="X19" s="98"/>
      <c r="Y19" s="16"/>
      <c r="Z19" s="16"/>
      <c r="AA19" s="98"/>
      <c r="AB19" s="98"/>
      <c r="AD19" s="98"/>
      <c r="AE19" s="98"/>
      <c r="AF19" s="98"/>
      <c r="AG19" s="98"/>
      <c r="AH19" s="98"/>
      <c r="AI19" s="98"/>
      <c r="AK19" s="98"/>
      <c r="AL19" s="98"/>
    </row>
    <row r="20" spans="1:38" x14ac:dyDescent="0.2">
      <c r="A20" s="98"/>
      <c r="B20" s="98"/>
      <c r="C20" s="98"/>
      <c r="D20" s="98"/>
      <c r="E20" s="16"/>
      <c r="F20" s="98"/>
      <c r="G20" s="98"/>
      <c r="H20" s="16"/>
      <c r="I20" s="98"/>
      <c r="J20" s="16"/>
      <c r="K20" s="16"/>
      <c r="L20" s="98"/>
      <c r="M20" s="98"/>
      <c r="N20" s="98"/>
      <c r="O20" s="98"/>
      <c r="P20" s="98"/>
      <c r="Q20" s="98"/>
      <c r="R20" s="16"/>
      <c r="S20" s="98"/>
      <c r="T20" s="98"/>
      <c r="U20" s="98"/>
      <c r="V20" s="98"/>
      <c r="W20" s="98"/>
      <c r="X20" s="98"/>
      <c r="Y20" s="16"/>
      <c r="Z20" s="16"/>
      <c r="AA20" s="98"/>
      <c r="AB20" s="98"/>
      <c r="AD20" s="98"/>
      <c r="AE20" s="98"/>
      <c r="AF20" s="98"/>
      <c r="AG20" s="98"/>
      <c r="AH20" s="98"/>
      <c r="AI20" s="98"/>
      <c r="AK20" s="98"/>
      <c r="AL20" s="98"/>
    </row>
    <row r="21" spans="1:38" x14ac:dyDescent="0.2">
      <c r="E21" s="16"/>
      <c r="H21" s="16"/>
      <c r="I21" s="98"/>
      <c r="J21" s="16"/>
      <c r="K21" s="16"/>
      <c r="L21" s="98"/>
      <c r="M21" s="98"/>
      <c r="P21" s="98"/>
      <c r="Q21" s="98"/>
      <c r="T21" s="98"/>
      <c r="U21" s="98"/>
      <c r="Y21" s="16"/>
      <c r="Z21" s="16"/>
      <c r="AA21" s="98"/>
      <c r="AB21" s="98"/>
      <c r="AL21" s="98"/>
    </row>
    <row r="22" spans="1:38" x14ac:dyDescent="0.2">
      <c r="E22"/>
      <c r="L22"/>
      <c r="Z22"/>
      <c r="AL22" s="97"/>
    </row>
    <row r="23" spans="1:38" x14ac:dyDescent="0.2">
      <c r="L23" s="97"/>
      <c r="T23" s="97"/>
      <c r="U23" s="97"/>
      <c r="AL23" s="97"/>
    </row>
    <row r="24" spans="1:38" x14ac:dyDescent="0.2">
      <c r="L24" s="97"/>
      <c r="T24" s="97"/>
      <c r="U24" s="97"/>
    </row>
    <row r="25" spans="1:38" x14ac:dyDescent="0.2">
      <c r="L25" s="97"/>
      <c r="T25" s="97"/>
      <c r="U25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AN9"/>
    <mergeCell ref="AO2:AO8"/>
  </mergeCells>
  <dataValidations count="15">
    <dataValidation type="list" allowBlank="1" showInputMessage="1" showErrorMessage="1" sqref="J10:J21" xr:uid="{00000000-0002-0000-1100-000000000000}">
      <formula1>israel_abroad</formula1>
    </dataValidation>
    <dataValidation type="list" allowBlank="1" showInputMessage="1" showErrorMessage="1" sqref="Q10:Q21" xr:uid="{00000000-0002-0000-1100-000001000000}">
      <formula1>What_is_rated</formula1>
    </dataValidation>
    <dataValidation type="list" allowBlank="1" showInputMessage="1" showErrorMessage="1" sqref="P10:P21" xr:uid="{00000000-0002-0000-1100-000002000000}">
      <formula1>Rating_Agency</formula1>
    </dataValidation>
    <dataValidation type="list" allowBlank="1" showInputMessage="1" showErrorMessage="1" sqref="M10:M21" xr:uid="{00000000-0002-0000-1100-000003000000}">
      <formula1>Holding_interest</formula1>
    </dataValidation>
    <dataValidation type="list" allowBlank="1" showInputMessage="1" showErrorMessage="1" sqref="K10:K21" xr:uid="{00000000-0002-0000-1100-000004000000}">
      <formula1>Country_list</formula1>
    </dataValidation>
    <dataValidation type="list" allowBlank="1" showInputMessage="1" showErrorMessage="1" sqref="AA10:AA21" xr:uid="{00000000-0002-0000-1100-000005000000}">
      <formula1>Valuation</formula1>
    </dataValidation>
    <dataValidation type="list" allowBlank="1" showInputMessage="1" showErrorMessage="1" sqref="AB10:AB21" xr:uid="{00000000-0002-0000-1100-000006000000}">
      <formula1>Dependence_Independence</formula1>
    </dataValidation>
    <dataValidation type="list" allowBlank="1" showInputMessage="1" showErrorMessage="1" sqref="U10:U21" xr:uid="{00000000-0002-0000-1100-000007000000}">
      <formula1>Underlying_Interest_Rates</formula1>
    </dataValidation>
    <dataValidation type="list" allowBlank="1" showInputMessage="1" showErrorMessage="1" sqref="T10:T21" xr:uid="{00000000-0002-0000-1100-000008000000}">
      <formula1>Linked_Type</formula1>
    </dataValidation>
    <dataValidation type="list" allowBlank="1" showInputMessage="1" showErrorMessage="1" sqref="Z10:Z21" xr:uid="{00000000-0002-0000-1100-000009000000}">
      <formula1>Yes_No_Bad_Debt</formula1>
    </dataValidation>
    <dataValidation type="list" allowBlank="1" showInputMessage="1" showErrorMessage="1" sqref="E10:E21" xr:uid="{00000000-0002-0000-1100-00000A000000}">
      <formula1>Issuer_Number_Type_2</formula1>
    </dataValidation>
    <dataValidation type="list" allowBlank="1" showInputMessage="1" showErrorMessage="1" sqref="H10:H21" xr:uid="{00000000-0002-0000-1100-00000B000000}">
      <formula1>Type_of_Security_ID_Fund</formula1>
    </dataValidation>
    <dataValidation type="list" allowBlank="1" showInputMessage="1" showErrorMessage="1" sqref="Y10:Y21" xr:uid="{00000000-0002-0000-1100-00000C000000}">
      <formula1>Subordination_Risk</formula1>
    </dataValidation>
    <dataValidation type="list" allowBlank="1" showInputMessage="1" showErrorMessage="1" sqref="AL10:AL21" xr:uid="{00000000-0002-0000-1100-00000D000000}">
      <formula1>In_the_books</formula1>
    </dataValidation>
    <dataValidation type="list" allowBlank="1" showInputMessage="1" showErrorMessage="1" sqref="L10:L21" xr:uid="{00000000-0002-0000-1100-00000E000000}">
      <formula1>Industry_Sector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0F000000}">
          <x14:formula1>
            <xm:f>'אפשרויות בחירה'!$C$870:$C$873</xm:f>
          </x14:formula1>
          <xm:sqref>I10:I21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AM26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29.5" style="2" bestFit="1" customWidth="1"/>
    <col min="4" max="4" width="22.25" style="2" bestFit="1" customWidth="1"/>
    <col min="5" max="5" width="18.125" style="4" customWidth="1"/>
    <col min="6" max="6" width="23.5" style="2" bestFit="1" customWidth="1"/>
    <col min="7" max="7" width="14.25" style="2" bestFit="1" customWidth="1"/>
    <col min="8" max="8" width="15.5" style="2" customWidth="1"/>
    <col min="9" max="9" width="22.75" style="2" bestFit="1" customWidth="1"/>
    <col min="10" max="10" width="10.625" style="2" customWidth="1"/>
    <col min="11" max="11" width="19.875" style="2" customWidth="1"/>
    <col min="12" max="12" width="13.75" style="4" customWidth="1"/>
    <col min="13" max="13" width="16.625" style="2" bestFit="1" customWidth="1"/>
    <col min="14" max="14" width="15.125" style="2" customWidth="1"/>
    <col min="15" max="15" width="12" style="2" customWidth="1"/>
    <col min="16" max="16" width="6.5" style="2" bestFit="1" customWidth="1"/>
    <col min="17" max="17" width="12.25" style="2" bestFit="1" customWidth="1"/>
    <col min="18" max="18" width="19" style="2" customWidth="1"/>
    <col min="19" max="19" width="11.75" style="2" customWidth="1"/>
    <col min="20" max="20" width="6.5" style="2" customWidth="1"/>
    <col min="21" max="21" width="9.875" style="2" bestFit="1" customWidth="1"/>
    <col min="22" max="22" width="12.25" style="2" customWidth="1"/>
    <col min="23" max="23" width="11.125" style="2" customWidth="1"/>
    <col min="24" max="24" width="11.875" style="4" customWidth="1"/>
    <col min="25" max="25" width="17.5" style="4" customWidth="1"/>
    <col min="26" max="26" width="14" style="2" customWidth="1"/>
    <col min="27" max="27" width="18.625" style="2" customWidth="1"/>
    <col min="28" max="28" width="16.375" style="2" customWidth="1"/>
    <col min="29" max="29" width="30" style="2" customWidth="1"/>
    <col min="30" max="30" width="14.875" style="2" customWidth="1"/>
    <col min="31" max="31" width="10.5" style="2" customWidth="1"/>
    <col min="32" max="32" width="12.875" style="2" customWidth="1"/>
    <col min="33" max="33" width="17.875" style="2" customWidth="1"/>
    <col min="34" max="34" width="21.375" style="2" customWidth="1"/>
    <col min="35" max="35" width="24.625" style="2" customWidth="1"/>
    <col min="36" max="36" width="22" style="2" customWidth="1"/>
    <col min="37" max="37" width="21.75" style="2" customWidth="1"/>
    <col min="38" max="38" width="20.125" style="2" customWidth="1"/>
    <col min="39" max="16384" width="9" style="2"/>
  </cols>
  <sheetData>
    <row r="1" spans="1:39" x14ac:dyDescent="0.2">
      <c r="A1" s="2" t="s">
        <v>3936</v>
      </c>
    </row>
    <row r="2" spans="1:39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89</v>
      </c>
      <c r="M2" s="131" t="s">
        <v>83</v>
      </c>
      <c r="N2" s="131" t="s">
        <v>56</v>
      </c>
      <c r="O2" s="131" t="s">
        <v>97</v>
      </c>
      <c r="P2" s="131" t="s">
        <v>71</v>
      </c>
      <c r="Q2" s="131" t="s">
        <v>58</v>
      </c>
      <c r="R2" s="131" t="s">
        <v>84</v>
      </c>
      <c r="S2" s="131" t="s">
        <v>59</v>
      </c>
      <c r="T2" s="131" t="s">
        <v>72</v>
      </c>
      <c r="U2" s="131" t="s">
        <v>73</v>
      </c>
      <c r="V2" s="131" t="s">
        <v>74</v>
      </c>
      <c r="W2" s="131" t="s">
        <v>62</v>
      </c>
      <c r="X2" s="131" t="s">
        <v>86</v>
      </c>
      <c r="Y2" s="131" t="s">
        <v>87</v>
      </c>
      <c r="Z2" s="131" t="s">
        <v>103</v>
      </c>
      <c r="AA2" s="131" t="s">
        <v>104</v>
      </c>
      <c r="AB2" s="131" t="s">
        <v>106</v>
      </c>
      <c r="AC2" s="131" t="s">
        <v>107</v>
      </c>
      <c r="AD2" s="131" t="s">
        <v>76</v>
      </c>
      <c r="AE2" s="131" t="s">
        <v>61</v>
      </c>
      <c r="AF2" s="131" t="s">
        <v>77</v>
      </c>
      <c r="AG2" s="131" t="s">
        <v>63</v>
      </c>
      <c r="AH2" s="131" t="s">
        <v>78</v>
      </c>
      <c r="AI2" s="131" t="s">
        <v>88</v>
      </c>
      <c r="AJ2" s="131" t="s">
        <v>17</v>
      </c>
      <c r="AK2" s="131" t="s">
        <v>64</v>
      </c>
      <c r="AL2" s="132" t="s">
        <v>65</v>
      </c>
      <c r="AM2" s="188" t="s">
        <v>3918</v>
      </c>
    </row>
    <row r="3" spans="1:39" ht="15" x14ac:dyDescent="0.2">
      <c r="A3" s="133" t="s">
        <v>1206</v>
      </c>
      <c r="B3" s="134" t="s">
        <v>1214</v>
      </c>
      <c r="C3" s="134" t="s">
        <v>3096</v>
      </c>
      <c r="D3" s="134" t="s">
        <v>3097</v>
      </c>
      <c r="E3" s="134" t="s">
        <v>310</v>
      </c>
      <c r="F3" s="134" t="s">
        <v>3098</v>
      </c>
      <c r="G3" s="134" t="s">
        <v>3099</v>
      </c>
      <c r="H3" s="134" t="s">
        <v>322</v>
      </c>
      <c r="I3" s="134" t="s">
        <v>952</v>
      </c>
      <c r="J3" s="134" t="s">
        <v>205</v>
      </c>
      <c r="K3" s="134" t="s">
        <v>205</v>
      </c>
      <c r="L3" s="134" t="s">
        <v>315</v>
      </c>
      <c r="M3" s="134" t="s">
        <v>466</v>
      </c>
      <c r="N3" s="134" t="s">
        <v>340</v>
      </c>
      <c r="O3" s="134" t="s">
        <v>3100</v>
      </c>
      <c r="P3" s="134" t="s">
        <v>3101</v>
      </c>
      <c r="Q3" s="134" t="s">
        <v>416</v>
      </c>
      <c r="R3" s="134" t="s">
        <v>408</v>
      </c>
      <c r="S3" s="134" t="s">
        <v>1211</v>
      </c>
      <c r="T3" s="135">
        <v>0.33</v>
      </c>
      <c r="U3" s="134" t="s">
        <v>3102</v>
      </c>
      <c r="V3" s="137">
        <v>0.45760000000000001</v>
      </c>
      <c r="W3" s="137">
        <v>0.23910000000000001</v>
      </c>
      <c r="X3" s="134" t="s">
        <v>413</v>
      </c>
      <c r="Y3" s="136" t="s">
        <v>3905</v>
      </c>
      <c r="Z3" s="134" t="s">
        <v>885</v>
      </c>
      <c r="AA3" s="134" t="s">
        <v>889</v>
      </c>
      <c r="AB3" s="151">
        <v>45382</v>
      </c>
      <c r="AC3" s="152">
        <v>45382</v>
      </c>
      <c r="AD3" s="135">
        <v>248.9</v>
      </c>
      <c r="AE3" s="136" t="s">
        <v>3905</v>
      </c>
      <c r="AF3" s="134" t="s">
        <v>3103</v>
      </c>
      <c r="AG3" s="135">
        <v>0</v>
      </c>
      <c r="AH3" s="136" t="s">
        <v>3905</v>
      </c>
      <c r="AI3" s="136" t="s">
        <v>3905</v>
      </c>
      <c r="AJ3" s="136" t="s">
        <v>3905</v>
      </c>
      <c r="AK3" s="137">
        <v>1</v>
      </c>
      <c r="AL3" s="138">
        <v>7.3601993401681594E-9</v>
      </c>
      <c r="AM3" s="188"/>
    </row>
    <row r="4" spans="1:39" ht="15" x14ac:dyDescent="0.2">
      <c r="A4" s="133" t="s">
        <v>1206</v>
      </c>
      <c r="B4" s="134" t="s">
        <v>1206</v>
      </c>
      <c r="C4" s="134" t="s">
        <v>3104</v>
      </c>
      <c r="D4" s="134" t="s">
        <v>3105</v>
      </c>
      <c r="E4" s="134" t="s">
        <v>310</v>
      </c>
      <c r="F4" s="134" t="s">
        <v>3106</v>
      </c>
      <c r="G4" s="134" t="s">
        <v>3107</v>
      </c>
      <c r="H4" s="134" t="s">
        <v>322</v>
      </c>
      <c r="I4" s="134" t="s">
        <v>952</v>
      </c>
      <c r="J4" s="134" t="s">
        <v>205</v>
      </c>
      <c r="K4" s="134" t="s">
        <v>205</v>
      </c>
      <c r="L4" s="134" t="s">
        <v>315</v>
      </c>
      <c r="M4" s="134" t="s">
        <v>465</v>
      </c>
      <c r="N4" s="134" t="s">
        <v>340</v>
      </c>
      <c r="O4" s="134" t="s">
        <v>3108</v>
      </c>
      <c r="P4" s="134" t="s">
        <v>1424</v>
      </c>
      <c r="Q4" s="134" t="s">
        <v>416</v>
      </c>
      <c r="R4" s="134" t="s">
        <v>408</v>
      </c>
      <c r="S4" s="134" t="s">
        <v>1211</v>
      </c>
      <c r="T4" s="135">
        <v>2.0099999999999998</v>
      </c>
      <c r="U4" s="134" t="s">
        <v>1512</v>
      </c>
      <c r="V4" s="137">
        <v>4.8099999999999997E-2</v>
      </c>
      <c r="W4" s="137">
        <v>3.1E-2</v>
      </c>
      <c r="X4" s="134" t="s">
        <v>413</v>
      </c>
      <c r="Y4" s="136" t="s">
        <v>3905</v>
      </c>
      <c r="Z4" s="134" t="s">
        <v>887</v>
      </c>
      <c r="AA4" s="134" t="s">
        <v>890</v>
      </c>
      <c r="AB4" s="151">
        <v>45382</v>
      </c>
      <c r="AC4" s="152">
        <v>45382</v>
      </c>
      <c r="AD4" s="135">
        <v>455823.44</v>
      </c>
      <c r="AE4" s="136" t="s">
        <v>3905</v>
      </c>
      <c r="AF4" s="134" t="s">
        <v>3109</v>
      </c>
      <c r="AG4" s="135">
        <v>441.2371</v>
      </c>
      <c r="AH4" s="136" t="s">
        <v>3905</v>
      </c>
      <c r="AI4" s="136" t="s">
        <v>3905</v>
      </c>
      <c r="AJ4" s="136" t="s">
        <v>3905</v>
      </c>
      <c r="AK4" s="137">
        <v>0.43320501123995009</v>
      </c>
      <c r="AL4" s="138">
        <v>6.7217310085853721E-4</v>
      </c>
      <c r="AM4" s="188"/>
    </row>
    <row r="5" spans="1:39" ht="15" x14ac:dyDescent="0.2">
      <c r="A5" s="133" t="s">
        <v>1206</v>
      </c>
      <c r="B5" s="134" t="s">
        <v>1206</v>
      </c>
      <c r="C5" s="134" t="s">
        <v>3096</v>
      </c>
      <c r="D5" s="134" t="s">
        <v>3097</v>
      </c>
      <c r="E5" s="134" t="s">
        <v>310</v>
      </c>
      <c r="F5" s="134" t="s">
        <v>3098</v>
      </c>
      <c r="G5" s="134" t="s">
        <v>3099</v>
      </c>
      <c r="H5" s="134" t="s">
        <v>322</v>
      </c>
      <c r="I5" s="134" t="s">
        <v>952</v>
      </c>
      <c r="J5" s="134" t="s">
        <v>205</v>
      </c>
      <c r="K5" s="134" t="s">
        <v>205</v>
      </c>
      <c r="L5" s="134" t="s">
        <v>315</v>
      </c>
      <c r="M5" s="134" t="s">
        <v>466</v>
      </c>
      <c r="N5" s="134" t="s">
        <v>340</v>
      </c>
      <c r="O5" s="134" t="s">
        <v>3100</v>
      </c>
      <c r="P5" s="134" t="s">
        <v>3101</v>
      </c>
      <c r="Q5" s="134" t="s">
        <v>416</v>
      </c>
      <c r="R5" s="134" t="s">
        <v>408</v>
      </c>
      <c r="S5" s="134" t="s">
        <v>1211</v>
      </c>
      <c r="T5" s="135">
        <v>0.33</v>
      </c>
      <c r="U5" s="134" t="s">
        <v>3102</v>
      </c>
      <c r="V5" s="137">
        <v>0.45760000000000001</v>
      </c>
      <c r="W5" s="137">
        <v>0.23910000000000001</v>
      </c>
      <c r="X5" s="134" t="s">
        <v>413</v>
      </c>
      <c r="Y5" s="136" t="s">
        <v>3905</v>
      </c>
      <c r="Z5" s="134" t="s">
        <v>885</v>
      </c>
      <c r="AA5" s="134" t="s">
        <v>889</v>
      </c>
      <c r="AB5" s="151">
        <v>45382</v>
      </c>
      <c r="AC5" s="151">
        <v>45382</v>
      </c>
      <c r="AD5" s="135">
        <v>58392.6</v>
      </c>
      <c r="AE5" s="136" t="s">
        <v>3905</v>
      </c>
      <c r="AF5" s="134" t="s">
        <v>3103</v>
      </c>
      <c r="AG5" s="135">
        <v>5.7999999999999996E-3</v>
      </c>
      <c r="AH5" s="136" t="s">
        <v>3905</v>
      </c>
      <c r="AI5" s="136" t="s">
        <v>3905</v>
      </c>
      <c r="AJ5" s="136" t="s">
        <v>3905</v>
      </c>
      <c r="AK5" s="137">
        <v>5.7329647749957469E-6</v>
      </c>
      <c r="AL5" s="138">
        <v>8.895429669411646E-9</v>
      </c>
      <c r="AM5" s="188"/>
    </row>
    <row r="6" spans="1:39" ht="15" x14ac:dyDescent="0.2">
      <c r="A6" s="133" t="s">
        <v>1206</v>
      </c>
      <c r="B6" s="134" t="s">
        <v>1206</v>
      </c>
      <c r="C6" s="134" t="s">
        <v>1945</v>
      </c>
      <c r="D6" s="134" t="s">
        <v>1946</v>
      </c>
      <c r="E6" s="134" t="s">
        <v>310</v>
      </c>
      <c r="F6" s="134" t="s">
        <v>3110</v>
      </c>
      <c r="G6" s="134" t="s">
        <v>3111</v>
      </c>
      <c r="H6" s="134" t="s">
        <v>322</v>
      </c>
      <c r="I6" s="134" t="s">
        <v>755</v>
      </c>
      <c r="J6" s="134" t="s">
        <v>205</v>
      </c>
      <c r="K6" s="134" t="s">
        <v>205</v>
      </c>
      <c r="L6" s="134" t="s">
        <v>315</v>
      </c>
      <c r="M6" s="134" t="s">
        <v>478</v>
      </c>
      <c r="N6" s="134" t="s">
        <v>340</v>
      </c>
      <c r="O6" s="134" t="s">
        <v>3112</v>
      </c>
      <c r="P6" s="134" t="s">
        <v>1286</v>
      </c>
      <c r="Q6" s="134" t="s">
        <v>414</v>
      </c>
      <c r="R6" s="134" t="s">
        <v>408</v>
      </c>
      <c r="S6" s="134" t="s">
        <v>1211</v>
      </c>
      <c r="T6" s="135">
        <v>9.5500000000000007</v>
      </c>
      <c r="U6" s="134" t="s">
        <v>3113</v>
      </c>
      <c r="V6" s="137">
        <v>2.8199999999999999E-2</v>
      </c>
      <c r="W6" s="137">
        <v>4.1000000000000002E-2</v>
      </c>
      <c r="X6" s="134" t="s">
        <v>413</v>
      </c>
      <c r="Y6" s="136" t="s">
        <v>3905</v>
      </c>
      <c r="Z6" s="134" t="s">
        <v>887</v>
      </c>
      <c r="AA6" s="134" t="s">
        <v>890</v>
      </c>
      <c r="AB6" s="151">
        <v>45382</v>
      </c>
      <c r="AC6" s="152">
        <v>45382</v>
      </c>
      <c r="AD6" s="135">
        <v>431818.48</v>
      </c>
      <c r="AE6" s="136" t="s">
        <v>3905</v>
      </c>
      <c r="AF6" s="134" t="s">
        <v>3114</v>
      </c>
      <c r="AG6" s="135">
        <v>577.29809999999998</v>
      </c>
      <c r="AH6" s="136" t="s">
        <v>3905</v>
      </c>
      <c r="AI6" s="136" t="s">
        <v>3905</v>
      </c>
      <c r="AJ6" s="136" t="s">
        <v>3905</v>
      </c>
      <c r="AK6" s="137">
        <v>0.56678925420764881</v>
      </c>
      <c r="AL6" s="138">
        <v>8.7944617594238738E-4</v>
      </c>
      <c r="AM6" s="188"/>
    </row>
    <row r="7" spans="1:39" ht="15" x14ac:dyDescent="0.2">
      <c r="A7" s="133" t="s">
        <v>1206</v>
      </c>
      <c r="B7" s="134" t="s">
        <v>1206</v>
      </c>
      <c r="C7" s="134" t="s">
        <v>3115</v>
      </c>
      <c r="D7" s="134" t="s">
        <v>3116</v>
      </c>
      <c r="E7" s="134" t="s">
        <v>310</v>
      </c>
      <c r="F7" s="134" t="s">
        <v>3117</v>
      </c>
      <c r="G7" s="134" t="s">
        <v>3118</v>
      </c>
      <c r="H7" s="134" t="s">
        <v>322</v>
      </c>
      <c r="I7" s="134" t="s">
        <v>755</v>
      </c>
      <c r="J7" s="134" t="s">
        <v>205</v>
      </c>
      <c r="K7" s="134" t="s">
        <v>205</v>
      </c>
      <c r="L7" s="134" t="s">
        <v>315</v>
      </c>
      <c r="M7" s="134" t="s">
        <v>452</v>
      </c>
      <c r="N7" s="134" t="s">
        <v>340</v>
      </c>
      <c r="O7" s="134" t="s">
        <v>3119</v>
      </c>
      <c r="P7" s="136" t="s">
        <v>3905</v>
      </c>
      <c r="Q7" s="134" t="s">
        <v>411</v>
      </c>
      <c r="R7" s="134" t="s">
        <v>411</v>
      </c>
      <c r="S7" s="134" t="s">
        <v>1211</v>
      </c>
      <c r="T7" s="135">
        <v>0.25</v>
      </c>
      <c r="U7" s="134" t="s">
        <v>1374</v>
      </c>
      <c r="V7" s="137">
        <v>0.39889999999999998</v>
      </c>
      <c r="W7" s="137">
        <v>5.1473999999999999E-2</v>
      </c>
      <c r="X7" s="134" t="s">
        <v>413</v>
      </c>
      <c r="Y7" s="136" t="s">
        <v>3905</v>
      </c>
      <c r="Z7" s="134" t="s">
        <v>885</v>
      </c>
      <c r="AA7" s="134" t="s">
        <v>889</v>
      </c>
      <c r="AB7" s="151">
        <v>45382</v>
      </c>
      <c r="AC7" s="152">
        <v>45382</v>
      </c>
      <c r="AD7" s="135">
        <v>112564.89</v>
      </c>
      <c r="AE7" s="136" t="s">
        <v>3905</v>
      </c>
      <c r="AF7" s="136" t="s">
        <v>3905</v>
      </c>
      <c r="AG7" s="135">
        <v>0</v>
      </c>
      <c r="AH7" s="136" t="s">
        <v>3905</v>
      </c>
      <c r="AI7" s="136" t="s">
        <v>3905</v>
      </c>
      <c r="AJ7" s="136" t="s">
        <v>3905</v>
      </c>
      <c r="AK7" s="137">
        <v>1.1051581009773002E-9</v>
      </c>
      <c r="AL7" s="138">
        <v>1.714794446967695E-12</v>
      </c>
      <c r="AM7" s="188"/>
    </row>
    <row r="8" spans="1:39" ht="15" x14ac:dyDescent="0.2">
      <c r="A8" s="133" t="s">
        <v>1206</v>
      </c>
      <c r="B8" s="134" t="s">
        <v>1206</v>
      </c>
      <c r="C8" s="134" t="s">
        <v>3120</v>
      </c>
      <c r="D8" s="134" t="s">
        <v>3121</v>
      </c>
      <c r="E8" s="134" t="s">
        <v>310</v>
      </c>
      <c r="F8" s="134" t="s">
        <v>3122</v>
      </c>
      <c r="G8" s="134" t="s">
        <v>3123</v>
      </c>
      <c r="H8" s="134" t="s">
        <v>322</v>
      </c>
      <c r="I8" s="134" t="s">
        <v>755</v>
      </c>
      <c r="J8" s="134" t="s">
        <v>205</v>
      </c>
      <c r="K8" s="134" t="s">
        <v>205</v>
      </c>
      <c r="L8" s="134" t="s">
        <v>315</v>
      </c>
      <c r="M8" s="136" t="s">
        <v>3905</v>
      </c>
      <c r="N8" s="134" t="s">
        <v>340</v>
      </c>
      <c r="O8" s="134" t="s">
        <v>3124</v>
      </c>
      <c r="P8" s="136" t="s">
        <v>3905</v>
      </c>
      <c r="Q8" s="134" t="s">
        <v>411</v>
      </c>
      <c r="R8" s="134" t="s">
        <v>411</v>
      </c>
      <c r="S8" s="134" t="s">
        <v>1211</v>
      </c>
      <c r="T8" s="135">
        <v>0.01</v>
      </c>
      <c r="U8" s="134" t="s">
        <v>3125</v>
      </c>
      <c r="V8" s="137">
        <v>1E-4</v>
      </c>
      <c r="W8" s="137">
        <v>0.03</v>
      </c>
      <c r="X8" s="134" t="s">
        <v>413</v>
      </c>
      <c r="Y8" s="136" t="s">
        <v>3905</v>
      </c>
      <c r="Z8" s="134" t="s">
        <v>885</v>
      </c>
      <c r="AA8" s="134" t="s">
        <v>889</v>
      </c>
      <c r="AB8" s="151">
        <v>42915</v>
      </c>
      <c r="AC8" s="152">
        <v>42915</v>
      </c>
      <c r="AD8" s="135">
        <v>6709.67</v>
      </c>
      <c r="AE8" s="136" t="s">
        <v>3905</v>
      </c>
      <c r="AF8" s="136" t="s">
        <v>3905</v>
      </c>
      <c r="AG8" s="135">
        <v>0</v>
      </c>
      <c r="AH8" s="136" t="s">
        <v>3905</v>
      </c>
      <c r="AI8" s="136" t="s">
        <v>3905</v>
      </c>
      <c r="AJ8" s="136" t="s">
        <v>3905</v>
      </c>
      <c r="AK8" s="136" t="s">
        <v>3905</v>
      </c>
      <c r="AL8" s="147" t="s">
        <v>3905</v>
      </c>
      <c r="AM8" s="188"/>
    </row>
    <row r="9" spans="1:39" ht="15" x14ac:dyDescent="0.2">
      <c r="A9" s="133" t="s">
        <v>1206</v>
      </c>
      <c r="B9" s="134" t="s">
        <v>1206</v>
      </c>
      <c r="C9" s="134" t="s">
        <v>3120</v>
      </c>
      <c r="D9" s="134" t="s">
        <v>3121</v>
      </c>
      <c r="E9" s="134" t="s">
        <v>310</v>
      </c>
      <c r="F9" s="134" t="s">
        <v>3126</v>
      </c>
      <c r="G9" s="134" t="s">
        <v>3127</v>
      </c>
      <c r="H9" s="134" t="s">
        <v>313</v>
      </c>
      <c r="I9" s="134" t="s">
        <v>755</v>
      </c>
      <c r="J9" s="134" t="s">
        <v>205</v>
      </c>
      <c r="K9" s="134" t="s">
        <v>205</v>
      </c>
      <c r="L9" s="134" t="s">
        <v>315</v>
      </c>
      <c r="M9" s="136" t="s">
        <v>3905</v>
      </c>
      <c r="N9" s="134" t="s">
        <v>340</v>
      </c>
      <c r="O9" s="134" t="s">
        <v>3124</v>
      </c>
      <c r="P9" s="136" t="s">
        <v>3905</v>
      </c>
      <c r="Q9" s="134" t="s">
        <v>411</v>
      </c>
      <c r="R9" s="134" t="s">
        <v>411</v>
      </c>
      <c r="S9" s="134" t="s">
        <v>1211</v>
      </c>
      <c r="T9" s="135">
        <v>0.01</v>
      </c>
      <c r="U9" s="134" t="s">
        <v>3125</v>
      </c>
      <c r="V9" s="137">
        <v>1E-4</v>
      </c>
      <c r="W9" s="137">
        <v>0.03</v>
      </c>
      <c r="X9" s="134" t="s">
        <v>413</v>
      </c>
      <c r="Y9" s="136" t="s">
        <v>3905</v>
      </c>
      <c r="Z9" s="134" t="s">
        <v>885</v>
      </c>
      <c r="AA9" s="134" t="s">
        <v>889</v>
      </c>
      <c r="AB9" s="151">
        <v>0</v>
      </c>
      <c r="AC9" s="152">
        <v>0</v>
      </c>
      <c r="AD9" s="135">
        <v>6623.67</v>
      </c>
      <c r="AE9" s="136" t="s">
        <v>3905</v>
      </c>
      <c r="AF9" s="136" t="s">
        <v>3905</v>
      </c>
      <c r="AG9" s="135">
        <v>0</v>
      </c>
      <c r="AH9" s="136" t="s">
        <v>3905</v>
      </c>
      <c r="AI9" s="136" t="s">
        <v>3905</v>
      </c>
      <c r="AJ9" s="136" t="s">
        <v>3905</v>
      </c>
      <c r="AK9" s="136" t="s">
        <v>3905</v>
      </c>
      <c r="AL9" s="147" t="s">
        <v>3905</v>
      </c>
      <c r="AM9" s="188"/>
    </row>
    <row r="10" spans="1:39" ht="15" x14ac:dyDescent="0.2">
      <c r="A10" s="133" t="s">
        <v>1206</v>
      </c>
      <c r="B10" s="134" t="s">
        <v>1206</v>
      </c>
      <c r="C10" s="134" t="s">
        <v>3128</v>
      </c>
      <c r="D10" s="134" t="s">
        <v>3129</v>
      </c>
      <c r="E10" s="134" t="s">
        <v>314</v>
      </c>
      <c r="F10" s="134" t="s">
        <v>3130</v>
      </c>
      <c r="G10" s="134" t="s">
        <v>3131</v>
      </c>
      <c r="H10" s="134" t="s">
        <v>322</v>
      </c>
      <c r="I10" s="134" t="s">
        <v>756</v>
      </c>
      <c r="J10" s="134" t="s">
        <v>206</v>
      </c>
      <c r="K10" s="134" t="s">
        <v>225</v>
      </c>
      <c r="L10" s="134" t="s">
        <v>315</v>
      </c>
      <c r="M10" s="134" t="s">
        <v>540</v>
      </c>
      <c r="N10" s="134" t="s">
        <v>340</v>
      </c>
      <c r="O10" s="134" t="s">
        <v>3132</v>
      </c>
      <c r="P10" s="136" t="s">
        <v>3905</v>
      </c>
      <c r="Q10" s="134" t="s">
        <v>411</v>
      </c>
      <c r="R10" s="134" t="s">
        <v>411</v>
      </c>
      <c r="S10" s="134" t="s">
        <v>1212</v>
      </c>
      <c r="T10" s="135">
        <v>1.1349</v>
      </c>
      <c r="U10" s="134" t="s">
        <v>3133</v>
      </c>
      <c r="V10" s="137">
        <v>0.78749999999999998</v>
      </c>
      <c r="W10" s="134" t="s">
        <v>1261</v>
      </c>
      <c r="X10" s="134" t="s">
        <v>413</v>
      </c>
      <c r="Y10" s="136" t="s">
        <v>3905</v>
      </c>
      <c r="Z10" s="134" t="s">
        <v>885</v>
      </c>
      <c r="AA10" s="134" t="s">
        <v>889</v>
      </c>
      <c r="AB10" s="151">
        <v>41154</v>
      </c>
      <c r="AC10" s="152">
        <v>41154</v>
      </c>
      <c r="AD10" s="135">
        <v>133500</v>
      </c>
      <c r="AE10" s="134" t="s">
        <v>1213</v>
      </c>
      <c r="AF10" s="136" t="s">
        <v>3905</v>
      </c>
      <c r="AG10" s="135">
        <v>0</v>
      </c>
      <c r="AH10" s="136" t="s">
        <v>3905</v>
      </c>
      <c r="AI10" s="136" t="s">
        <v>3905</v>
      </c>
      <c r="AJ10" s="136" t="s">
        <v>3905</v>
      </c>
      <c r="AK10" s="137">
        <v>4.8246803284275269E-10</v>
      </c>
      <c r="AL10" s="138">
        <v>7.4861099314800502E-13</v>
      </c>
      <c r="AM10" s="188"/>
    </row>
    <row r="11" spans="1:39" ht="15" x14ac:dyDescent="0.2">
      <c r="A11" s="133" t="s">
        <v>1219</v>
      </c>
      <c r="B11" s="134" t="s">
        <v>1221</v>
      </c>
      <c r="C11" s="134" t="s">
        <v>3096</v>
      </c>
      <c r="D11" s="134" t="s">
        <v>3097</v>
      </c>
      <c r="E11" s="134" t="s">
        <v>310</v>
      </c>
      <c r="F11" s="134" t="s">
        <v>3098</v>
      </c>
      <c r="G11" s="134" t="s">
        <v>3099</v>
      </c>
      <c r="H11" s="134" t="s">
        <v>322</v>
      </c>
      <c r="I11" s="134" t="s">
        <v>952</v>
      </c>
      <c r="J11" s="134" t="s">
        <v>205</v>
      </c>
      <c r="K11" s="134" t="s">
        <v>205</v>
      </c>
      <c r="L11" s="134" t="s">
        <v>315</v>
      </c>
      <c r="M11" s="134" t="s">
        <v>466</v>
      </c>
      <c r="N11" s="134" t="s">
        <v>340</v>
      </c>
      <c r="O11" s="134" t="s">
        <v>3100</v>
      </c>
      <c r="P11" s="134" t="s">
        <v>3101</v>
      </c>
      <c r="Q11" s="134" t="s">
        <v>416</v>
      </c>
      <c r="R11" s="134" t="s">
        <v>408</v>
      </c>
      <c r="S11" s="134" t="s">
        <v>1211</v>
      </c>
      <c r="T11" s="135">
        <v>0.33</v>
      </c>
      <c r="U11" s="134" t="s">
        <v>3102</v>
      </c>
      <c r="V11" s="137">
        <v>0.45760000000000001</v>
      </c>
      <c r="W11" s="137">
        <v>0.23910000000000001</v>
      </c>
      <c r="X11" s="134" t="s">
        <v>413</v>
      </c>
      <c r="Y11" s="136" t="s">
        <v>3905</v>
      </c>
      <c r="Z11" s="134" t="s">
        <v>885</v>
      </c>
      <c r="AA11" s="134" t="s">
        <v>889</v>
      </c>
      <c r="AB11" s="151">
        <v>45382</v>
      </c>
      <c r="AC11" s="152">
        <v>45382</v>
      </c>
      <c r="AD11" s="135">
        <v>859.6</v>
      </c>
      <c r="AE11" s="136" t="s">
        <v>3905</v>
      </c>
      <c r="AF11" s="134" t="s">
        <v>3103</v>
      </c>
      <c r="AG11" s="135">
        <v>1E-4</v>
      </c>
      <c r="AH11" s="136" t="s">
        <v>3905</v>
      </c>
      <c r="AI11" s="136" t="s">
        <v>3905</v>
      </c>
      <c r="AJ11" s="136" t="s">
        <v>3905</v>
      </c>
      <c r="AK11" s="137">
        <v>1</v>
      </c>
      <c r="AL11" s="138">
        <v>1.0307831405075729E-8</v>
      </c>
      <c r="AM11" s="188"/>
    </row>
    <row r="12" spans="1:39" ht="15" x14ac:dyDescent="0.2">
      <c r="A12" s="133" t="s">
        <v>1219</v>
      </c>
      <c r="B12" s="134" t="s">
        <v>1219</v>
      </c>
      <c r="C12" s="134" t="s">
        <v>3104</v>
      </c>
      <c r="D12" s="134" t="s">
        <v>3105</v>
      </c>
      <c r="E12" s="134" t="s">
        <v>310</v>
      </c>
      <c r="F12" s="134" t="s">
        <v>3106</v>
      </c>
      <c r="G12" s="134" t="s">
        <v>3107</v>
      </c>
      <c r="H12" s="134" t="s">
        <v>322</v>
      </c>
      <c r="I12" s="134" t="s">
        <v>952</v>
      </c>
      <c r="J12" s="134" t="s">
        <v>205</v>
      </c>
      <c r="K12" s="134" t="s">
        <v>205</v>
      </c>
      <c r="L12" s="134" t="s">
        <v>315</v>
      </c>
      <c r="M12" s="134" t="s">
        <v>465</v>
      </c>
      <c r="N12" s="134" t="s">
        <v>340</v>
      </c>
      <c r="O12" s="134" t="s">
        <v>3108</v>
      </c>
      <c r="P12" s="134" t="s">
        <v>1424</v>
      </c>
      <c r="Q12" s="134" t="s">
        <v>416</v>
      </c>
      <c r="R12" s="134" t="s">
        <v>408</v>
      </c>
      <c r="S12" s="134" t="s">
        <v>1211</v>
      </c>
      <c r="T12" s="135">
        <v>2.0099999999999998</v>
      </c>
      <c r="U12" s="134" t="s">
        <v>1512</v>
      </c>
      <c r="V12" s="137">
        <v>4.8099999999999997E-2</v>
      </c>
      <c r="W12" s="137">
        <v>3.1E-2</v>
      </c>
      <c r="X12" s="134" t="s">
        <v>413</v>
      </c>
      <c r="Y12" s="136" t="s">
        <v>3905</v>
      </c>
      <c r="Z12" s="134" t="s">
        <v>887</v>
      </c>
      <c r="AA12" s="134" t="s">
        <v>890</v>
      </c>
      <c r="AB12" s="151">
        <v>45382</v>
      </c>
      <c r="AC12" s="152">
        <v>45382</v>
      </c>
      <c r="AD12" s="135">
        <v>4545131.8600000003</v>
      </c>
      <c r="AE12" s="136" t="s">
        <v>3905</v>
      </c>
      <c r="AF12" s="134" t="s">
        <v>3109</v>
      </c>
      <c r="AG12" s="135">
        <v>4399.6875999999993</v>
      </c>
      <c r="AH12" s="136" t="s">
        <v>3905</v>
      </c>
      <c r="AI12" s="136" t="s">
        <v>3905</v>
      </c>
      <c r="AJ12" s="136" t="s">
        <v>3905</v>
      </c>
      <c r="AK12" s="137">
        <v>0.41867489954850851</v>
      </c>
      <c r="AL12" s="138">
        <v>5.931651487459679E-4</v>
      </c>
      <c r="AM12" s="188"/>
    </row>
    <row r="13" spans="1:39" ht="15" x14ac:dyDescent="0.2">
      <c r="A13" s="133" t="s">
        <v>1219</v>
      </c>
      <c r="B13" s="134" t="s">
        <v>1219</v>
      </c>
      <c r="C13" s="134" t="s">
        <v>3096</v>
      </c>
      <c r="D13" s="134" t="s">
        <v>3097</v>
      </c>
      <c r="E13" s="134" t="s">
        <v>310</v>
      </c>
      <c r="F13" s="134" t="s">
        <v>3098</v>
      </c>
      <c r="G13" s="134" t="s">
        <v>3099</v>
      </c>
      <c r="H13" s="134" t="s">
        <v>322</v>
      </c>
      <c r="I13" s="134" t="s">
        <v>952</v>
      </c>
      <c r="J13" s="134" t="s">
        <v>205</v>
      </c>
      <c r="K13" s="134" t="s">
        <v>205</v>
      </c>
      <c r="L13" s="134" t="s">
        <v>315</v>
      </c>
      <c r="M13" s="134" t="s">
        <v>466</v>
      </c>
      <c r="N13" s="134" t="s">
        <v>340</v>
      </c>
      <c r="O13" s="134" t="s">
        <v>3100</v>
      </c>
      <c r="P13" s="134" t="s">
        <v>3101</v>
      </c>
      <c r="Q13" s="134" t="s">
        <v>416</v>
      </c>
      <c r="R13" s="134" t="s">
        <v>408</v>
      </c>
      <c r="S13" s="134" t="s">
        <v>1211</v>
      </c>
      <c r="T13" s="135">
        <v>0.33</v>
      </c>
      <c r="U13" s="134" t="s">
        <v>3102</v>
      </c>
      <c r="V13" s="137">
        <v>0.45760000000000001</v>
      </c>
      <c r="W13" s="137">
        <v>0.23910000000000001</v>
      </c>
      <c r="X13" s="134" t="s">
        <v>413</v>
      </c>
      <c r="Y13" s="136" t="s">
        <v>3905</v>
      </c>
      <c r="Z13" s="134" t="s">
        <v>885</v>
      </c>
      <c r="AA13" s="134" t="s">
        <v>889</v>
      </c>
      <c r="AB13" s="151">
        <v>45382</v>
      </c>
      <c r="AC13" s="152">
        <v>45382</v>
      </c>
      <c r="AD13" s="135">
        <v>752453.4</v>
      </c>
      <c r="AE13" s="136" t="s">
        <v>3905</v>
      </c>
      <c r="AF13" s="134" t="s">
        <v>3103</v>
      </c>
      <c r="AG13" s="135">
        <v>7.5200000000000003E-2</v>
      </c>
      <c r="AH13" s="136" t="s">
        <v>3905</v>
      </c>
      <c r="AI13" s="136" t="s">
        <v>3905</v>
      </c>
      <c r="AJ13" s="136" t="s">
        <v>3905</v>
      </c>
      <c r="AK13" s="137">
        <v>7.1603572208495236E-6</v>
      </c>
      <c r="AL13" s="138">
        <v>1.0144564101071398E-8</v>
      </c>
      <c r="AM13" s="188"/>
    </row>
    <row r="14" spans="1:39" ht="15" x14ac:dyDescent="0.2">
      <c r="A14" s="133" t="s">
        <v>1219</v>
      </c>
      <c r="B14" s="134" t="s">
        <v>1219</v>
      </c>
      <c r="C14" s="134" t="s">
        <v>1945</v>
      </c>
      <c r="D14" s="134" t="s">
        <v>1946</v>
      </c>
      <c r="E14" s="134" t="s">
        <v>310</v>
      </c>
      <c r="F14" s="134" t="s">
        <v>3110</v>
      </c>
      <c r="G14" s="134" t="s">
        <v>3111</v>
      </c>
      <c r="H14" s="134" t="s">
        <v>322</v>
      </c>
      <c r="I14" s="134" t="s">
        <v>755</v>
      </c>
      <c r="J14" s="134" t="s">
        <v>205</v>
      </c>
      <c r="K14" s="134" t="s">
        <v>205</v>
      </c>
      <c r="L14" s="134" t="s">
        <v>315</v>
      </c>
      <c r="M14" s="134" t="s">
        <v>478</v>
      </c>
      <c r="N14" s="134" t="s">
        <v>340</v>
      </c>
      <c r="O14" s="134" t="s">
        <v>3112</v>
      </c>
      <c r="P14" s="134" t="s">
        <v>1286</v>
      </c>
      <c r="Q14" s="134" t="s">
        <v>414</v>
      </c>
      <c r="R14" s="134" t="s">
        <v>408</v>
      </c>
      <c r="S14" s="134" t="s">
        <v>1211</v>
      </c>
      <c r="T14" s="135">
        <v>9.5500000000000007</v>
      </c>
      <c r="U14" s="134" t="s">
        <v>3113</v>
      </c>
      <c r="V14" s="137">
        <v>2.8199999999999999E-2</v>
      </c>
      <c r="W14" s="137">
        <v>4.1000000000000002E-2</v>
      </c>
      <c r="X14" s="134" t="s">
        <v>413</v>
      </c>
      <c r="Y14" s="136" t="s">
        <v>3905</v>
      </c>
      <c r="Z14" s="134" t="s">
        <v>887</v>
      </c>
      <c r="AA14" s="134" t="s">
        <v>890</v>
      </c>
      <c r="AB14" s="151">
        <v>45382</v>
      </c>
      <c r="AC14" s="152">
        <v>45382</v>
      </c>
      <c r="AD14" s="135">
        <v>4254548.3</v>
      </c>
      <c r="AE14" s="136" t="s">
        <v>3905</v>
      </c>
      <c r="AF14" s="134" t="s">
        <v>3114</v>
      </c>
      <c r="AG14" s="135">
        <v>5687.9056</v>
      </c>
      <c r="AH14" s="136" t="s">
        <v>3905</v>
      </c>
      <c r="AI14" s="136" t="s">
        <v>3905</v>
      </c>
      <c r="AJ14" s="136" t="s">
        <v>3905</v>
      </c>
      <c r="AK14" s="137">
        <v>0.54126190530777851</v>
      </c>
      <c r="AL14" s="138">
        <v>7.6684248068999898E-4</v>
      </c>
      <c r="AM14" s="188"/>
    </row>
    <row r="15" spans="1:39" ht="15" x14ac:dyDescent="0.2">
      <c r="A15" s="133" t="s">
        <v>1219</v>
      </c>
      <c r="B15" s="134" t="s">
        <v>1219</v>
      </c>
      <c r="C15" s="134" t="s">
        <v>3115</v>
      </c>
      <c r="D15" s="134" t="s">
        <v>3116</v>
      </c>
      <c r="E15" s="134" t="s">
        <v>310</v>
      </c>
      <c r="F15" s="134" t="s">
        <v>3117</v>
      </c>
      <c r="G15" s="134" t="s">
        <v>3118</v>
      </c>
      <c r="H15" s="134" t="s">
        <v>322</v>
      </c>
      <c r="I15" s="134" t="s">
        <v>755</v>
      </c>
      <c r="J15" s="134" t="s">
        <v>205</v>
      </c>
      <c r="K15" s="134" t="s">
        <v>205</v>
      </c>
      <c r="L15" s="134" t="s">
        <v>315</v>
      </c>
      <c r="M15" s="134" t="s">
        <v>452</v>
      </c>
      <c r="N15" s="134" t="s">
        <v>340</v>
      </c>
      <c r="O15" s="134" t="s">
        <v>3119</v>
      </c>
      <c r="P15" s="136" t="s">
        <v>3905</v>
      </c>
      <c r="Q15" s="134" t="s">
        <v>411</v>
      </c>
      <c r="R15" s="134" t="s">
        <v>411</v>
      </c>
      <c r="S15" s="134" t="s">
        <v>1211</v>
      </c>
      <c r="T15" s="135">
        <v>0.25</v>
      </c>
      <c r="U15" s="134" t="s">
        <v>1374</v>
      </c>
      <c r="V15" s="137">
        <v>0.39889999999999998</v>
      </c>
      <c r="W15" s="137">
        <v>5.1473999999999999E-2</v>
      </c>
      <c r="X15" s="134" t="s">
        <v>413</v>
      </c>
      <c r="Y15" s="136" t="s">
        <v>3905</v>
      </c>
      <c r="Z15" s="134" t="s">
        <v>885</v>
      </c>
      <c r="AA15" s="134" t="s">
        <v>889</v>
      </c>
      <c r="AB15" s="151">
        <v>45382</v>
      </c>
      <c r="AC15" s="152">
        <v>45382</v>
      </c>
      <c r="AD15" s="135">
        <v>1988638.2</v>
      </c>
      <c r="AE15" s="136" t="s">
        <v>3905</v>
      </c>
      <c r="AF15" s="136" t="s">
        <v>3905</v>
      </c>
      <c r="AG15" s="135">
        <v>0</v>
      </c>
      <c r="AH15" s="136" t="s">
        <v>3905</v>
      </c>
      <c r="AI15" s="136" t="s">
        <v>3905</v>
      </c>
      <c r="AJ15" s="136" t="s">
        <v>3905</v>
      </c>
      <c r="AK15" s="137">
        <v>1.8923909301263305E-9</v>
      </c>
      <c r="AL15" s="138">
        <v>2.6810786812497948E-12</v>
      </c>
      <c r="AM15" s="188"/>
    </row>
    <row r="16" spans="1:39" ht="15" x14ac:dyDescent="0.2">
      <c r="A16" s="133" t="s">
        <v>1219</v>
      </c>
      <c r="B16" s="134" t="s">
        <v>1219</v>
      </c>
      <c r="C16" s="134" t="s">
        <v>3134</v>
      </c>
      <c r="D16" s="134" t="s">
        <v>3135</v>
      </c>
      <c r="E16" s="134" t="s">
        <v>310</v>
      </c>
      <c r="F16" s="134" t="s">
        <v>3136</v>
      </c>
      <c r="G16" s="134" t="s">
        <v>3137</v>
      </c>
      <c r="H16" s="134" t="s">
        <v>322</v>
      </c>
      <c r="I16" s="134" t="s">
        <v>756</v>
      </c>
      <c r="J16" s="134" t="s">
        <v>205</v>
      </c>
      <c r="K16" s="134" t="s">
        <v>205</v>
      </c>
      <c r="L16" s="134" t="s">
        <v>315</v>
      </c>
      <c r="M16" s="134" t="s">
        <v>452</v>
      </c>
      <c r="N16" s="134" t="s">
        <v>340</v>
      </c>
      <c r="O16" s="134" t="s">
        <v>3138</v>
      </c>
      <c r="P16" s="134" t="s">
        <v>1542</v>
      </c>
      <c r="Q16" s="134" t="s">
        <v>416</v>
      </c>
      <c r="R16" s="134" t="s">
        <v>408</v>
      </c>
      <c r="S16" s="134" t="s">
        <v>1212</v>
      </c>
      <c r="T16" s="135">
        <v>1.7</v>
      </c>
      <c r="U16" s="134" t="s">
        <v>3139</v>
      </c>
      <c r="V16" s="137">
        <v>6.1899999999999997E-2</v>
      </c>
      <c r="W16" s="137">
        <v>7.9699999999999993E-2</v>
      </c>
      <c r="X16" s="134" t="s">
        <v>413</v>
      </c>
      <c r="Y16" s="136" t="s">
        <v>3905</v>
      </c>
      <c r="Z16" s="134" t="s">
        <v>887</v>
      </c>
      <c r="AA16" s="134" t="s">
        <v>890</v>
      </c>
      <c r="AB16" s="151">
        <v>45382</v>
      </c>
      <c r="AC16" s="152">
        <v>45382</v>
      </c>
      <c r="AD16" s="135">
        <v>108845.29</v>
      </c>
      <c r="AE16" s="134" t="s">
        <v>1213</v>
      </c>
      <c r="AF16" s="134" t="s">
        <v>3140</v>
      </c>
      <c r="AG16" s="135">
        <v>420.93290000000002</v>
      </c>
      <c r="AH16" s="136" t="s">
        <v>3905</v>
      </c>
      <c r="AI16" s="136" t="s">
        <v>3905</v>
      </c>
      <c r="AJ16" s="136" t="s">
        <v>3905</v>
      </c>
      <c r="AK16" s="137">
        <v>4.0056032894101194E-2</v>
      </c>
      <c r="AL16" s="138">
        <v>5.6750100699672E-5</v>
      </c>
      <c r="AM16" s="188"/>
    </row>
    <row r="17" spans="1:39" ht="15" x14ac:dyDescent="0.2">
      <c r="A17" s="145" t="s">
        <v>1206</v>
      </c>
      <c r="B17" s="146" t="s">
        <v>1207</v>
      </c>
      <c r="C17" s="136" t="s">
        <v>3905</v>
      </c>
      <c r="D17" s="136" t="s">
        <v>3905</v>
      </c>
      <c r="E17" s="136" t="s">
        <v>3905</v>
      </c>
      <c r="F17" s="136" t="s">
        <v>3905</v>
      </c>
      <c r="G17" s="136" t="s">
        <v>3905</v>
      </c>
      <c r="H17" s="136" t="s">
        <v>3905</v>
      </c>
      <c r="I17" s="136" t="s">
        <v>3905</v>
      </c>
      <c r="J17" s="136" t="s">
        <v>3905</v>
      </c>
      <c r="K17" s="136" t="s">
        <v>3905</v>
      </c>
      <c r="L17" s="136" t="s">
        <v>3905</v>
      </c>
      <c r="M17" s="136" t="s">
        <v>3905</v>
      </c>
      <c r="N17" s="136" t="s">
        <v>3905</v>
      </c>
      <c r="O17" s="136" t="s">
        <v>3905</v>
      </c>
      <c r="P17" s="136" t="s">
        <v>3905</v>
      </c>
      <c r="Q17" s="136" t="s">
        <v>3905</v>
      </c>
      <c r="R17" s="136" t="s">
        <v>3905</v>
      </c>
      <c r="S17" s="136" t="s">
        <v>3905</v>
      </c>
      <c r="T17" s="136" t="s">
        <v>3905</v>
      </c>
      <c r="U17" s="136" t="s">
        <v>3905</v>
      </c>
      <c r="V17" s="136" t="s">
        <v>3905</v>
      </c>
      <c r="W17" s="136" t="s">
        <v>3905</v>
      </c>
      <c r="X17" s="136" t="s">
        <v>3905</v>
      </c>
      <c r="Y17" s="136" t="s">
        <v>3905</v>
      </c>
      <c r="Z17" s="136" t="s">
        <v>3905</v>
      </c>
      <c r="AA17" s="136" t="s">
        <v>3905</v>
      </c>
      <c r="AB17" s="136" t="s">
        <v>3905</v>
      </c>
      <c r="AC17" s="136" t="s">
        <v>3905</v>
      </c>
      <c r="AD17" s="136" t="s">
        <v>3905</v>
      </c>
      <c r="AE17" s="136" t="s">
        <v>3905</v>
      </c>
      <c r="AF17" s="136" t="s">
        <v>3905</v>
      </c>
      <c r="AG17" s="136" t="s">
        <v>3905</v>
      </c>
      <c r="AH17" s="136" t="s">
        <v>3905</v>
      </c>
      <c r="AI17" s="136" t="s">
        <v>3905</v>
      </c>
      <c r="AJ17" s="136" t="s">
        <v>3905</v>
      </c>
      <c r="AK17" s="136" t="s">
        <v>3905</v>
      </c>
      <c r="AL17" s="147" t="s">
        <v>3905</v>
      </c>
      <c r="AM17" s="188"/>
    </row>
    <row r="18" spans="1:39" ht="15" x14ac:dyDescent="0.2">
      <c r="A18" s="148" t="s">
        <v>1219</v>
      </c>
      <c r="B18" s="149" t="s">
        <v>1220</v>
      </c>
      <c r="C18" s="142" t="s">
        <v>3905</v>
      </c>
      <c r="D18" s="142" t="s">
        <v>3905</v>
      </c>
      <c r="E18" s="142" t="s">
        <v>3905</v>
      </c>
      <c r="F18" s="142" t="s">
        <v>3905</v>
      </c>
      <c r="G18" s="142" t="s">
        <v>3905</v>
      </c>
      <c r="H18" s="142" t="s">
        <v>3905</v>
      </c>
      <c r="I18" s="142" t="s">
        <v>3905</v>
      </c>
      <c r="J18" s="142" t="s">
        <v>3905</v>
      </c>
      <c r="K18" s="142" t="s">
        <v>3905</v>
      </c>
      <c r="L18" s="142" t="s">
        <v>3905</v>
      </c>
      <c r="M18" s="142" t="s">
        <v>3905</v>
      </c>
      <c r="N18" s="142" t="s">
        <v>3905</v>
      </c>
      <c r="O18" s="142" t="s">
        <v>3905</v>
      </c>
      <c r="P18" s="142" t="s">
        <v>3905</v>
      </c>
      <c r="Q18" s="142" t="s">
        <v>3905</v>
      </c>
      <c r="R18" s="142" t="s">
        <v>3905</v>
      </c>
      <c r="S18" s="142" t="s">
        <v>3905</v>
      </c>
      <c r="T18" s="142" t="s">
        <v>3905</v>
      </c>
      <c r="U18" s="142" t="s">
        <v>3905</v>
      </c>
      <c r="V18" s="142" t="s">
        <v>3905</v>
      </c>
      <c r="W18" s="142" t="s">
        <v>3905</v>
      </c>
      <c r="X18" s="142" t="s">
        <v>3905</v>
      </c>
      <c r="Y18" s="142" t="s">
        <v>3905</v>
      </c>
      <c r="Z18" s="142" t="s">
        <v>3905</v>
      </c>
      <c r="AA18" s="142" t="s">
        <v>3905</v>
      </c>
      <c r="AB18" s="142" t="s">
        <v>3905</v>
      </c>
      <c r="AC18" s="142" t="s">
        <v>3905</v>
      </c>
      <c r="AD18" s="142" t="s">
        <v>3905</v>
      </c>
      <c r="AE18" s="142" t="s">
        <v>3905</v>
      </c>
      <c r="AF18" s="142" t="s">
        <v>3905</v>
      </c>
      <c r="AG18" s="142" t="s">
        <v>3905</v>
      </c>
      <c r="AH18" s="142" t="s">
        <v>3905</v>
      </c>
      <c r="AI18" s="142" t="s">
        <v>3905</v>
      </c>
      <c r="AJ18" s="142" t="s">
        <v>3905</v>
      </c>
      <c r="AK18" s="142" t="s">
        <v>3905</v>
      </c>
      <c r="AL18" s="150" t="s">
        <v>3905</v>
      </c>
      <c r="AM18" s="188"/>
    </row>
    <row r="19" spans="1:39" x14ac:dyDescent="0.2">
      <c r="A19" s="192" t="s">
        <v>3917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</row>
    <row r="20" spans="1:39" x14ac:dyDescent="0.2">
      <c r="A20" s="98" t="s">
        <v>3916</v>
      </c>
      <c r="B20" s="98"/>
      <c r="C20" s="98"/>
      <c r="D20" s="98"/>
      <c r="E20" s="16"/>
      <c r="F20" s="98"/>
      <c r="G20" s="98"/>
      <c r="H20" s="98"/>
      <c r="I20" s="98"/>
      <c r="J20" s="16"/>
      <c r="K20" s="16"/>
      <c r="L20" s="98"/>
      <c r="M20" s="98"/>
      <c r="N20" s="98"/>
      <c r="O20" s="98"/>
      <c r="P20" s="98"/>
      <c r="Q20" s="98"/>
      <c r="R20" s="98"/>
      <c r="S20" s="16"/>
      <c r="T20" s="98"/>
      <c r="U20" s="98"/>
      <c r="V20" s="98"/>
      <c r="W20"/>
      <c r="X20" s="16"/>
      <c r="Y20" s="16"/>
      <c r="Z20" s="98"/>
      <c r="AA20" s="98"/>
      <c r="AB20" s="97"/>
      <c r="AC20" s="98"/>
      <c r="AD20" s="98"/>
      <c r="AE20" s="98"/>
      <c r="AF20" s="98"/>
      <c r="AG20" s="98"/>
      <c r="AH20" s="98"/>
      <c r="AI20" s="98"/>
      <c r="AJ20" s="98"/>
    </row>
    <row r="21" spans="1:39" x14ac:dyDescent="0.2">
      <c r="A21" s="100"/>
      <c r="B21" s="97"/>
      <c r="C21" s="97"/>
      <c r="D21" s="97"/>
      <c r="E21" s="16"/>
      <c r="F21" s="97"/>
      <c r="G21" s="97"/>
      <c r="H21" s="98"/>
      <c r="I21" s="98"/>
      <c r="J21" s="16"/>
      <c r="K21" s="16"/>
      <c r="L21" s="98"/>
      <c r="M21" s="98"/>
      <c r="N21" s="98"/>
      <c r="O21" s="97"/>
      <c r="P21" s="97"/>
      <c r="Q21" s="98"/>
      <c r="R21" s="98"/>
      <c r="S21" s="97"/>
      <c r="T21" s="97"/>
      <c r="U21" s="97"/>
      <c r="V21" s="97"/>
      <c r="W21"/>
      <c r="X21" s="16"/>
      <c r="Y21" s="16"/>
      <c r="Z21" s="97"/>
      <c r="AA21" s="98"/>
      <c r="AB21" s="97"/>
      <c r="AC21" s="97"/>
      <c r="AD21" s="97"/>
      <c r="AE21" s="97"/>
      <c r="AF21" s="97"/>
      <c r="AG21" s="97"/>
      <c r="AH21" s="97"/>
      <c r="AI21" s="97"/>
      <c r="AJ21" s="98"/>
    </row>
    <row r="22" spans="1:39" customFormat="1" x14ac:dyDescent="0.2">
      <c r="L22" s="97"/>
      <c r="X22" s="4"/>
    </row>
    <row r="23" spans="1:39" x14ac:dyDescent="0.2">
      <c r="A23" s="97"/>
      <c r="B23" s="97"/>
      <c r="C23" s="97"/>
      <c r="D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</row>
    <row r="24" spans="1:39" x14ac:dyDescent="0.2">
      <c r="A24" s="97"/>
      <c r="B24" s="97"/>
      <c r="C24" s="97"/>
      <c r="D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</row>
    <row r="25" spans="1:39" x14ac:dyDescent="0.2">
      <c r="A25" s="97"/>
      <c r="B25" s="97"/>
      <c r="C25" s="97"/>
      <c r="D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</row>
    <row r="26" spans="1:39" x14ac:dyDescent="0.2">
      <c r="A26" s="97"/>
      <c r="B26" s="97"/>
      <c r="C26" s="97"/>
      <c r="D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9:AL19"/>
    <mergeCell ref="AM2:AM18"/>
  </mergeCells>
  <dataValidations count="15">
    <dataValidation type="list" allowBlank="1" showInputMessage="1" showErrorMessage="1" sqref="J3:J16 J20:J21" xr:uid="{00000000-0002-0000-1200-000000000000}">
      <formula1>israel_abroad</formula1>
    </dataValidation>
    <dataValidation type="list" allowBlank="1" showInputMessage="1" showErrorMessage="1" sqref="N3:N16 N20:N21" xr:uid="{00000000-0002-0000-1200-000001000000}">
      <formula1>Holding_interest</formula1>
    </dataValidation>
    <dataValidation type="list" allowBlank="1" showInputMessage="1" showErrorMessage="1" sqref="K3:K16 K20:K21" xr:uid="{00000000-0002-0000-1200-000002000000}">
      <formula1>Country_list</formula1>
    </dataValidation>
    <dataValidation type="list" allowBlank="1" showInputMessage="1" showErrorMessage="1" sqref="E4:E16 E20:E21" xr:uid="{00000000-0002-0000-1200-000003000000}">
      <formula1>Issuer_Number_Type_2</formula1>
    </dataValidation>
    <dataValidation type="list" allowBlank="1" showInputMessage="1" showErrorMessage="1" sqref="Q3:Q16 Q20:Q21" xr:uid="{00000000-0002-0000-1200-000004000000}">
      <formula1>Rating_Agency</formula1>
    </dataValidation>
    <dataValidation type="list" allowBlank="1" showInputMessage="1" showErrorMessage="1" sqref="P5 R3:R16 R20:R21" xr:uid="{00000000-0002-0000-1200-000005000000}">
      <formula1>What_is_rated</formula1>
    </dataValidation>
    <dataValidation type="list" allowBlank="1" showInputMessage="1" showErrorMessage="1" sqref="V5 X3:X16 X20:X21" xr:uid="{00000000-0002-0000-1200-000006000000}">
      <formula1>Subordination_Risk</formula1>
    </dataValidation>
    <dataValidation type="list" allowBlank="1" showInputMessage="1" showErrorMessage="1" sqref="Z3:Z16 Z20" xr:uid="{00000000-0002-0000-1200-000007000000}">
      <formula1>Valuation</formula1>
    </dataValidation>
    <dataValidation type="list" allowBlank="1" showInputMessage="1" showErrorMessage="1" sqref="AA3:AA16 AA20:AA21" xr:uid="{00000000-0002-0000-1200-000008000000}">
      <formula1>Dependence_Independence</formula1>
    </dataValidation>
    <dataValidation type="list" allowBlank="1" showInputMessage="1" showErrorMessage="1" sqref="Y20:Y21" xr:uid="{00000000-0002-0000-1200-000009000000}">
      <formula1>Yes_No_Bad_Debt</formula1>
    </dataValidation>
    <dataValidation type="list" allowBlank="1" showInputMessage="1" showErrorMessage="1" sqref="H3:H16 H20:H21" xr:uid="{00000000-0002-0000-1200-00000A000000}">
      <formula1>Type_of_Security_ID_Fund</formula1>
    </dataValidation>
    <dataValidation type="list" allowBlank="1" showInputMessage="1" showErrorMessage="1" sqref="E3" xr:uid="{00000000-0002-0000-1200-00000B000000}">
      <formula1>Issuer_Number_Type_3</formula1>
    </dataValidation>
    <dataValidation type="list" allowBlank="1" showInputMessage="1" showErrorMessage="1" sqref="AJ20:AJ21" xr:uid="{00000000-0002-0000-1200-00000C000000}">
      <formula1>In_the_books</formula1>
    </dataValidation>
    <dataValidation type="list" allowBlank="1" showInputMessage="1" showErrorMessage="1" sqref="M3:M7 M10:M16 M20:M21" xr:uid="{00000000-0002-0000-1200-00000D000000}">
      <formula1>Industry_Sector</formula1>
    </dataValidation>
    <dataValidation type="list" allowBlank="1" showInputMessage="1" showErrorMessage="1" sqref="L3:L16 L20:L21" xr:uid="{00000000-0002-0000-1200-00000E000000}">
      <formula1>tradeable_status_bonds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F000000}">
          <x14:formula1>
            <xm:f>'אפשרויות בחירה'!$C$934:$C$945</xm:f>
          </x14:formula1>
          <xm:sqref>I3:I16 I20:I21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30"/>
  <sheetViews>
    <sheetView showGridLines="0" rightToLeft="1" workbookViewId="0">
      <selection activeCell="A12" sqref="A12"/>
    </sheetView>
  </sheetViews>
  <sheetFormatPr defaultRowHeight="14.25" x14ac:dyDescent="0.2"/>
  <cols>
    <col min="1" max="1" width="29.375" bestFit="1" customWidth="1"/>
    <col min="2" max="2" width="11" customWidth="1"/>
    <col min="3" max="3" width="4.625" customWidth="1"/>
    <col min="4" max="4" width="45" style="13" customWidth="1"/>
    <col min="10" max="10" width="34.75" customWidth="1"/>
    <col min="11" max="11" width="25.875" customWidth="1"/>
    <col min="12" max="12" width="21.375" customWidth="1"/>
  </cols>
  <sheetData>
    <row r="1" spans="1:8" x14ac:dyDescent="0.2">
      <c r="A1" t="s">
        <v>3919</v>
      </c>
    </row>
    <row r="2" spans="1:8" ht="18" x14ac:dyDescent="0.2">
      <c r="A2" s="124" t="s">
        <v>0</v>
      </c>
      <c r="B2" s="124"/>
      <c r="C2" s="124"/>
      <c r="D2" s="183"/>
    </row>
    <row r="4" spans="1:8" ht="15" x14ac:dyDescent="0.2">
      <c r="A4" t="s">
        <v>1</v>
      </c>
      <c r="D4" s="74" t="s">
        <v>1098</v>
      </c>
    </row>
    <row r="6" spans="1:8" ht="15" x14ac:dyDescent="0.2">
      <c r="A6" t="s">
        <v>2</v>
      </c>
      <c r="D6" s="74" t="s">
        <v>1109</v>
      </c>
    </row>
    <row r="8" spans="1:8" ht="15" x14ac:dyDescent="0.2">
      <c r="A8" t="s">
        <v>3</v>
      </c>
      <c r="D8" s="120" t="s">
        <v>1113</v>
      </c>
    </row>
    <row r="9" spans="1:8" ht="15" x14ac:dyDescent="0.2">
      <c r="D9" s="185"/>
      <c r="E9" s="24"/>
      <c r="F9" s="24"/>
      <c r="G9" s="24"/>
      <c r="H9" s="24"/>
    </row>
    <row r="10" spans="1:8" ht="15" x14ac:dyDescent="0.2">
      <c r="A10" t="s">
        <v>4</v>
      </c>
      <c r="D10" s="76">
        <v>2024</v>
      </c>
    </row>
    <row r="12" spans="1:8" ht="30" x14ac:dyDescent="0.2">
      <c r="A12" t="s">
        <v>5</v>
      </c>
      <c r="D12" s="74" t="s">
        <v>1200</v>
      </c>
    </row>
    <row r="14" spans="1:8" ht="15" x14ac:dyDescent="0.2">
      <c r="A14" t="s">
        <v>6</v>
      </c>
      <c r="D14" s="186">
        <v>520028390</v>
      </c>
    </row>
    <row r="16" spans="1:8" ht="15" x14ac:dyDescent="0.25">
      <c r="A16" s="15" t="s">
        <v>7</v>
      </c>
      <c r="D16" s="75" t="s">
        <v>3898</v>
      </c>
    </row>
    <row r="17" spans="1:8" ht="15" x14ac:dyDescent="0.25">
      <c r="A17" s="15"/>
      <c r="D17" s="185"/>
      <c r="E17" s="24"/>
      <c r="F17" s="24"/>
      <c r="G17" s="24"/>
      <c r="H17" s="24"/>
    </row>
    <row r="18" spans="1:8" ht="15" x14ac:dyDescent="0.25">
      <c r="A18" s="15" t="s">
        <v>8</v>
      </c>
      <c r="B18" s="13" t="s">
        <v>9</v>
      </c>
      <c r="C18" s="13"/>
      <c r="D18" s="74" t="s">
        <v>3899</v>
      </c>
    </row>
    <row r="19" spans="1:8" x14ac:dyDescent="0.2">
      <c r="A19" s="11"/>
      <c r="D19" s="184"/>
      <c r="E19" s="14"/>
      <c r="F19" s="14"/>
      <c r="G19" s="14"/>
      <c r="H19" s="14"/>
    </row>
    <row r="20" spans="1:8" ht="15" x14ac:dyDescent="0.2">
      <c r="A20" s="11"/>
      <c r="B20" s="13" t="s">
        <v>10</v>
      </c>
      <c r="C20" s="13"/>
      <c r="D20" s="74" t="s">
        <v>3900</v>
      </c>
    </row>
    <row r="21" spans="1:8" x14ac:dyDescent="0.2">
      <c r="A21" s="11"/>
      <c r="D21" s="184"/>
      <c r="E21" s="14"/>
      <c r="F21" s="14"/>
      <c r="G21" s="14"/>
      <c r="H21" s="14"/>
    </row>
    <row r="22" spans="1:8" ht="15" x14ac:dyDescent="0.2">
      <c r="A22" s="11"/>
      <c r="B22" s="13" t="s">
        <v>11</v>
      </c>
      <c r="C22" s="13"/>
      <c r="D22" s="74" t="s">
        <v>3901</v>
      </c>
    </row>
    <row r="23" spans="1:8" x14ac:dyDescent="0.2">
      <c r="A23" s="11"/>
      <c r="B23" s="12"/>
      <c r="C23" s="12"/>
    </row>
    <row r="24" spans="1:8" ht="15" x14ac:dyDescent="0.25">
      <c r="A24" s="15" t="s">
        <v>12</v>
      </c>
      <c r="D24" s="13" t="s">
        <v>13</v>
      </c>
    </row>
    <row r="25" spans="1:8" x14ac:dyDescent="0.2">
      <c r="A25" s="1" t="s">
        <v>3916</v>
      </c>
    </row>
    <row r="29" spans="1:8" ht="14.1" customHeight="1" x14ac:dyDescent="0.2">
      <c r="A29" s="20"/>
      <c r="D29" s="21"/>
      <c r="E29" s="22"/>
      <c r="F29" s="22"/>
      <c r="G29" s="22"/>
      <c r="H29" s="22"/>
    </row>
    <row r="30" spans="1:8" x14ac:dyDescent="0.2">
      <c r="E30" s="13"/>
      <c r="F30" s="13"/>
      <c r="G30" s="13"/>
      <c r="H30" s="13"/>
    </row>
  </sheetData>
  <conditionalFormatting sqref="D4">
    <cfRule type="containsText" dxfId="7" priority="13" operator="containsText" text="Please fill in data">
      <formula>NOT(ISERROR(SEARCH("Please fill in data",D4)))</formula>
    </cfRule>
  </conditionalFormatting>
  <conditionalFormatting sqref="D6">
    <cfRule type="containsText" dxfId="6" priority="7" operator="containsText" text="Please fill in data">
      <formula>NOT(ISERROR(SEARCH("Please fill in data",D6)))</formula>
    </cfRule>
  </conditionalFormatting>
  <conditionalFormatting sqref="D8:D10">
    <cfRule type="containsText" dxfId="5" priority="5" operator="containsText" text="Please fill in data">
      <formula>NOT(ISERROR(SEARCH("Please fill in data",D8)))</formula>
    </cfRule>
  </conditionalFormatting>
  <conditionalFormatting sqref="D12">
    <cfRule type="containsText" dxfId="4" priority="4" operator="containsText" text="Please fill in data">
      <formula>NOT(ISERROR(SEARCH("Please fill in data",D12)))</formula>
    </cfRule>
  </conditionalFormatting>
  <conditionalFormatting sqref="D14">
    <cfRule type="containsText" dxfId="3" priority="3" operator="containsText" text="Please fill in data">
      <formula>NOT(ISERROR(SEARCH("Please fill in data",D14)))</formula>
    </cfRule>
  </conditionalFormatting>
  <conditionalFormatting sqref="D16:D18">
    <cfRule type="containsText" dxfId="2" priority="1" operator="containsText" text="Please fill in data">
      <formula>NOT(ISERROR(SEARCH("Please fill in data",D16)))</formula>
    </cfRule>
  </conditionalFormatting>
  <conditionalFormatting sqref="D20">
    <cfRule type="containsText" dxfId="1" priority="20" operator="containsText" text="Please fill in data">
      <formula>NOT(ISERROR(SEARCH("Please fill in data",D20)))</formula>
    </cfRule>
  </conditionalFormatting>
  <conditionalFormatting sqref="D22">
    <cfRule type="containsText" dxfId="0" priority="19" operator="containsText" text="Please fill in data">
      <formula>NOT(ISERROR(SEARCH("Please fill in data",D22)))</formula>
    </cfRule>
  </conditionalFormatting>
  <dataValidations count="5">
    <dataValidation type="list" allowBlank="1" showInputMessage="1" showErrorMessage="1" sqref="D4" xr:uid="{00000000-0002-0000-0100-000000000000}">
      <formula1>Type</formula1>
    </dataValidation>
    <dataValidation type="list" allowBlank="1" showInputMessage="1" showErrorMessage="1" sqref="D6" xr:uid="{00000000-0002-0000-0100-000001000000}">
      <formula1>File_Type</formula1>
    </dataValidation>
    <dataValidation type="list" allowBlank="1" showInputMessage="1" showErrorMessage="1" sqref="D8" xr:uid="{00000000-0002-0000-0100-000002000000}">
      <formula1>QTR</formula1>
    </dataValidation>
    <dataValidation type="list" allowBlank="1" showInputMessage="1" showErrorMessage="1" sqref="D10" xr:uid="{00000000-0002-0000-0100-000003000000}">
      <formula1>YEAR</formula1>
    </dataValidation>
    <dataValidation type="list" allowBlank="1" showInputMessage="1" showErrorMessage="1" sqref="D12" xr:uid="{00000000-0002-0000-0100-000004000000}">
      <formula1>Company_Name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1:AA59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23.625" style="2" bestFit="1" customWidth="1"/>
    <col min="4" max="4" width="11.25" style="2" customWidth="1"/>
    <col min="5" max="5" width="18.125" style="4" customWidth="1"/>
    <col min="6" max="6" width="47.125" style="2" bestFit="1" customWidth="1"/>
    <col min="7" max="7" width="12.75" style="2" customWidth="1"/>
    <col min="8" max="8" width="15.5" style="2" customWidth="1"/>
    <col min="9" max="9" width="12.75" style="2" bestFit="1" customWidth="1"/>
    <col min="10" max="10" width="10.625" style="2" customWidth="1"/>
    <col min="11" max="11" width="19.875" style="2" customWidth="1"/>
    <col min="12" max="12" width="13.75" style="4" customWidth="1"/>
    <col min="13" max="13" width="38.375" style="2" bestFit="1" customWidth="1"/>
    <col min="14" max="14" width="15.125" style="2" customWidth="1"/>
    <col min="15" max="15" width="12" style="2" customWidth="1"/>
    <col min="16" max="16" width="11.75" style="2" customWidth="1"/>
    <col min="17" max="17" width="14" style="2" customWidth="1"/>
    <col min="18" max="18" width="18.625" style="2" customWidth="1"/>
    <col min="19" max="19" width="16.375" style="2" customWidth="1"/>
    <col min="20" max="20" width="30" style="2" customWidth="1"/>
    <col min="21" max="21" width="14.875" style="2" customWidth="1"/>
    <col min="22" max="22" width="10.5" style="2" customWidth="1"/>
    <col min="23" max="23" width="12.875" style="2" customWidth="1"/>
    <col min="24" max="24" width="17.875" style="2" customWidth="1"/>
    <col min="25" max="25" width="21.75" style="2" customWidth="1"/>
    <col min="26" max="26" width="20.125" style="2" customWidth="1"/>
    <col min="27" max="16384" width="9" style="2"/>
  </cols>
  <sheetData>
    <row r="1" spans="1:27" x14ac:dyDescent="0.2">
      <c r="A1" s="2" t="s">
        <v>3937</v>
      </c>
    </row>
    <row r="2" spans="1:27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89</v>
      </c>
      <c r="M2" s="131" t="s">
        <v>83</v>
      </c>
      <c r="N2" s="131" t="s">
        <v>56</v>
      </c>
      <c r="O2" s="131" t="s">
        <v>97</v>
      </c>
      <c r="P2" s="131" t="s">
        <v>59</v>
      </c>
      <c r="Q2" s="131" t="s">
        <v>103</v>
      </c>
      <c r="R2" s="131" t="s">
        <v>104</v>
      </c>
      <c r="S2" s="131" t="s">
        <v>106</v>
      </c>
      <c r="T2" s="131" t="s">
        <v>107</v>
      </c>
      <c r="U2" s="131" t="s">
        <v>76</v>
      </c>
      <c r="V2" s="131" t="s">
        <v>61</v>
      </c>
      <c r="W2" s="131" t="s">
        <v>77</v>
      </c>
      <c r="X2" s="131" t="s">
        <v>63</v>
      </c>
      <c r="Y2" s="131" t="s">
        <v>64</v>
      </c>
      <c r="Z2" s="132" t="s">
        <v>65</v>
      </c>
      <c r="AA2" s="188" t="s">
        <v>3918</v>
      </c>
    </row>
    <row r="3" spans="1:27" ht="15" x14ac:dyDescent="0.2">
      <c r="A3" s="133" t="s">
        <v>1206</v>
      </c>
      <c r="B3" s="134" t="s">
        <v>1206</v>
      </c>
      <c r="C3" s="134" t="s">
        <v>3141</v>
      </c>
      <c r="D3" s="134" t="s">
        <v>3142</v>
      </c>
      <c r="E3" s="134" t="s">
        <v>310</v>
      </c>
      <c r="F3" s="134" t="s">
        <v>3143</v>
      </c>
      <c r="G3" s="134" t="s">
        <v>3144</v>
      </c>
      <c r="H3" s="134" t="s">
        <v>322</v>
      </c>
      <c r="I3" s="134" t="s">
        <v>766</v>
      </c>
      <c r="J3" s="134" t="s">
        <v>205</v>
      </c>
      <c r="K3" s="134" t="s">
        <v>205</v>
      </c>
      <c r="L3" s="134" t="s">
        <v>315</v>
      </c>
      <c r="M3" s="134" t="s">
        <v>484</v>
      </c>
      <c r="N3" s="134" t="s">
        <v>340</v>
      </c>
      <c r="O3" s="134" t="s">
        <v>3124</v>
      </c>
      <c r="P3" s="134" t="s">
        <v>1211</v>
      </c>
      <c r="Q3" s="134" t="s">
        <v>885</v>
      </c>
      <c r="R3" s="134" t="s">
        <v>889</v>
      </c>
      <c r="S3" s="152">
        <v>40291</v>
      </c>
      <c r="T3" s="152">
        <v>40291</v>
      </c>
      <c r="U3" s="135">
        <v>750</v>
      </c>
      <c r="V3" s="136" t="s">
        <v>3905</v>
      </c>
      <c r="W3" s="136" t="s">
        <v>3905</v>
      </c>
      <c r="X3" s="135">
        <v>0</v>
      </c>
      <c r="Y3" s="136" t="s">
        <v>3905</v>
      </c>
      <c r="Z3" s="147" t="s">
        <v>3905</v>
      </c>
      <c r="AA3" s="188"/>
    </row>
    <row r="4" spans="1:27" ht="15" x14ac:dyDescent="0.2">
      <c r="A4" s="133" t="s">
        <v>1206</v>
      </c>
      <c r="B4" s="134" t="s">
        <v>1206</v>
      </c>
      <c r="C4" s="134" t="s">
        <v>3145</v>
      </c>
      <c r="D4" s="134" t="s">
        <v>3146</v>
      </c>
      <c r="E4" s="134" t="s">
        <v>310</v>
      </c>
      <c r="F4" s="134" t="s">
        <v>3147</v>
      </c>
      <c r="G4" s="134" t="s">
        <v>3148</v>
      </c>
      <c r="H4" s="134" t="s">
        <v>313</v>
      </c>
      <c r="I4" s="134" t="s">
        <v>766</v>
      </c>
      <c r="J4" s="134" t="s">
        <v>205</v>
      </c>
      <c r="K4" s="134" t="s">
        <v>205</v>
      </c>
      <c r="L4" s="134" t="s">
        <v>315</v>
      </c>
      <c r="M4" s="134" t="s">
        <v>464</v>
      </c>
      <c r="N4" s="134" t="s">
        <v>340</v>
      </c>
      <c r="O4" s="134" t="s">
        <v>3149</v>
      </c>
      <c r="P4" s="134" t="s">
        <v>1211</v>
      </c>
      <c r="Q4" s="134" t="s">
        <v>886</v>
      </c>
      <c r="R4" s="134" t="s">
        <v>890</v>
      </c>
      <c r="S4" s="152">
        <v>45382</v>
      </c>
      <c r="T4" s="152">
        <v>45382</v>
      </c>
      <c r="U4" s="135">
        <v>2702309</v>
      </c>
      <c r="V4" s="136" t="s">
        <v>3905</v>
      </c>
      <c r="W4" s="134" t="s">
        <v>3150</v>
      </c>
      <c r="X4" s="135">
        <v>8473.7303000000011</v>
      </c>
      <c r="Y4" s="137">
        <v>0.30121117917869689</v>
      </c>
      <c r="Z4" s="138">
        <v>1.2908737077996129E-2</v>
      </c>
      <c r="AA4" s="188"/>
    </row>
    <row r="5" spans="1:27" ht="15" x14ac:dyDescent="0.2">
      <c r="A5" s="133" t="s">
        <v>1206</v>
      </c>
      <c r="B5" s="134" t="s">
        <v>1206</v>
      </c>
      <c r="C5" s="134" t="s">
        <v>3151</v>
      </c>
      <c r="D5" s="134" t="s">
        <v>3152</v>
      </c>
      <c r="E5" s="134" t="s">
        <v>310</v>
      </c>
      <c r="F5" s="134" t="s">
        <v>3151</v>
      </c>
      <c r="G5" s="134" t="s">
        <v>3153</v>
      </c>
      <c r="H5" s="134" t="s">
        <v>313</v>
      </c>
      <c r="I5" s="134" t="s">
        <v>766</v>
      </c>
      <c r="J5" s="134" t="s">
        <v>205</v>
      </c>
      <c r="K5" s="134" t="s">
        <v>205</v>
      </c>
      <c r="L5" s="134" t="s">
        <v>315</v>
      </c>
      <c r="M5" s="134" t="s">
        <v>486</v>
      </c>
      <c r="N5" s="134" t="s">
        <v>340</v>
      </c>
      <c r="O5" s="134" t="s">
        <v>3154</v>
      </c>
      <c r="P5" s="134" t="s">
        <v>1211</v>
      </c>
      <c r="Q5" s="134" t="s">
        <v>886</v>
      </c>
      <c r="R5" s="134" t="s">
        <v>890</v>
      </c>
      <c r="S5" s="152">
        <v>45382</v>
      </c>
      <c r="T5" s="152">
        <v>45382</v>
      </c>
      <c r="U5" s="135">
        <v>5542646</v>
      </c>
      <c r="V5" s="136" t="s">
        <v>3905</v>
      </c>
      <c r="W5" s="134" t="s">
        <v>3155</v>
      </c>
      <c r="X5" s="135">
        <v>6863.1925000000001</v>
      </c>
      <c r="Y5" s="137">
        <v>0.24396224885803369</v>
      </c>
      <c r="Z5" s="138">
        <v>1.0455271069460186E-2</v>
      </c>
      <c r="AA5" s="188"/>
    </row>
    <row r="6" spans="1:27" x14ac:dyDescent="0.2">
      <c r="A6" s="133" t="s">
        <v>1206</v>
      </c>
      <c r="B6" s="134" t="s">
        <v>1206</v>
      </c>
      <c r="C6" s="134" t="s">
        <v>3156</v>
      </c>
      <c r="D6" s="134" t="s">
        <v>3157</v>
      </c>
      <c r="E6" s="134" t="s">
        <v>310</v>
      </c>
      <c r="F6" s="134" t="s">
        <v>3158</v>
      </c>
      <c r="G6" s="134" t="s">
        <v>3159</v>
      </c>
      <c r="H6" s="134" t="s">
        <v>313</v>
      </c>
      <c r="I6" s="134" t="s">
        <v>766</v>
      </c>
      <c r="J6" s="134" t="s">
        <v>205</v>
      </c>
      <c r="K6" s="134" t="s">
        <v>205</v>
      </c>
      <c r="L6" s="134" t="s">
        <v>315</v>
      </c>
      <c r="M6" s="134" t="s">
        <v>456</v>
      </c>
      <c r="N6" s="134" t="s">
        <v>340</v>
      </c>
      <c r="O6" s="134" t="s">
        <v>3160</v>
      </c>
      <c r="P6" s="134" t="s">
        <v>1212</v>
      </c>
      <c r="Q6" s="134" t="s">
        <v>885</v>
      </c>
      <c r="R6" s="134" t="s">
        <v>889</v>
      </c>
      <c r="S6" s="152">
        <v>44949</v>
      </c>
      <c r="T6" s="152">
        <v>44949</v>
      </c>
      <c r="U6" s="135">
        <v>59115</v>
      </c>
      <c r="V6" s="134" t="s">
        <v>1213</v>
      </c>
      <c r="W6" s="134" t="s">
        <v>3161</v>
      </c>
      <c r="X6" s="135">
        <v>1906.5009</v>
      </c>
      <c r="Y6" s="137">
        <v>6.7769373056395743E-2</v>
      </c>
      <c r="Z6" s="138">
        <v>2.9043311775843903E-3</v>
      </c>
      <c r="AA6" s="188"/>
    </row>
    <row r="7" spans="1:27" x14ac:dyDescent="0.2">
      <c r="A7" s="133" t="s">
        <v>1206</v>
      </c>
      <c r="B7" s="134" t="s">
        <v>1206</v>
      </c>
      <c r="C7" s="134" t="s">
        <v>3162</v>
      </c>
      <c r="D7" s="134" t="s">
        <v>3163</v>
      </c>
      <c r="E7" s="134" t="s">
        <v>310</v>
      </c>
      <c r="F7" s="134" t="s">
        <v>3164</v>
      </c>
      <c r="G7" s="134" t="s">
        <v>3165</v>
      </c>
      <c r="H7" s="134" t="s">
        <v>313</v>
      </c>
      <c r="I7" s="134" t="s">
        <v>766</v>
      </c>
      <c r="J7" s="134" t="s">
        <v>205</v>
      </c>
      <c r="K7" s="134" t="s">
        <v>225</v>
      </c>
      <c r="L7" s="134" t="s">
        <v>315</v>
      </c>
      <c r="M7" s="134" t="s">
        <v>473</v>
      </c>
      <c r="N7" s="134" t="s">
        <v>340</v>
      </c>
      <c r="O7" s="134" t="s">
        <v>3166</v>
      </c>
      <c r="P7" s="134" t="s">
        <v>1212</v>
      </c>
      <c r="Q7" s="134" t="s">
        <v>885</v>
      </c>
      <c r="R7" s="134" t="s">
        <v>889</v>
      </c>
      <c r="S7" s="152">
        <v>45291</v>
      </c>
      <c r="T7" s="152">
        <v>45291</v>
      </c>
      <c r="U7" s="135">
        <v>27975</v>
      </c>
      <c r="V7" s="134" t="s">
        <v>1213</v>
      </c>
      <c r="W7" s="134" t="s">
        <v>3167</v>
      </c>
      <c r="X7" s="135">
        <v>854.75209999999993</v>
      </c>
      <c r="Y7" s="137">
        <v>3.0383417036612386E-2</v>
      </c>
      <c r="Z7" s="138">
        <v>1.3021148256388375E-3</v>
      </c>
      <c r="AA7" s="188"/>
    </row>
    <row r="8" spans="1:27" ht="15" x14ac:dyDescent="0.2">
      <c r="A8" s="133" t="s">
        <v>1206</v>
      </c>
      <c r="B8" s="134" t="s">
        <v>1206</v>
      </c>
      <c r="C8" s="134" t="s">
        <v>3145</v>
      </c>
      <c r="D8" s="134" t="s">
        <v>3146</v>
      </c>
      <c r="E8" s="134" t="s">
        <v>310</v>
      </c>
      <c r="F8" s="134" t="s">
        <v>3168</v>
      </c>
      <c r="G8" s="134" t="s">
        <v>3169</v>
      </c>
      <c r="H8" s="134" t="s">
        <v>313</v>
      </c>
      <c r="I8" s="134" t="s">
        <v>766</v>
      </c>
      <c r="J8" s="134" t="s">
        <v>205</v>
      </c>
      <c r="K8" s="134" t="s">
        <v>205</v>
      </c>
      <c r="L8" s="134" t="s">
        <v>315</v>
      </c>
      <c r="M8" s="134" t="s">
        <v>464</v>
      </c>
      <c r="N8" s="134" t="s">
        <v>340</v>
      </c>
      <c r="O8" s="134" t="s">
        <v>3170</v>
      </c>
      <c r="P8" s="134" t="s">
        <v>1211</v>
      </c>
      <c r="Q8" s="134" t="s">
        <v>886</v>
      </c>
      <c r="R8" s="134" t="s">
        <v>890</v>
      </c>
      <c r="S8" s="152">
        <v>45382</v>
      </c>
      <c r="T8" s="152">
        <v>45382</v>
      </c>
      <c r="U8" s="135">
        <v>600690.96</v>
      </c>
      <c r="V8" s="136" t="s">
        <v>3905</v>
      </c>
      <c r="W8" s="134" t="s">
        <v>3171</v>
      </c>
      <c r="X8" s="135">
        <v>796.27650000000006</v>
      </c>
      <c r="Y8" s="137">
        <v>2.8304818040867558E-2</v>
      </c>
      <c r="Z8" s="138">
        <v>1.2130341746489938E-3</v>
      </c>
      <c r="AA8" s="188"/>
    </row>
    <row r="9" spans="1:27" x14ac:dyDescent="0.2">
      <c r="A9" s="133" t="s">
        <v>1206</v>
      </c>
      <c r="B9" s="134" t="s">
        <v>1206</v>
      </c>
      <c r="C9" s="134" t="s">
        <v>3172</v>
      </c>
      <c r="D9" s="134" t="s">
        <v>3173</v>
      </c>
      <c r="E9" s="134" t="s">
        <v>310</v>
      </c>
      <c r="F9" s="134" t="s">
        <v>3174</v>
      </c>
      <c r="G9" s="134" t="s">
        <v>3175</v>
      </c>
      <c r="H9" s="134" t="s">
        <v>313</v>
      </c>
      <c r="I9" s="134" t="s">
        <v>766</v>
      </c>
      <c r="J9" s="134" t="s">
        <v>205</v>
      </c>
      <c r="K9" s="134" t="s">
        <v>225</v>
      </c>
      <c r="L9" s="134" t="s">
        <v>315</v>
      </c>
      <c r="M9" s="134" t="s">
        <v>445</v>
      </c>
      <c r="N9" s="134" t="s">
        <v>340</v>
      </c>
      <c r="O9" s="134" t="s">
        <v>3176</v>
      </c>
      <c r="P9" s="134" t="s">
        <v>1212</v>
      </c>
      <c r="Q9" s="134" t="s">
        <v>885</v>
      </c>
      <c r="R9" s="134" t="s">
        <v>889</v>
      </c>
      <c r="S9" s="152">
        <v>45351</v>
      </c>
      <c r="T9" s="152">
        <v>45351</v>
      </c>
      <c r="U9" s="135">
        <v>208795.65</v>
      </c>
      <c r="V9" s="134" t="s">
        <v>1213</v>
      </c>
      <c r="W9" s="134" t="s">
        <v>3068</v>
      </c>
      <c r="X9" s="135">
        <v>768.57680000000005</v>
      </c>
      <c r="Y9" s="137">
        <v>2.7320189791771244E-2</v>
      </c>
      <c r="Z9" s="138">
        <v>1.1708368457789009E-3</v>
      </c>
      <c r="AA9" s="188"/>
    </row>
    <row r="10" spans="1:27" x14ac:dyDescent="0.2">
      <c r="A10" s="133" t="s">
        <v>1206</v>
      </c>
      <c r="B10" s="134" t="s">
        <v>1206</v>
      </c>
      <c r="C10" s="134" t="s">
        <v>3177</v>
      </c>
      <c r="D10" s="134" t="s">
        <v>3178</v>
      </c>
      <c r="E10" s="134" t="s">
        <v>310</v>
      </c>
      <c r="F10" s="134" t="s">
        <v>3179</v>
      </c>
      <c r="G10" s="134" t="s">
        <v>3180</v>
      </c>
      <c r="H10" s="134" t="s">
        <v>313</v>
      </c>
      <c r="I10" s="134" t="s">
        <v>766</v>
      </c>
      <c r="J10" s="134" t="s">
        <v>205</v>
      </c>
      <c r="K10" s="134" t="s">
        <v>297</v>
      </c>
      <c r="L10" s="134" t="s">
        <v>315</v>
      </c>
      <c r="M10" s="134" t="s">
        <v>450</v>
      </c>
      <c r="N10" s="134" t="s">
        <v>340</v>
      </c>
      <c r="O10" s="134" t="s">
        <v>3181</v>
      </c>
      <c r="P10" s="134" t="s">
        <v>1212</v>
      </c>
      <c r="Q10" s="134" t="s">
        <v>886</v>
      </c>
      <c r="R10" s="134" t="s">
        <v>890</v>
      </c>
      <c r="S10" s="152">
        <v>45351</v>
      </c>
      <c r="T10" s="152">
        <v>45351</v>
      </c>
      <c r="U10" s="135">
        <v>116150</v>
      </c>
      <c r="V10" s="134" t="s">
        <v>1213</v>
      </c>
      <c r="W10" s="134" t="s">
        <v>3182</v>
      </c>
      <c r="X10" s="135">
        <v>746.17580000000009</v>
      </c>
      <c r="Y10" s="137">
        <v>2.6523915358864728E-2</v>
      </c>
      <c r="Z10" s="138">
        <v>1.1367116273047796E-3</v>
      </c>
      <c r="AA10" s="188"/>
    </row>
    <row r="11" spans="1:27" x14ac:dyDescent="0.2">
      <c r="A11" s="133" t="s">
        <v>1206</v>
      </c>
      <c r="B11" s="134" t="s">
        <v>1206</v>
      </c>
      <c r="C11" s="134" t="s">
        <v>3183</v>
      </c>
      <c r="D11" s="134" t="s">
        <v>3184</v>
      </c>
      <c r="E11" s="134" t="s">
        <v>315</v>
      </c>
      <c r="F11" s="134" t="s">
        <v>3185</v>
      </c>
      <c r="G11" s="134" t="s">
        <v>3186</v>
      </c>
      <c r="H11" s="134" t="s">
        <v>313</v>
      </c>
      <c r="I11" s="134" t="s">
        <v>766</v>
      </c>
      <c r="J11" s="134" t="s">
        <v>205</v>
      </c>
      <c r="K11" s="134" t="s">
        <v>205</v>
      </c>
      <c r="L11" s="134" t="s">
        <v>315</v>
      </c>
      <c r="M11" s="134" t="s">
        <v>445</v>
      </c>
      <c r="N11" s="134" t="s">
        <v>340</v>
      </c>
      <c r="O11" s="134" t="s">
        <v>3160</v>
      </c>
      <c r="P11" s="134" t="s">
        <v>1212</v>
      </c>
      <c r="Q11" s="134" t="s">
        <v>885</v>
      </c>
      <c r="R11" s="134" t="s">
        <v>889</v>
      </c>
      <c r="S11" s="152">
        <v>45250</v>
      </c>
      <c r="T11" s="152">
        <v>45250</v>
      </c>
      <c r="U11" s="135">
        <v>265.56</v>
      </c>
      <c r="V11" s="134" t="s">
        <v>1213</v>
      </c>
      <c r="W11" s="134" t="s">
        <v>3187</v>
      </c>
      <c r="X11" s="135">
        <v>351.42070000000001</v>
      </c>
      <c r="Y11" s="137">
        <v>1.2491765425172633E-2</v>
      </c>
      <c r="Z11" s="138">
        <v>5.3534837569189605E-4</v>
      </c>
      <c r="AA11" s="188"/>
    </row>
    <row r="12" spans="1:27" x14ac:dyDescent="0.2">
      <c r="A12" s="133" t="s">
        <v>1206</v>
      </c>
      <c r="B12" s="134" t="s">
        <v>1206</v>
      </c>
      <c r="C12" s="134" t="s">
        <v>3188</v>
      </c>
      <c r="D12" s="134" t="s">
        <v>3189</v>
      </c>
      <c r="E12" s="134" t="s">
        <v>310</v>
      </c>
      <c r="F12" s="134" t="s">
        <v>3190</v>
      </c>
      <c r="G12" s="134" t="s">
        <v>3191</v>
      </c>
      <c r="H12" s="134" t="s">
        <v>313</v>
      </c>
      <c r="I12" s="134" t="s">
        <v>766</v>
      </c>
      <c r="J12" s="134" t="s">
        <v>205</v>
      </c>
      <c r="K12" s="134" t="s">
        <v>205</v>
      </c>
      <c r="L12" s="134" t="s">
        <v>315</v>
      </c>
      <c r="M12" s="134" t="s">
        <v>481</v>
      </c>
      <c r="N12" s="134" t="s">
        <v>340</v>
      </c>
      <c r="O12" s="134" t="s">
        <v>3192</v>
      </c>
      <c r="P12" s="134" t="s">
        <v>1212</v>
      </c>
      <c r="Q12" s="134" t="s">
        <v>885</v>
      </c>
      <c r="R12" s="134" t="s">
        <v>889</v>
      </c>
      <c r="S12" s="152">
        <v>45291</v>
      </c>
      <c r="T12" s="152">
        <v>45291</v>
      </c>
      <c r="U12" s="135">
        <v>100000</v>
      </c>
      <c r="V12" s="134" t="s">
        <v>1213</v>
      </c>
      <c r="W12" s="134" t="s">
        <v>3193</v>
      </c>
      <c r="X12" s="135">
        <v>345.59440000000001</v>
      </c>
      <c r="Y12" s="137">
        <v>1.228465889394839E-2</v>
      </c>
      <c r="Z12" s="138">
        <v>5.264725970239221E-4</v>
      </c>
      <c r="AA12" s="188"/>
    </row>
    <row r="13" spans="1:27" x14ac:dyDescent="0.2">
      <c r="A13" s="133" t="s">
        <v>1206</v>
      </c>
      <c r="B13" s="134" t="s">
        <v>1206</v>
      </c>
      <c r="C13" s="134" t="s">
        <v>3183</v>
      </c>
      <c r="D13" s="134" t="s">
        <v>3184</v>
      </c>
      <c r="E13" s="134" t="s">
        <v>315</v>
      </c>
      <c r="F13" s="134" t="s">
        <v>3194</v>
      </c>
      <c r="G13" s="134" t="s">
        <v>3195</v>
      </c>
      <c r="H13" s="134" t="s">
        <v>313</v>
      </c>
      <c r="I13" s="134" t="s">
        <v>766</v>
      </c>
      <c r="J13" s="134" t="s">
        <v>205</v>
      </c>
      <c r="K13" s="134" t="s">
        <v>205</v>
      </c>
      <c r="L13" s="134" t="s">
        <v>315</v>
      </c>
      <c r="M13" s="134" t="s">
        <v>445</v>
      </c>
      <c r="N13" s="134" t="s">
        <v>340</v>
      </c>
      <c r="O13" s="134" t="s">
        <v>3160</v>
      </c>
      <c r="P13" s="134" t="s">
        <v>1212</v>
      </c>
      <c r="Q13" s="134" t="s">
        <v>885</v>
      </c>
      <c r="R13" s="134" t="s">
        <v>889</v>
      </c>
      <c r="S13" s="152">
        <v>45250</v>
      </c>
      <c r="T13" s="152">
        <v>45250</v>
      </c>
      <c r="U13" s="135">
        <v>210.43</v>
      </c>
      <c r="V13" s="134" t="s">
        <v>1213</v>
      </c>
      <c r="W13" s="134" t="s">
        <v>3196</v>
      </c>
      <c r="X13" s="135">
        <v>299.38009999999997</v>
      </c>
      <c r="Y13" s="137">
        <v>1.0641906013806114E-2</v>
      </c>
      <c r="Z13" s="138">
        <v>4.5607061170684689E-4</v>
      </c>
      <c r="AA13" s="188"/>
    </row>
    <row r="14" spans="1:27" x14ac:dyDescent="0.2">
      <c r="A14" s="133" t="s">
        <v>1206</v>
      </c>
      <c r="B14" s="134" t="s">
        <v>1206</v>
      </c>
      <c r="C14" s="134" t="s">
        <v>3197</v>
      </c>
      <c r="D14" s="134" t="s">
        <v>3198</v>
      </c>
      <c r="E14" s="134" t="s">
        <v>310</v>
      </c>
      <c r="F14" s="134" t="s">
        <v>3199</v>
      </c>
      <c r="G14" s="134" t="s">
        <v>3200</v>
      </c>
      <c r="H14" s="134" t="s">
        <v>313</v>
      </c>
      <c r="I14" s="134" t="s">
        <v>766</v>
      </c>
      <c r="J14" s="134" t="s">
        <v>205</v>
      </c>
      <c r="K14" s="134" t="s">
        <v>205</v>
      </c>
      <c r="L14" s="134" t="s">
        <v>315</v>
      </c>
      <c r="M14" s="134" t="s">
        <v>450</v>
      </c>
      <c r="N14" s="134" t="s">
        <v>340</v>
      </c>
      <c r="O14" s="134" t="s">
        <v>3201</v>
      </c>
      <c r="P14" s="134" t="s">
        <v>1212</v>
      </c>
      <c r="Q14" s="134" t="s">
        <v>888</v>
      </c>
      <c r="R14" s="134" t="s">
        <v>890</v>
      </c>
      <c r="S14" s="152">
        <v>45302</v>
      </c>
      <c r="T14" s="152">
        <v>45302</v>
      </c>
      <c r="U14" s="135">
        <v>100234</v>
      </c>
      <c r="V14" s="134" t="s">
        <v>1213</v>
      </c>
      <c r="W14" s="134" t="s">
        <v>3202</v>
      </c>
      <c r="X14" s="135">
        <v>276.721</v>
      </c>
      <c r="Y14" s="137">
        <v>9.8364545798310422E-3</v>
      </c>
      <c r="Z14" s="138">
        <v>4.2155210273706257E-4</v>
      </c>
      <c r="AA14" s="188"/>
    </row>
    <row r="15" spans="1:27" x14ac:dyDescent="0.2">
      <c r="A15" s="133" t="s">
        <v>1206</v>
      </c>
      <c r="B15" s="134" t="s">
        <v>1206</v>
      </c>
      <c r="C15" s="134" t="s">
        <v>3177</v>
      </c>
      <c r="D15" s="134" t="s">
        <v>3178</v>
      </c>
      <c r="E15" s="134" t="s">
        <v>310</v>
      </c>
      <c r="F15" s="134" t="s">
        <v>3177</v>
      </c>
      <c r="G15" s="134" t="s">
        <v>3203</v>
      </c>
      <c r="H15" s="134" t="s">
        <v>313</v>
      </c>
      <c r="I15" s="134" t="s">
        <v>766</v>
      </c>
      <c r="J15" s="134" t="s">
        <v>205</v>
      </c>
      <c r="K15" s="134" t="s">
        <v>297</v>
      </c>
      <c r="L15" s="134" t="s">
        <v>315</v>
      </c>
      <c r="M15" s="134" t="s">
        <v>450</v>
      </c>
      <c r="N15" s="134" t="s">
        <v>340</v>
      </c>
      <c r="O15" s="134" t="s">
        <v>3181</v>
      </c>
      <c r="P15" s="134" t="s">
        <v>1212</v>
      </c>
      <c r="Q15" s="134" t="s">
        <v>885</v>
      </c>
      <c r="R15" s="134" t="s">
        <v>889</v>
      </c>
      <c r="S15" s="152">
        <v>45302</v>
      </c>
      <c r="T15" s="152">
        <v>45302</v>
      </c>
      <c r="U15" s="135">
        <v>68400</v>
      </c>
      <c r="V15" s="134" t="s">
        <v>1213</v>
      </c>
      <c r="W15" s="134" t="s">
        <v>3204</v>
      </c>
      <c r="X15" s="135">
        <v>168.69289999999998</v>
      </c>
      <c r="Y15" s="137">
        <v>5.9964355472793256E-3</v>
      </c>
      <c r="Z15" s="138">
        <v>2.5698385463660505E-4</v>
      </c>
      <c r="AA15" s="188"/>
    </row>
    <row r="16" spans="1:27" ht="15" x14ac:dyDescent="0.2">
      <c r="A16" s="133" t="s">
        <v>1206</v>
      </c>
      <c r="B16" s="134" t="s">
        <v>1206</v>
      </c>
      <c r="C16" s="134" t="s">
        <v>2256</v>
      </c>
      <c r="D16" s="134" t="s">
        <v>2257</v>
      </c>
      <c r="E16" s="134" t="s">
        <v>310</v>
      </c>
      <c r="F16" s="134" t="s">
        <v>3205</v>
      </c>
      <c r="G16" s="134" t="s">
        <v>3206</v>
      </c>
      <c r="H16" s="134" t="s">
        <v>313</v>
      </c>
      <c r="I16" s="134" t="s">
        <v>766</v>
      </c>
      <c r="J16" s="134" t="s">
        <v>205</v>
      </c>
      <c r="K16" s="134" t="s">
        <v>205</v>
      </c>
      <c r="L16" s="134" t="s">
        <v>315</v>
      </c>
      <c r="M16" s="134" t="s">
        <v>452</v>
      </c>
      <c r="N16" s="134" t="s">
        <v>340</v>
      </c>
      <c r="O16" s="134" t="s">
        <v>3170</v>
      </c>
      <c r="P16" s="134" t="s">
        <v>1211</v>
      </c>
      <c r="Q16" s="134" t="s">
        <v>886</v>
      </c>
      <c r="R16" s="134" t="s">
        <v>890</v>
      </c>
      <c r="S16" s="152">
        <v>45259</v>
      </c>
      <c r="T16" s="152">
        <v>45259</v>
      </c>
      <c r="U16" s="135">
        <v>3375</v>
      </c>
      <c r="V16" s="136" t="s">
        <v>3905</v>
      </c>
      <c r="W16" s="134" t="s">
        <v>3207</v>
      </c>
      <c r="X16" s="135">
        <v>118.79810000000001</v>
      </c>
      <c r="Y16" s="137">
        <v>4.2228521946158374E-3</v>
      </c>
      <c r="Z16" s="138">
        <v>1.8097498521857689E-4</v>
      </c>
      <c r="AA16" s="188"/>
    </row>
    <row r="17" spans="1:27" x14ac:dyDescent="0.2">
      <c r="A17" s="133" t="s">
        <v>1206</v>
      </c>
      <c r="B17" s="134" t="s">
        <v>1206</v>
      </c>
      <c r="C17" s="134" t="s">
        <v>3183</v>
      </c>
      <c r="D17" s="134" t="s">
        <v>3184</v>
      </c>
      <c r="E17" s="134" t="s">
        <v>315</v>
      </c>
      <c r="F17" s="134" t="s">
        <v>3208</v>
      </c>
      <c r="G17" s="134" t="s">
        <v>3209</v>
      </c>
      <c r="H17" s="134" t="s">
        <v>313</v>
      </c>
      <c r="I17" s="134" t="s">
        <v>766</v>
      </c>
      <c r="J17" s="134" t="s">
        <v>205</v>
      </c>
      <c r="K17" s="134" t="s">
        <v>205</v>
      </c>
      <c r="L17" s="134" t="s">
        <v>315</v>
      </c>
      <c r="M17" s="134" t="s">
        <v>445</v>
      </c>
      <c r="N17" s="134" t="s">
        <v>340</v>
      </c>
      <c r="O17" s="134" t="s">
        <v>3210</v>
      </c>
      <c r="P17" s="134" t="s">
        <v>1212</v>
      </c>
      <c r="Q17" s="134" t="s">
        <v>885</v>
      </c>
      <c r="R17" s="134" t="s">
        <v>889</v>
      </c>
      <c r="S17" s="152">
        <v>45250</v>
      </c>
      <c r="T17" s="152">
        <v>45250</v>
      </c>
      <c r="U17" s="135">
        <v>58</v>
      </c>
      <c r="V17" s="134" t="s">
        <v>1213</v>
      </c>
      <c r="W17" s="134" t="s">
        <v>3211</v>
      </c>
      <c r="X17" s="135">
        <v>77.499800000000008</v>
      </c>
      <c r="Y17" s="137">
        <v>2.7548431965701958E-3</v>
      </c>
      <c r="Z17" s="138">
        <v>1.180618415710719E-4</v>
      </c>
      <c r="AA17" s="188"/>
    </row>
    <row r="18" spans="1:27" ht="15" x14ac:dyDescent="0.2">
      <c r="A18" s="133" t="s">
        <v>1206</v>
      </c>
      <c r="B18" s="134" t="s">
        <v>1206</v>
      </c>
      <c r="C18" s="134" t="s">
        <v>3212</v>
      </c>
      <c r="D18" s="134" t="s">
        <v>3213</v>
      </c>
      <c r="E18" s="134" t="s">
        <v>310</v>
      </c>
      <c r="F18" s="134" t="s">
        <v>3212</v>
      </c>
      <c r="G18" s="134" t="s">
        <v>3214</v>
      </c>
      <c r="H18" s="134" t="s">
        <v>313</v>
      </c>
      <c r="I18" s="134" t="s">
        <v>766</v>
      </c>
      <c r="J18" s="134" t="s">
        <v>205</v>
      </c>
      <c r="K18" s="134" t="s">
        <v>205</v>
      </c>
      <c r="L18" s="134" t="s">
        <v>315</v>
      </c>
      <c r="M18" s="134" t="s">
        <v>448</v>
      </c>
      <c r="N18" s="134" t="s">
        <v>340</v>
      </c>
      <c r="O18" s="134" t="s">
        <v>3215</v>
      </c>
      <c r="P18" s="134" t="s">
        <v>1211</v>
      </c>
      <c r="Q18" s="134" t="s">
        <v>888</v>
      </c>
      <c r="R18" s="134" t="s">
        <v>890</v>
      </c>
      <c r="S18" s="152">
        <v>45382</v>
      </c>
      <c r="T18" s="152">
        <v>45382</v>
      </c>
      <c r="U18" s="135">
        <v>462000</v>
      </c>
      <c r="V18" s="136" t="s">
        <v>3905</v>
      </c>
      <c r="W18" s="134" t="s">
        <v>3216</v>
      </c>
      <c r="X18" s="135">
        <v>23.1</v>
      </c>
      <c r="Y18" s="137">
        <v>8.2112339889883442E-4</v>
      </c>
      <c r="Z18" s="138">
        <v>3.5190148300197115E-5</v>
      </c>
      <c r="AA18" s="188"/>
    </row>
    <row r="19" spans="1:27" x14ac:dyDescent="0.2">
      <c r="A19" s="133" t="s">
        <v>1206</v>
      </c>
      <c r="B19" s="134" t="s">
        <v>1206</v>
      </c>
      <c r="C19" s="134" t="s">
        <v>3217</v>
      </c>
      <c r="D19" s="134" t="s">
        <v>3218</v>
      </c>
      <c r="E19" s="134" t="s">
        <v>310</v>
      </c>
      <c r="F19" s="134" t="s">
        <v>3219</v>
      </c>
      <c r="G19" s="134" t="s">
        <v>3220</v>
      </c>
      <c r="H19" s="134" t="s">
        <v>313</v>
      </c>
      <c r="I19" s="134" t="s">
        <v>766</v>
      </c>
      <c r="J19" s="134" t="s">
        <v>205</v>
      </c>
      <c r="K19" s="134" t="s">
        <v>225</v>
      </c>
      <c r="L19" s="134" t="s">
        <v>315</v>
      </c>
      <c r="M19" s="134" t="s">
        <v>547</v>
      </c>
      <c r="N19" s="134" t="s">
        <v>340</v>
      </c>
      <c r="O19" s="134" t="s">
        <v>3166</v>
      </c>
      <c r="P19" s="134" t="s">
        <v>1212</v>
      </c>
      <c r="Q19" s="134" t="s">
        <v>885</v>
      </c>
      <c r="R19" s="134" t="s">
        <v>889</v>
      </c>
      <c r="S19" s="152">
        <v>45235</v>
      </c>
      <c r="T19" s="152">
        <v>45235</v>
      </c>
      <c r="U19" s="135">
        <v>100000</v>
      </c>
      <c r="V19" s="134" t="s">
        <v>1213</v>
      </c>
      <c r="W19" s="134" t="s">
        <v>3103</v>
      </c>
      <c r="X19" s="135">
        <v>3.6799999999999999E-2</v>
      </c>
      <c r="Y19" s="137">
        <v>1.3084654681154154E-6</v>
      </c>
      <c r="Z19" s="138">
        <v>5.60757298238206E-8</v>
      </c>
      <c r="AA19" s="188"/>
    </row>
    <row r="20" spans="1:27" ht="15" x14ac:dyDescent="0.2">
      <c r="A20" s="133" t="s">
        <v>1206</v>
      </c>
      <c r="B20" s="134" t="s">
        <v>1206</v>
      </c>
      <c r="C20" s="134" t="s">
        <v>3156</v>
      </c>
      <c r="D20" s="134" t="s">
        <v>3157</v>
      </c>
      <c r="E20" s="134" t="s">
        <v>310</v>
      </c>
      <c r="F20" s="134" t="s">
        <v>3221</v>
      </c>
      <c r="G20" s="134" t="s">
        <v>3222</v>
      </c>
      <c r="H20" s="134" t="s">
        <v>313</v>
      </c>
      <c r="I20" s="134" t="s">
        <v>766</v>
      </c>
      <c r="J20" s="134" t="s">
        <v>205</v>
      </c>
      <c r="K20" s="134" t="s">
        <v>205</v>
      </c>
      <c r="L20" s="134" t="s">
        <v>315</v>
      </c>
      <c r="M20" s="134" t="s">
        <v>456</v>
      </c>
      <c r="N20" s="134" t="s">
        <v>340</v>
      </c>
      <c r="O20" s="134" t="s">
        <v>3160</v>
      </c>
      <c r="P20" s="134" t="s">
        <v>1212</v>
      </c>
      <c r="Q20" s="134" t="s">
        <v>885</v>
      </c>
      <c r="R20" s="134" t="s">
        <v>889</v>
      </c>
      <c r="S20" s="152">
        <v>45137</v>
      </c>
      <c r="T20" s="152">
        <v>45137</v>
      </c>
      <c r="U20" s="135">
        <v>59115</v>
      </c>
      <c r="V20" s="134" t="s">
        <v>1213</v>
      </c>
      <c r="W20" s="136" t="s">
        <v>3905</v>
      </c>
      <c r="X20" s="135">
        <v>2.0000000000000001E-4</v>
      </c>
      <c r="Y20" s="137">
        <v>7.734993614764278E-9</v>
      </c>
      <c r="Z20" s="138">
        <v>3.3149167685351548E-10</v>
      </c>
      <c r="AA20" s="188"/>
    </row>
    <row r="21" spans="1:27" ht="15" x14ac:dyDescent="0.2">
      <c r="A21" s="133" t="s">
        <v>1206</v>
      </c>
      <c r="B21" s="134" t="s">
        <v>1206</v>
      </c>
      <c r="C21" s="134" t="s">
        <v>3223</v>
      </c>
      <c r="D21" s="134" t="s">
        <v>3224</v>
      </c>
      <c r="E21" s="134" t="s">
        <v>310</v>
      </c>
      <c r="F21" s="134" t="s">
        <v>3225</v>
      </c>
      <c r="G21" s="134" t="s">
        <v>3226</v>
      </c>
      <c r="H21" s="134" t="s">
        <v>313</v>
      </c>
      <c r="I21" s="134" t="s">
        <v>766</v>
      </c>
      <c r="J21" s="134" t="s">
        <v>205</v>
      </c>
      <c r="K21" s="134" t="s">
        <v>205</v>
      </c>
      <c r="L21" s="134" t="s">
        <v>315</v>
      </c>
      <c r="M21" s="134" t="s">
        <v>456</v>
      </c>
      <c r="N21" s="134" t="s">
        <v>340</v>
      </c>
      <c r="O21" s="134" t="s">
        <v>3170</v>
      </c>
      <c r="P21" s="134" t="s">
        <v>1211</v>
      </c>
      <c r="Q21" s="134" t="s">
        <v>886</v>
      </c>
      <c r="R21" s="134" t="s">
        <v>890</v>
      </c>
      <c r="S21" s="151">
        <v>45123</v>
      </c>
      <c r="T21" s="151">
        <v>45123</v>
      </c>
      <c r="U21" s="135">
        <v>404632.58</v>
      </c>
      <c r="V21" s="136" t="s">
        <v>3905</v>
      </c>
      <c r="W21" s="136" t="s">
        <v>3905</v>
      </c>
      <c r="X21" s="135">
        <v>0</v>
      </c>
      <c r="Y21" s="137">
        <v>1.4383258848259938E-9</v>
      </c>
      <c r="Z21" s="138">
        <v>6.164104111381547E-11</v>
      </c>
      <c r="AA21" s="188"/>
    </row>
    <row r="22" spans="1:27" customFormat="1" ht="15" x14ac:dyDescent="0.2">
      <c r="A22" s="133" t="s">
        <v>1206</v>
      </c>
      <c r="B22" s="134" t="s">
        <v>1206</v>
      </c>
      <c r="C22" s="134" t="s">
        <v>3227</v>
      </c>
      <c r="D22" s="134" t="s">
        <v>3228</v>
      </c>
      <c r="E22" s="134" t="s">
        <v>315</v>
      </c>
      <c r="F22" s="134" t="s">
        <v>3229</v>
      </c>
      <c r="G22" s="134" t="s">
        <v>3230</v>
      </c>
      <c r="H22" s="134" t="s">
        <v>313</v>
      </c>
      <c r="I22" s="134" t="s">
        <v>766</v>
      </c>
      <c r="J22" s="134" t="s">
        <v>205</v>
      </c>
      <c r="K22" s="134" t="s">
        <v>205</v>
      </c>
      <c r="L22" s="134" t="s">
        <v>315</v>
      </c>
      <c r="M22" s="134" t="s">
        <v>456</v>
      </c>
      <c r="N22" s="134" t="s">
        <v>340</v>
      </c>
      <c r="O22" s="134" t="s">
        <v>3124</v>
      </c>
      <c r="P22" s="134" t="s">
        <v>1211</v>
      </c>
      <c r="Q22" s="134" t="s">
        <v>885</v>
      </c>
      <c r="R22" s="134" t="s">
        <v>889</v>
      </c>
      <c r="S22" s="153">
        <v>0</v>
      </c>
      <c r="T22" s="153">
        <v>0</v>
      </c>
      <c r="U22" s="135">
        <v>3097.76</v>
      </c>
      <c r="V22" s="136" t="s">
        <v>3905</v>
      </c>
      <c r="W22" s="136" t="s">
        <v>3905</v>
      </c>
      <c r="X22" s="135">
        <v>0</v>
      </c>
      <c r="Y22" s="136" t="s">
        <v>3905</v>
      </c>
      <c r="Z22" s="147" t="s">
        <v>3905</v>
      </c>
      <c r="AA22" s="188"/>
    </row>
    <row r="23" spans="1:27" ht="15" x14ac:dyDescent="0.2">
      <c r="A23" s="133" t="s">
        <v>1206</v>
      </c>
      <c r="B23" s="134" t="s">
        <v>1206</v>
      </c>
      <c r="C23" s="134" t="s">
        <v>3115</v>
      </c>
      <c r="D23" s="134" t="s">
        <v>3116</v>
      </c>
      <c r="E23" s="134" t="s">
        <v>310</v>
      </c>
      <c r="F23" s="134" t="s">
        <v>3231</v>
      </c>
      <c r="G23" s="134" t="s">
        <v>3232</v>
      </c>
      <c r="H23" s="134" t="s">
        <v>313</v>
      </c>
      <c r="I23" s="134" t="s">
        <v>766</v>
      </c>
      <c r="J23" s="134" t="s">
        <v>205</v>
      </c>
      <c r="K23" s="134" t="s">
        <v>205</v>
      </c>
      <c r="L23" s="134" t="s">
        <v>315</v>
      </c>
      <c r="M23" s="134" t="s">
        <v>452</v>
      </c>
      <c r="N23" s="134" t="s">
        <v>340</v>
      </c>
      <c r="O23" s="134" t="s">
        <v>3160</v>
      </c>
      <c r="P23" s="134" t="s">
        <v>1211</v>
      </c>
      <c r="Q23" s="134" t="s">
        <v>885</v>
      </c>
      <c r="R23" s="134" t="s">
        <v>889</v>
      </c>
      <c r="S23" s="154">
        <v>0</v>
      </c>
      <c r="T23" s="154">
        <v>0</v>
      </c>
      <c r="U23" s="135">
        <v>9102.73</v>
      </c>
      <c r="V23" s="136" t="s">
        <v>3905</v>
      </c>
      <c r="W23" s="136" t="s">
        <v>3905</v>
      </c>
      <c r="X23" s="135">
        <v>0</v>
      </c>
      <c r="Y23" s="136" t="s">
        <v>3905</v>
      </c>
      <c r="Z23" s="147" t="s">
        <v>3905</v>
      </c>
      <c r="AA23" s="188"/>
    </row>
    <row r="24" spans="1:27" x14ac:dyDescent="0.2">
      <c r="A24" s="133" t="s">
        <v>1206</v>
      </c>
      <c r="B24" s="134" t="s">
        <v>1206</v>
      </c>
      <c r="C24" s="134" t="s">
        <v>3233</v>
      </c>
      <c r="D24" s="134" t="s">
        <v>3234</v>
      </c>
      <c r="E24" s="134" t="s">
        <v>315</v>
      </c>
      <c r="F24" s="134" t="s">
        <v>3235</v>
      </c>
      <c r="G24" s="134" t="s">
        <v>3236</v>
      </c>
      <c r="H24" s="134" t="s">
        <v>313</v>
      </c>
      <c r="I24" s="134" t="s">
        <v>766</v>
      </c>
      <c r="J24" s="134" t="s">
        <v>206</v>
      </c>
      <c r="K24" s="134" t="s">
        <v>239</v>
      </c>
      <c r="L24" s="134" t="s">
        <v>315</v>
      </c>
      <c r="M24" s="134" t="s">
        <v>569</v>
      </c>
      <c r="N24" s="134" t="s">
        <v>340</v>
      </c>
      <c r="O24" s="134" t="s">
        <v>3124</v>
      </c>
      <c r="P24" s="134" t="s">
        <v>1217</v>
      </c>
      <c r="Q24" s="134" t="s">
        <v>885</v>
      </c>
      <c r="R24" s="134" t="s">
        <v>889</v>
      </c>
      <c r="S24" s="154">
        <v>45168</v>
      </c>
      <c r="T24" s="154">
        <v>45168</v>
      </c>
      <c r="U24" s="135">
        <v>788293.69</v>
      </c>
      <c r="V24" s="134" t="s">
        <v>1218</v>
      </c>
      <c r="W24" s="134" t="s">
        <v>3237</v>
      </c>
      <c r="X24" s="135">
        <v>4695.9057000000003</v>
      </c>
      <c r="Y24" s="137">
        <v>0.16692285764172246</v>
      </c>
      <c r="Z24" s="138">
        <v>7.1536630462391794E-3</v>
      </c>
      <c r="AA24" s="188"/>
    </row>
    <row r="25" spans="1:27" x14ac:dyDescent="0.2">
      <c r="A25" s="133" t="s">
        <v>1206</v>
      </c>
      <c r="B25" s="134" t="s">
        <v>1206</v>
      </c>
      <c r="C25" s="134" t="s">
        <v>3238</v>
      </c>
      <c r="D25" s="134" t="s">
        <v>3239</v>
      </c>
      <c r="E25" s="134" t="s">
        <v>315</v>
      </c>
      <c r="F25" s="134" t="s">
        <v>3240</v>
      </c>
      <c r="G25" s="134" t="s">
        <v>3241</v>
      </c>
      <c r="H25" s="134" t="s">
        <v>313</v>
      </c>
      <c r="I25" s="134" t="s">
        <v>766</v>
      </c>
      <c r="J25" s="134" t="s">
        <v>206</v>
      </c>
      <c r="K25" s="134" t="s">
        <v>225</v>
      </c>
      <c r="L25" s="134" t="s">
        <v>315</v>
      </c>
      <c r="M25" s="134" t="s">
        <v>445</v>
      </c>
      <c r="N25" s="134" t="s">
        <v>340</v>
      </c>
      <c r="O25" s="134" t="s">
        <v>3124</v>
      </c>
      <c r="P25" s="134" t="s">
        <v>1212</v>
      </c>
      <c r="Q25" s="134" t="s">
        <v>885</v>
      </c>
      <c r="R25" s="134" t="s">
        <v>889</v>
      </c>
      <c r="S25" s="154">
        <v>45291</v>
      </c>
      <c r="T25" s="154">
        <v>45291</v>
      </c>
      <c r="U25" s="135">
        <v>6669.82</v>
      </c>
      <c r="V25" s="134" t="s">
        <v>1213</v>
      </c>
      <c r="W25" s="134" t="s">
        <v>3242</v>
      </c>
      <c r="X25" s="135">
        <v>664.03509999999994</v>
      </c>
      <c r="Y25" s="137">
        <v>2.3604100316613748E-2</v>
      </c>
      <c r="Z25" s="138">
        <v>1.0115797354554557E-3</v>
      </c>
      <c r="AA25" s="188"/>
    </row>
    <row r="26" spans="1:27" x14ac:dyDescent="0.2">
      <c r="A26" s="133" t="s">
        <v>1206</v>
      </c>
      <c r="B26" s="134" t="s">
        <v>1206</v>
      </c>
      <c r="C26" s="134" t="s">
        <v>3243</v>
      </c>
      <c r="D26" s="134" t="s">
        <v>3244</v>
      </c>
      <c r="E26" s="134" t="s">
        <v>315</v>
      </c>
      <c r="F26" s="134" t="s">
        <v>3245</v>
      </c>
      <c r="G26" s="134" t="s">
        <v>3246</v>
      </c>
      <c r="H26" s="134" t="s">
        <v>313</v>
      </c>
      <c r="I26" s="134" t="s">
        <v>766</v>
      </c>
      <c r="J26" s="134" t="s">
        <v>206</v>
      </c>
      <c r="K26" s="134" t="s">
        <v>225</v>
      </c>
      <c r="L26" s="134" t="s">
        <v>315</v>
      </c>
      <c r="M26" s="134" t="s">
        <v>547</v>
      </c>
      <c r="N26" s="134" t="s">
        <v>340</v>
      </c>
      <c r="O26" s="134" t="s">
        <v>3247</v>
      </c>
      <c r="P26" s="134" t="s">
        <v>1212</v>
      </c>
      <c r="Q26" s="134" t="s">
        <v>885</v>
      </c>
      <c r="R26" s="134" t="s">
        <v>889</v>
      </c>
      <c r="S26" s="154">
        <v>45230</v>
      </c>
      <c r="T26" s="154">
        <v>45230</v>
      </c>
      <c r="U26" s="135">
        <v>24632</v>
      </c>
      <c r="V26" s="134" t="s">
        <v>1213</v>
      </c>
      <c r="W26" s="134" t="s">
        <v>3248</v>
      </c>
      <c r="X26" s="135">
        <v>369.02850000000001</v>
      </c>
      <c r="Y26" s="137">
        <v>1.3117659414121898E-2</v>
      </c>
      <c r="Z26" s="138">
        <v>5.6217175244728209E-4</v>
      </c>
      <c r="AA26" s="188"/>
    </row>
    <row r="27" spans="1:27" x14ac:dyDescent="0.2">
      <c r="A27" s="133" t="s">
        <v>1206</v>
      </c>
      <c r="B27" s="134" t="s">
        <v>1206</v>
      </c>
      <c r="C27" s="134" t="s">
        <v>3249</v>
      </c>
      <c r="D27" s="134" t="s">
        <v>3250</v>
      </c>
      <c r="E27" s="134" t="s">
        <v>315</v>
      </c>
      <c r="F27" s="134" t="s">
        <v>3251</v>
      </c>
      <c r="G27" s="134" t="s">
        <v>3252</v>
      </c>
      <c r="H27" s="134" t="s">
        <v>313</v>
      </c>
      <c r="I27" s="134" t="s">
        <v>766</v>
      </c>
      <c r="J27" s="134" t="s">
        <v>206</v>
      </c>
      <c r="K27" s="134" t="s">
        <v>297</v>
      </c>
      <c r="L27" s="134" t="s">
        <v>315</v>
      </c>
      <c r="M27" s="134" t="s">
        <v>547</v>
      </c>
      <c r="N27" s="134" t="s">
        <v>340</v>
      </c>
      <c r="O27" s="134" t="s">
        <v>3253</v>
      </c>
      <c r="P27" s="134" t="s">
        <v>1212</v>
      </c>
      <c r="Q27" s="134" t="s">
        <v>885</v>
      </c>
      <c r="R27" s="134" t="s">
        <v>889</v>
      </c>
      <c r="S27" s="154">
        <v>44782</v>
      </c>
      <c r="T27" s="154">
        <v>44782</v>
      </c>
      <c r="U27" s="135">
        <v>14809</v>
      </c>
      <c r="V27" s="134" t="s">
        <v>1213</v>
      </c>
      <c r="W27" s="134" t="s">
        <v>3254</v>
      </c>
      <c r="X27" s="135">
        <v>332.7724</v>
      </c>
      <c r="Y27" s="137">
        <v>1.1828884417389657E-2</v>
      </c>
      <c r="Z27" s="138">
        <v>5.0693987947738131E-4</v>
      </c>
      <c r="AA27" s="188"/>
    </row>
    <row r="28" spans="1:27" ht="15" x14ac:dyDescent="0.2">
      <c r="A28" s="133" t="s">
        <v>1219</v>
      </c>
      <c r="B28" s="134" t="s">
        <v>1219</v>
      </c>
      <c r="C28" s="134" t="s">
        <v>3145</v>
      </c>
      <c r="D28" s="134" t="s">
        <v>3146</v>
      </c>
      <c r="E28" s="134" t="s">
        <v>310</v>
      </c>
      <c r="F28" s="134" t="s">
        <v>3147</v>
      </c>
      <c r="G28" s="134" t="s">
        <v>3148</v>
      </c>
      <c r="H28" s="134" t="s">
        <v>313</v>
      </c>
      <c r="I28" s="134" t="s">
        <v>766</v>
      </c>
      <c r="J28" s="134" t="s">
        <v>205</v>
      </c>
      <c r="K28" s="134" t="s">
        <v>205</v>
      </c>
      <c r="L28" s="134" t="s">
        <v>315</v>
      </c>
      <c r="M28" s="134" t="s">
        <v>464</v>
      </c>
      <c r="N28" s="134" t="s">
        <v>340</v>
      </c>
      <c r="O28" s="134" t="s">
        <v>3149</v>
      </c>
      <c r="P28" s="134" t="s">
        <v>1211</v>
      </c>
      <c r="Q28" s="134" t="s">
        <v>886</v>
      </c>
      <c r="R28" s="134" t="s">
        <v>890</v>
      </c>
      <c r="S28" s="154">
        <v>45382</v>
      </c>
      <c r="T28" s="154">
        <v>45382</v>
      </c>
      <c r="U28" s="135">
        <v>26848752</v>
      </c>
      <c r="V28" s="136" t="s">
        <v>3905</v>
      </c>
      <c r="W28" s="134" t="s">
        <v>3150</v>
      </c>
      <c r="X28" s="135">
        <v>84190.62509999999</v>
      </c>
      <c r="Y28" s="137">
        <v>0.31146395864042059</v>
      </c>
      <c r="Z28" s="138">
        <v>1.1350565929149429E-2</v>
      </c>
      <c r="AA28" s="188"/>
    </row>
    <row r="29" spans="1:27" ht="15" x14ac:dyDescent="0.2">
      <c r="A29" s="133" t="s">
        <v>1219</v>
      </c>
      <c r="B29" s="134" t="s">
        <v>1219</v>
      </c>
      <c r="C29" s="134" t="s">
        <v>3151</v>
      </c>
      <c r="D29" s="134" t="s">
        <v>3152</v>
      </c>
      <c r="E29" s="134" t="s">
        <v>310</v>
      </c>
      <c r="F29" s="134" t="s">
        <v>3151</v>
      </c>
      <c r="G29" s="134" t="s">
        <v>3153</v>
      </c>
      <c r="H29" s="134" t="s">
        <v>313</v>
      </c>
      <c r="I29" s="134" t="s">
        <v>766</v>
      </c>
      <c r="J29" s="134" t="s">
        <v>205</v>
      </c>
      <c r="K29" s="134" t="s">
        <v>205</v>
      </c>
      <c r="L29" s="134" t="s">
        <v>315</v>
      </c>
      <c r="M29" s="134" t="s">
        <v>486</v>
      </c>
      <c r="N29" s="134" t="s">
        <v>340</v>
      </c>
      <c r="O29" s="134" t="s">
        <v>3154</v>
      </c>
      <c r="P29" s="134" t="s">
        <v>1211</v>
      </c>
      <c r="Q29" s="134" t="s">
        <v>886</v>
      </c>
      <c r="R29" s="134" t="s">
        <v>890</v>
      </c>
      <c r="S29" s="154">
        <v>45382</v>
      </c>
      <c r="T29" s="154">
        <v>45382</v>
      </c>
      <c r="U29" s="135">
        <v>46772154</v>
      </c>
      <c r="V29" s="136" t="s">
        <v>3905</v>
      </c>
      <c r="W29" s="134" t="s">
        <v>3155</v>
      </c>
      <c r="X29" s="135">
        <v>57915.713200000006</v>
      </c>
      <c r="Y29" s="137">
        <v>0.21425969103847037</v>
      </c>
      <c r="Z29" s="138">
        <v>7.8081867311620744E-3</v>
      </c>
      <c r="AA29" s="188"/>
    </row>
    <row r="30" spans="1:27" x14ac:dyDescent="0.2">
      <c r="A30" s="133" t="s">
        <v>1219</v>
      </c>
      <c r="B30" s="134" t="s">
        <v>1219</v>
      </c>
      <c r="C30" s="134" t="s">
        <v>3156</v>
      </c>
      <c r="D30" s="134" t="s">
        <v>3157</v>
      </c>
      <c r="E30" s="134" t="s">
        <v>310</v>
      </c>
      <c r="F30" s="134" t="s">
        <v>3158</v>
      </c>
      <c r="G30" s="134" t="s">
        <v>3159</v>
      </c>
      <c r="H30" s="134" t="s">
        <v>313</v>
      </c>
      <c r="I30" s="134" t="s">
        <v>766</v>
      </c>
      <c r="J30" s="134" t="s">
        <v>205</v>
      </c>
      <c r="K30" s="134" t="s">
        <v>205</v>
      </c>
      <c r="L30" s="134" t="s">
        <v>315</v>
      </c>
      <c r="M30" s="134" t="s">
        <v>456</v>
      </c>
      <c r="N30" s="134" t="s">
        <v>340</v>
      </c>
      <c r="O30" s="134" t="s">
        <v>3160</v>
      </c>
      <c r="P30" s="134" t="s">
        <v>1212</v>
      </c>
      <c r="Q30" s="134" t="s">
        <v>885</v>
      </c>
      <c r="R30" s="134" t="s">
        <v>889</v>
      </c>
      <c r="S30" s="154">
        <v>44949</v>
      </c>
      <c r="T30" s="154">
        <v>44949</v>
      </c>
      <c r="U30" s="135">
        <v>585247</v>
      </c>
      <c r="V30" s="134" t="s">
        <v>1213</v>
      </c>
      <c r="W30" s="134" t="s">
        <v>3161</v>
      </c>
      <c r="X30" s="135">
        <v>18874.633300000001</v>
      </c>
      <c r="Y30" s="137">
        <v>6.9826871948764219E-2</v>
      </c>
      <c r="Z30" s="138">
        <v>2.5446748867522608E-3</v>
      </c>
      <c r="AA30" s="188"/>
    </row>
    <row r="31" spans="1:27" x14ac:dyDescent="0.2">
      <c r="A31" s="133" t="s">
        <v>1219</v>
      </c>
      <c r="B31" s="134" t="s">
        <v>1219</v>
      </c>
      <c r="C31" s="134" t="s">
        <v>3162</v>
      </c>
      <c r="D31" s="134" t="s">
        <v>3163</v>
      </c>
      <c r="E31" s="134" t="s">
        <v>310</v>
      </c>
      <c r="F31" s="134" t="s">
        <v>3164</v>
      </c>
      <c r="G31" s="134" t="s">
        <v>3165</v>
      </c>
      <c r="H31" s="134" t="s">
        <v>313</v>
      </c>
      <c r="I31" s="134" t="s">
        <v>766</v>
      </c>
      <c r="J31" s="134" t="s">
        <v>205</v>
      </c>
      <c r="K31" s="134" t="s">
        <v>225</v>
      </c>
      <c r="L31" s="134" t="s">
        <v>315</v>
      </c>
      <c r="M31" s="134" t="s">
        <v>473</v>
      </c>
      <c r="N31" s="134" t="s">
        <v>340</v>
      </c>
      <c r="O31" s="134" t="s">
        <v>3166</v>
      </c>
      <c r="P31" s="134" t="s">
        <v>1212</v>
      </c>
      <c r="Q31" s="134" t="s">
        <v>885</v>
      </c>
      <c r="R31" s="134" t="s">
        <v>889</v>
      </c>
      <c r="S31" s="154">
        <v>45291</v>
      </c>
      <c r="T31" s="154">
        <v>45291</v>
      </c>
      <c r="U31" s="135">
        <v>279752</v>
      </c>
      <c r="V31" s="134" t="s">
        <v>1213</v>
      </c>
      <c r="W31" s="134" t="s">
        <v>3167</v>
      </c>
      <c r="X31" s="135">
        <v>8547.581900000001</v>
      </c>
      <c r="Y31" s="137">
        <v>3.1621854545997863E-2</v>
      </c>
      <c r="Z31" s="138">
        <v>1.1523835579342128E-3</v>
      </c>
      <c r="AA31" s="188"/>
    </row>
    <row r="32" spans="1:27" x14ac:dyDescent="0.2">
      <c r="A32" s="133" t="s">
        <v>1219</v>
      </c>
      <c r="B32" s="134" t="s">
        <v>1219</v>
      </c>
      <c r="C32" s="134" t="s">
        <v>3172</v>
      </c>
      <c r="D32" s="134" t="s">
        <v>3173</v>
      </c>
      <c r="E32" s="134" t="s">
        <v>310</v>
      </c>
      <c r="F32" s="134" t="s">
        <v>3174</v>
      </c>
      <c r="G32" s="134" t="s">
        <v>3175</v>
      </c>
      <c r="H32" s="134" t="s">
        <v>313</v>
      </c>
      <c r="I32" s="134" t="s">
        <v>766</v>
      </c>
      <c r="J32" s="134" t="s">
        <v>205</v>
      </c>
      <c r="K32" s="134" t="s">
        <v>225</v>
      </c>
      <c r="L32" s="134" t="s">
        <v>315</v>
      </c>
      <c r="M32" s="134" t="s">
        <v>445</v>
      </c>
      <c r="N32" s="134" t="s">
        <v>340</v>
      </c>
      <c r="O32" s="134" t="s">
        <v>3176</v>
      </c>
      <c r="P32" s="134" t="s">
        <v>1212</v>
      </c>
      <c r="Q32" s="134" t="s">
        <v>885</v>
      </c>
      <c r="R32" s="134" t="s">
        <v>889</v>
      </c>
      <c r="S32" s="154">
        <v>45351</v>
      </c>
      <c r="T32" s="154">
        <v>45351</v>
      </c>
      <c r="U32" s="135">
        <v>2192402.84</v>
      </c>
      <c r="V32" s="134" t="s">
        <v>1213</v>
      </c>
      <c r="W32" s="134" t="s">
        <v>3068</v>
      </c>
      <c r="X32" s="135">
        <v>8070.2349000000004</v>
      </c>
      <c r="Y32" s="137">
        <v>2.9855904897935041E-2</v>
      </c>
      <c r="Z32" s="138">
        <v>1.0880277075963687E-3</v>
      </c>
      <c r="AA32" s="188"/>
    </row>
    <row r="33" spans="1:27" ht="15" x14ac:dyDescent="0.2">
      <c r="A33" s="133" t="s">
        <v>1219</v>
      </c>
      <c r="B33" s="134" t="s">
        <v>1219</v>
      </c>
      <c r="C33" s="134" t="s">
        <v>3145</v>
      </c>
      <c r="D33" s="134" t="s">
        <v>3146</v>
      </c>
      <c r="E33" s="134" t="s">
        <v>310</v>
      </c>
      <c r="F33" s="134" t="s">
        <v>3168</v>
      </c>
      <c r="G33" s="134" t="s">
        <v>3169</v>
      </c>
      <c r="H33" s="134" t="s">
        <v>313</v>
      </c>
      <c r="I33" s="134" t="s">
        <v>766</v>
      </c>
      <c r="J33" s="134" t="s">
        <v>205</v>
      </c>
      <c r="K33" s="134" t="s">
        <v>205</v>
      </c>
      <c r="L33" s="134" t="s">
        <v>315</v>
      </c>
      <c r="M33" s="134" t="s">
        <v>464</v>
      </c>
      <c r="N33" s="134" t="s">
        <v>340</v>
      </c>
      <c r="O33" s="134" t="s">
        <v>3170</v>
      </c>
      <c r="P33" s="134" t="s">
        <v>1211</v>
      </c>
      <c r="Q33" s="134" t="s">
        <v>886</v>
      </c>
      <c r="R33" s="134" t="s">
        <v>890</v>
      </c>
      <c r="S33" s="154">
        <v>45382</v>
      </c>
      <c r="T33" s="154">
        <v>45382</v>
      </c>
      <c r="U33" s="135">
        <v>5968155.2999999998</v>
      </c>
      <c r="V33" s="136" t="s">
        <v>3905</v>
      </c>
      <c r="W33" s="134" t="s">
        <v>3171</v>
      </c>
      <c r="X33" s="135">
        <v>7911.3925999999992</v>
      </c>
      <c r="Y33" s="137">
        <v>2.9268266705741126E-2</v>
      </c>
      <c r="Z33" s="138">
        <v>1.0666126261464999E-3</v>
      </c>
      <c r="AA33" s="188"/>
    </row>
    <row r="34" spans="1:27" x14ac:dyDescent="0.2">
      <c r="A34" s="133" t="s">
        <v>1219</v>
      </c>
      <c r="B34" s="134" t="s">
        <v>1219</v>
      </c>
      <c r="C34" s="134" t="s">
        <v>3177</v>
      </c>
      <c r="D34" s="134" t="s">
        <v>3178</v>
      </c>
      <c r="E34" s="134" t="s">
        <v>310</v>
      </c>
      <c r="F34" s="134" t="s">
        <v>3179</v>
      </c>
      <c r="G34" s="134" t="s">
        <v>3180</v>
      </c>
      <c r="H34" s="134" t="s">
        <v>313</v>
      </c>
      <c r="I34" s="134" t="s">
        <v>766</v>
      </c>
      <c r="J34" s="134" t="s">
        <v>205</v>
      </c>
      <c r="K34" s="134" t="s">
        <v>297</v>
      </c>
      <c r="L34" s="134" t="s">
        <v>315</v>
      </c>
      <c r="M34" s="134" t="s">
        <v>450</v>
      </c>
      <c r="N34" s="134" t="s">
        <v>340</v>
      </c>
      <c r="O34" s="134" t="s">
        <v>3181</v>
      </c>
      <c r="P34" s="134" t="s">
        <v>1212</v>
      </c>
      <c r="Q34" s="134" t="s">
        <v>886</v>
      </c>
      <c r="R34" s="134" t="s">
        <v>890</v>
      </c>
      <c r="S34" s="154">
        <v>45351</v>
      </c>
      <c r="T34" s="154">
        <v>45351</v>
      </c>
      <c r="U34" s="135">
        <v>1227150</v>
      </c>
      <c r="V34" s="134" t="s">
        <v>1213</v>
      </c>
      <c r="W34" s="134" t="s">
        <v>3182</v>
      </c>
      <c r="X34" s="135">
        <v>7883.51</v>
      </c>
      <c r="Y34" s="137">
        <v>2.916511465157148E-2</v>
      </c>
      <c r="Z34" s="138">
        <v>1.0628534939608994E-3</v>
      </c>
      <c r="AA34" s="188"/>
    </row>
    <row r="35" spans="1:27" x14ac:dyDescent="0.2">
      <c r="A35" s="133" t="s">
        <v>1219</v>
      </c>
      <c r="B35" s="134" t="s">
        <v>1219</v>
      </c>
      <c r="C35" s="134" t="s">
        <v>3188</v>
      </c>
      <c r="D35" s="134" t="s">
        <v>3189</v>
      </c>
      <c r="E35" s="134" t="s">
        <v>310</v>
      </c>
      <c r="F35" s="134" t="s">
        <v>3190</v>
      </c>
      <c r="G35" s="134" t="s">
        <v>3191</v>
      </c>
      <c r="H35" s="134" t="s">
        <v>313</v>
      </c>
      <c r="I35" s="134" t="s">
        <v>766</v>
      </c>
      <c r="J35" s="134" t="s">
        <v>205</v>
      </c>
      <c r="K35" s="134" t="s">
        <v>205</v>
      </c>
      <c r="L35" s="134" t="s">
        <v>315</v>
      </c>
      <c r="M35" s="134" t="s">
        <v>481</v>
      </c>
      <c r="N35" s="134" t="s">
        <v>340</v>
      </c>
      <c r="O35" s="134" t="s">
        <v>3192</v>
      </c>
      <c r="P35" s="134" t="s">
        <v>1212</v>
      </c>
      <c r="Q35" s="134" t="s">
        <v>885</v>
      </c>
      <c r="R35" s="134" t="s">
        <v>889</v>
      </c>
      <c r="S35" s="154">
        <v>45291</v>
      </c>
      <c r="T35" s="154">
        <v>45291</v>
      </c>
      <c r="U35" s="135">
        <v>1000000</v>
      </c>
      <c r="V35" s="134" t="s">
        <v>1213</v>
      </c>
      <c r="W35" s="134" t="s">
        <v>3193</v>
      </c>
      <c r="X35" s="135">
        <v>3455.9437000000003</v>
      </c>
      <c r="Y35" s="137">
        <v>1.2785293998467586E-2</v>
      </c>
      <c r="Z35" s="138">
        <v>4.6592974380288925E-4</v>
      </c>
      <c r="AA35" s="188"/>
    </row>
    <row r="36" spans="1:27" x14ac:dyDescent="0.2">
      <c r="A36" s="133" t="s">
        <v>1219</v>
      </c>
      <c r="B36" s="134" t="s">
        <v>1219</v>
      </c>
      <c r="C36" s="134" t="s">
        <v>3183</v>
      </c>
      <c r="D36" s="134" t="s">
        <v>3184</v>
      </c>
      <c r="E36" s="134" t="s">
        <v>315</v>
      </c>
      <c r="F36" s="134" t="s">
        <v>3185</v>
      </c>
      <c r="G36" s="134" t="s">
        <v>3186</v>
      </c>
      <c r="H36" s="134" t="s">
        <v>313</v>
      </c>
      <c r="I36" s="134" t="s">
        <v>766</v>
      </c>
      <c r="J36" s="134" t="s">
        <v>205</v>
      </c>
      <c r="K36" s="134" t="s">
        <v>205</v>
      </c>
      <c r="L36" s="134" t="s">
        <v>315</v>
      </c>
      <c r="M36" s="134" t="s">
        <v>445</v>
      </c>
      <c r="N36" s="134" t="s">
        <v>340</v>
      </c>
      <c r="O36" s="134" t="s">
        <v>3160</v>
      </c>
      <c r="P36" s="134" t="s">
        <v>1212</v>
      </c>
      <c r="Q36" s="134" t="s">
        <v>885</v>
      </c>
      <c r="R36" s="134" t="s">
        <v>889</v>
      </c>
      <c r="S36" s="154">
        <v>45250</v>
      </c>
      <c r="T36" s="154">
        <v>45250</v>
      </c>
      <c r="U36" s="135">
        <v>2567.9699999999998</v>
      </c>
      <c r="V36" s="134" t="s">
        <v>1213</v>
      </c>
      <c r="W36" s="134" t="s">
        <v>3187</v>
      </c>
      <c r="X36" s="135">
        <v>3398.2447999999999</v>
      </c>
      <c r="Y36" s="137">
        <v>1.2571836470627686E-2</v>
      </c>
      <c r="Z36" s="138">
        <v>4.5815079000869697E-4</v>
      </c>
      <c r="AA36" s="188"/>
    </row>
    <row r="37" spans="1:27" x14ac:dyDescent="0.2">
      <c r="A37" s="133" t="s">
        <v>1219</v>
      </c>
      <c r="B37" s="134" t="s">
        <v>1219</v>
      </c>
      <c r="C37" s="134" t="s">
        <v>3183</v>
      </c>
      <c r="D37" s="134" t="s">
        <v>3184</v>
      </c>
      <c r="E37" s="134" t="s">
        <v>315</v>
      </c>
      <c r="F37" s="134" t="s">
        <v>3194</v>
      </c>
      <c r="G37" s="134" t="s">
        <v>3195</v>
      </c>
      <c r="H37" s="134" t="s">
        <v>313</v>
      </c>
      <c r="I37" s="134" t="s">
        <v>766</v>
      </c>
      <c r="J37" s="134" t="s">
        <v>205</v>
      </c>
      <c r="K37" s="134" t="s">
        <v>205</v>
      </c>
      <c r="L37" s="134" t="s">
        <v>315</v>
      </c>
      <c r="M37" s="134" t="s">
        <v>445</v>
      </c>
      <c r="N37" s="134" t="s">
        <v>340</v>
      </c>
      <c r="O37" s="134" t="s">
        <v>3160</v>
      </c>
      <c r="P37" s="134" t="s">
        <v>1212</v>
      </c>
      <c r="Q37" s="134" t="s">
        <v>885</v>
      </c>
      <c r="R37" s="134" t="s">
        <v>889</v>
      </c>
      <c r="S37" s="154">
        <v>45250</v>
      </c>
      <c r="T37" s="154">
        <v>45250</v>
      </c>
      <c r="U37" s="135">
        <v>2039.99</v>
      </c>
      <c r="V37" s="134" t="s">
        <v>1213</v>
      </c>
      <c r="W37" s="134" t="s">
        <v>3196</v>
      </c>
      <c r="X37" s="135">
        <v>2902.3069999999998</v>
      </c>
      <c r="Y37" s="137">
        <v>1.0737110422076188E-2</v>
      </c>
      <c r="Z37" s="138">
        <v>3.9128854672727169E-4</v>
      </c>
      <c r="AA37" s="188"/>
    </row>
    <row r="38" spans="1:27" x14ac:dyDescent="0.2">
      <c r="A38" s="133" t="s">
        <v>1219</v>
      </c>
      <c r="B38" s="134" t="s">
        <v>1219</v>
      </c>
      <c r="C38" s="134" t="s">
        <v>3197</v>
      </c>
      <c r="D38" s="134" t="s">
        <v>3198</v>
      </c>
      <c r="E38" s="134" t="s">
        <v>310</v>
      </c>
      <c r="F38" s="134" t="s">
        <v>3199</v>
      </c>
      <c r="G38" s="134" t="s">
        <v>3200</v>
      </c>
      <c r="H38" s="134" t="s">
        <v>313</v>
      </c>
      <c r="I38" s="134" t="s">
        <v>766</v>
      </c>
      <c r="J38" s="134" t="s">
        <v>205</v>
      </c>
      <c r="K38" s="134" t="s">
        <v>205</v>
      </c>
      <c r="L38" s="134" t="s">
        <v>315</v>
      </c>
      <c r="M38" s="134" t="s">
        <v>450</v>
      </c>
      <c r="N38" s="134" t="s">
        <v>340</v>
      </c>
      <c r="O38" s="134" t="s">
        <v>3201</v>
      </c>
      <c r="P38" s="134" t="s">
        <v>1212</v>
      </c>
      <c r="Q38" s="134" t="s">
        <v>888</v>
      </c>
      <c r="R38" s="134" t="s">
        <v>890</v>
      </c>
      <c r="S38" s="154">
        <v>45302</v>
      </c>
      <c r="T38" s="154">
        <v>45302</v>
      </c>
      <c r="U38" s="135">
        <v>1002340</v>
      </c>
      <c r="V38" s="134" t="s">
        <v>1213</v>
      </c>
      <c r="W38" s="134" t="s">
        <v>3202</v>
      </c>
      <c r="X38" s="135">
        <v>2767.2102</v>
      </c>
      <c r="Y38" s="137">
        <v>1.0237318332677929E-2</v>
      </c>
      <c r="Z38" s="138">
        <v>3.730748083340871E-4</v>
      </c>
      <c r="AA38" s="188"/>
    </row>
    <row r="39" spans="1:27" x14ac:dyDescent="0.2">
      <c r="A39" s="133" t="s">
        <v>1219</v>
      </c>
      <c r="B39" s="134" t="s">
        <v>1219</v>
      </c>
      <c r="C39" s="134" t="s">
        <v>3177</v>
      </c>
      <c r="D39" s="134" t="s">
        <v>3178</v>
      </c>
      <c r="E39" s="134" t="s">
        <v>310</v>
      </c>
      <c r="F39" s="134" t="s">
        <v>3177</v>
      </c>
      <c r="G39" s="134" t="s">
        <v>3203</v>
      </c>
      <c r="H39" s="134" t="s">
        <v>313</v>
      </c>
      <c r="I39" s="134" t="s">
        <v>766</v>
      </c>
      <c r="J39" s="134" t="s">
        <v>205</v>
      </c>
      <c r="K39" s="134" t="s">
        <v>297</v>
      </c>
      <c r="L39" s="134" t="s">
        <v>315</v>
      </c>
      <c r="M39" s="134" t="s">
        <v>450</v>
      </c>
      <c r="N39" s="134" t="s">
        <v>340</v>
      </c>
      <c r="O39" s="134" t="s">
        <v>3181</v>
      </c>
      <c r="P39" s="134" t="s">
        <v>1212</v>
      </c>
      <c r="Q39" s="134" t="s">
        <v>885</v>
      </c>
      <c r="R39" s="134" t="s">
        <v>889</v>
      </c>
      <c r="S39" s="154">
        <v>45302</v>
      </c>
      <c r="T39" s="154">
        <v>45302</v>
      </c>
      <c r="U39" s="135">
        <v>577200</v>
      </c>
      <c r="V39" s="134" t="s">
        <v>1213</v>
      </c>
      <c r="W39" s="134" t="s">
        <v>3204</v>
      </c>
      <c r="X39" s="135">
        <v>1423.5309999999999</v>
      </c>
      <c r="Y39" s="137">
        <v>5.2663656309389888E-3</v>
      </c>
      <c r="Z39" s="138">
        <v>1.9192021626486224E-4</v>
      </c>
      <c r="AA39" s="188"/>
    </row>
    <row r="40" spans="1:27" ht="15" x14ac:dyDescent="0.2">
      <c r="A40" s="133" t="s">
        <v>1219</v>
      </c>
      <c r="B40" s="134" t="s">
        <v>1219</v>
      </c>
      <c r="C40" s="134" t="s">
        <v>2256</v>
      </c>
      <c r="D40" s="134" t="s">
        <v>2257</v>
      </c>
      <c r="E40" s="134" t="s">
        <v>310</v>
      </c>
      <c r="F40" s="134" t="s">
        <v>3205</v>
      </c>
      <c r="G40" s="134" t="s">
        <v>3206</v>
      </c>
      <c r="H40" s="134" t="s">
        <v>313</v>
      </c>
      <c r="I40" s="134" t="s">
        <v>766</v>
      </c>
      <c r="J40" s="134" t="s">
        <v>205</v>
      </c>
      <c r="K40" s="134" t="s">
        <v>205</v>
      </c>
      <c r="L40" s="134" t="s">
        <v>315</v>
      </c>
      <c r="M40" s="134" t="s">
        <v>452</v>
      </c>
      <c r="N40" s="134" t="s">
        <v>340</v>
      </c>
      <c r="O40" s="134" t="s">
        <v>3170</v>
      </c>
      <c r="P40" s="134" t="s">
        <v>1211</v>
      </c>
      <c r="Q40" s="134" t="s">
        <v>886</v>
      </c>
      <c r="R40" s="134" t="s">
        <v>890</v>
      </c>
      <c r="S40" s="154">
        <v>45259</v>
      </c>
      <c r="T40" s="154">
        <v>45259</v>
      </c>
      <c r="U40" s="135">
        <v>32912</v>
      </c>
      <c r="V40" s="136" t="s">
        <v>3905</v>
      </c>
      <c r="W40" s="134" t="s">
        <v>3207</v>
      </c>
      <c r="X40" s="135">
        <v>1158.4837</v>
      </c>
      <c r="Y40" s="137">
        <v>4.2858206703056392E-3</v>
      </c>
      <c r="Z40" s="138">
        <v>1.561865786692098E-4</v>
      </c>
      <c r="AA40" s="188"/>
    </row>
    <row r="41" spans="1:27" x14ac:dyDescent="0.2">
      <c r="A41" s="133" t="s">
        <v>1219</v>
      </c>
      <c r="B41" s="134" t="s">
        <v>1219</v>
      </c>
      <c r="C41" s="134" t="s">
        <v>3183</v>
      </c>
      <c r="D41" s="134" t="s">
        <v>3184</v>
      </c>
      <c r="E41" s="134" t="s">
        <v>315</v>
      </c>
      <c r="F41" s="134" t="s">
        <v>3208</v>
      </c>
      <c r="G41" s="134" t="s">
        <v>3209</v>
      </c>
      <c r="H41" s="134" t="s">
        <v>313</v>
      </c>
      <c r="I41" s="134" t="s">
        <v>766</v>
      </c>
      <c r="J41" s="134" t="s">
        <v>205</v>
      </c>
      <c r="K41" s="134" t="s">
        <v>205</v>
      </c>
      <c r="L41" s="134" t="s">
        <v>315</v>
      </c>
      <c r="M41" s="134" t="s">
        <v>445</v>
      </c>
      <c r="N41" s="134" t="s">
        <v>340</v>
      </c>
      <c r="O41" s="134" t="s">
        <v>3210</v>
      </c>
      <c r="P41" s="134" t="s">
        <v>1212</v>
      </c>
      <c r="Q41" s="134" t="s">
        <v>885</v>
      </c>
      <c r="R41" s="134" t="s">
        <v>889</v>
      </c>
      <c r="S41" s="154">
        <v>45250</v>
      </c>
      <c r="T41" s="154">
        <v>45250</v>
      </c>
      <c r="U41" s="135">
        <v>590</v>
      </c>
      <c r="V41" s="134" t="s">
        <v>1213</v>
      </c>
      <c r="W41" s="134" t="s">
        <v>3211</v>
      </c>
      <c r="X41" s="135">
        <v>788.35980000000006</v>
      </c>
      <c r="Y41" s="137">
        <v>2.916543910329339E-3</v>
      </c>
      <c r="Z41" s="138">
        <v>1.0628653178350851E-4</v>
      </c>
      <c r="AA41" s="188"/>
    </row>
    <row r="42" spans="1:27" ht="15" x14ac:dyDescent="0.2">
      <c r="A42" s="133" t="s">
        <v>1219</v>
      </c>
      <c r="B42" s="134" t="s">
        <v>1219</v>
      </c>
      <c r="C42" s="134" t="s">
        <v>3212</v>
      </c>
      <c r="D42" s="134" t="s">
        <v>3213</v>
      </c>
      <c r="E42" s="134" t="s">
        <v>310</v>
      </c>
      <c r="F42" s="134" t="s">
        <v>3212</v>
      </c>
      <c r="G42" s="134" t="s">
        <v>3214</v>
      </c>
      <c r="H42" s="134" t="s">
        <v>313</v>
      </c>
      <c r="I42" s="134" t="s">
        <v>766</v>
      </c>
      <c r="J42" s="134" t="s">
        <v>205</v>
      </c>
      <c r="K42" s="134" t="s">
        <v>205</v>
      </c>
      <c r="L42" s="134" t="s">
        <v>315</v>
      </c>
      <c r="M42" s="134" t="s">
        <v>448</v>
      </c>
      <c r="N42" s="134" t="s">
        <v>340</v>
      </c>
      <c r="O42" s="134" t="s">
        <v>3215</v>
      </c>
      <c r="P42" s="134" t="s">
        <v>1211</v>
      </c>
      <c r="Q42" s="134" t="s">
        <v>888</v>
      </c>
      <c r="R42" s="134" t="s">
        <v>890</v>
      </c>
      <c r="S42" s="154">
        <v>45382</v>
      </c>
      <c r="T42" s="154">
        <v>45382</v>
      </c>
      <c r="U42" s="135">
        <v>4871000</v>
      </c>
      <c r="V42" s="136" t="s">
        <v>3905</v>
      </c>
      <c r="W42" s="134" t="s">
        <v>3216</v>
      </c>
      <c r="X42" s="135">
        <v>243.55</v>
      </c>
      <c r="Y42" s="137">
        <v>9.0101536936709802E-4</v>
      </c>
      <c r="Z42" s="138">
        <v>3.2835370094891446E-5</v>
      </c>
      <c r="AA42" s="188"/>
    </row>
    <row r="43" spans="1:27" x14ac:dyDescent="0.2">
      <c r="A43" s="133" t="s">
        <v>1219</v>
      </c>
      <c r="B43" s="134" t="s">
        <v>1219</v>
      </c>
      <c r="C43" s="134" t="s">
        <v>3217</v>
      </c>
      <c r="D43" s="134" t="s">
        <v>3218</v>
      </c>
      <c r="E43" s="134" t="s">
        <v>310</v>
      </c>
      <c r="F43" s="134" t="s">
        <v>3219</v>
      </c>
      <c r="G43" s="134" t="s">
        <v>3220</v>
      </c>
      <c r="H43" s="134" t="s">
        <v>313</v>
      </c>
      <c r="I43" s="134" t="s">
        <v>766</v>
      </c>
      <c r="J43" s="134" t="s">
        <v>205</v>
      </c>
      <c r="K43" s="134" t="s">
        <v>225</v>
      </c>
      <c r="L43" s="134" t="s">
        <v>315</v>
      </c>
      <c r="M43" s="134" t="s">
        <v>547</v>
      </c>
      <c r="N43" s="134" t="s">
        <v>340</v>
      </c>
      <c r="O43" s="134" t="s">
        <v>3166</v>
      </c>
      <c r="P43" s="134" t="s">
        <v>1212</v>
      </c>
      <c r="Q43" s="134" t="s">
        <v>885</v>
      </c>
      <c r="R43" s="134" t="s">
        <v>889</v>
      </c>
      <c r="S43" s="154">
        <v>45235</v>
      </c>
      <c r="T43" s="154">
        <v>45235</v>
      </c>
      <c r="U43" s="135">
        <v>1000000</v>
      </c>
      <c r="V43" s="134" t="s">
        <v>1213</v>
      </c>
      <c r="W43" s="134" t="s">
        <v>3103</v>
      </c>
      <c r="X43" s="135">
        <v>0.36810000000000004</v>
      </c>
      <c r="Y43" s="137">
        <v>1.3617891909834891E-6</v>
      </c>
      <c r="Z43" s="138">
        <v>4.9627180176265819E-8</v>
      </c>
      <c r="AA43" s="188"/>
    </row>
    <row r="44" spans="1:27" ht="15" x14ac:dyDescent="0.2">
      <c r="A44" s="133" t="s">
        <v>1219</v>
      </c>
      <c r="B44" s="134" t="s">
        <v>1219</v>
      </c>
      <c r="C44" s="134" t="s">
        <v>3156</v>
      </c>
      <c r="D44" s="134" t="s">
        <v>3157</v>
      </c>
      <c r="E44" s="134" t="s">
        <v>310</v>
      </c>
      <c r="F44" s="134" t="s">
        <v>3221</v>
      </c>
      <c r="G44" s="134" t="s">
        <v>3222</v>
      </c>
      <c r="H44" s="134" t="s">
        <v>313</v>
      </c>
      <c r="I44" s="134" t="s">
        <v>766</v>
      </c>
      <c r="J44" s="134" t="s">
        <v>205</v>
      </c>
      <c r="K44" s="134" t="s">
        <v>205</v>
      </c>
      <c r="L44" s="134" t="s">
        <v>315</v>
      </c>
      <c r="M44" s="134" t="s">
        <v>456</v>
      </c>
      <c r="N44" s="134" t="s">
        <v>340</v>
      </c>
      <c r="O44" s="134" t="s">
        <v>3160</v>
      </c>
      <c r="P44" s="134" t="s">
        <v>1212</v>
      </c>
      <c r="Q44" s="134" t="s">
        <v>885</v>
      </c>
      <c r="R44" s="134" t="s">
        <v>889</v>
      </c>
      <c r="S44" s="154">
        <v>45137</v>
      </c>
      <c r="T44" s="154">
        <v>45137</v>
      </c>
      <c r="U44" s="135">
        <v>585247</v>
      </c>
      <c r="V44" s="134" t="s">
        <v>1213</v>
      </c>
      <c r="W44" s="136" t="s">
        <v>3905</v>
      </c>
      <c r="X44" s="135">
        <v>2.2000000000000001E-3</v>
      </c>
      <c r="Y44" s="137">
        <v>7.9698303865551404E-9</v>
      </c>
      <c r="Z44" s="138">
        <v>2.9044158316619043E-10</v>
      </c>
      <c r="AA44" s="188"/>
    </row>
    <row r="45" spans="1:27" ht="15" x14ac:dyDescent="0.2">
      <c r="A45" s="133" t="s">
        <v>1219</v>
      </c>
      <c r="B45" s="134" t="s">
        <v>1219</v>
      </c>
      <c r="C45" s="134" t="s">
        <v>3223</v>
      </c>
      <c r="D45" s="134" t="s">
        <v>3224</v>
      </c>
      <c r="E45" s="134" t="s">
        <v>310</v>
      </c>
      <c r="F45" s="134" t="s">
        <v>3225</v>
      </c>
      <c r="G45" s="134" t="s">
        <v>3226</v>
      </c>
      <c r="H45" s="134" t="s">
        <v>313</v>
      </c>
      <c r="I45" s="134" t="s">
        <v>766</v>
      </c>
      <c r="J45" s="134" t="s">
        <v>205</v>
      </c>
      <c r="K45" s="134" t="s">
        <v>205</v>
      </c>
      <c r="L45" s="134" t="s">
        <v>315</v>
      </c>
      <c r="M45" s="134" t="s">
        <v>456</v>
      </c>
      <c r="N45" s="134" t="s">
        <v>340</v>
      </c>
      <c r="O45" s="134" t="s">
        <v>3170</v>
      </c>
      <c r="P45" s="134" t="s">
        <v>1211</v>
      </c>
      <c r="Q45" s="134" t="s">
        <v>886</v>
      </c>
      <c r="R45" s="134" t="s">
        <v>890</v>
      </c>
      <c r="S45" s="154">
        <v>45123</v>
      </c>
      <c r="T45" s="154">
        <v>45123</v>
      </c>
      <c r="U45" s="135">
        <v>3895745.71</v>
      </c>
      <c r="V45" s="136" t="s">
        <v>3905</v>
      </c>
      <c r="W45" s="136" t="s">
        <v>3905</v>
      </c>
      <c r="X45" s="135">
        <v>4.0000000000000002E-4</v>
      </c>
      <c r="Y45" s="137">
        <v>1.4412345554735937E-9</v>
      </c>
      <c r="Z45" s="138">
        <v>5.2522378231753492E-11</v>
      </c>
      <c r="AA45" s="188"/>
    </row>
    <row r="46" spans="1:27" ht="15" x14ac:dyDescent="0.2">
      <c r="A46" s="133" t="s">
        <v>1219</v>
      </c>
      <c r="B46" s="134" t="s">
        <v>1219</v>
      </c>
      <c r="C46" s="134" t="s">
        <v>3227</v>
      </c>
      <c r="D46" s="134" t="s">
        <v>3228</v>
      </c>
      <c r="E46" s="134" t="s">
        <v>315</v>
      </c>
      <c r="F46" s="134" t="s">
        <v>3229</v>
      </c>
      <c r="G46" s="134" t="s">
        <v>3230</v>
      </c>
      <c r="H46" s="134" t="s">
        <v>313</v>
      </c>
      <c r="I46" s="134" t="s">
        <v>766</v>
      </c>
      <c r="J46" s="134" t="s">
        <v>205</v>
      </c>
      <c r="K46" s="134" t="s">
        <v>205</v>
      </c>
      <c r="L46" s="134" t="s">
        <v>315</v>
      </c>
      <c r="M46" s="134" t="s">
        <v>456</v>
      </c>
      <c r="N46" s="134" t="s">
        <v>340</v>
      </c>
      <c r="O46" s="134" t="s">
        <v>3124</v>
      </c>
      <c r="P46" s="134" t="s">
        <v>1211</v>
      </c>
      <c r="Q46" s="134" t="s">
        <v>885</v>
      </c>
      <c r="R46" s="134" t="s">
        <v>889</v>
      </c>
      <c r="S46" s="154">
        <v>0</v>
      </c>
      <c r="T46" s="154">
        <v>0</v>
      </c>
      <c r="U46" s="135">
        <v>11254.8</v>
      </c>
      <c r="V46" s="136" t="s">
        <v>3905</v>
      </c>
      <c r="W46" s="136" t="s">
        <v>3905</v>
      </c>
      <c r="X46" s="135">
        <v>0</v>
      </c>
      <c r="Y46" s="136" t="s">
        <v>3905</v>
      </c>
      <c r="Z46" s="147" t="s">
        <v>3905</v>
      </c>
      <c r="AA46" s="188"/>
    </row>
    <row r="47" spans="1:27" ht="15" x14ac:dyDescent="0.2">
      <c r="A47" s="133" t="s">
        <v>1219</v>
      </c>
      <c r="B47" s="134" t="s">
        <v>1219</v>
      </c>
      <c r="C47" s="134" t="s">
        <v>3255</v>
      </c>
      <c r="D47" s="134" t="s">
        <v>3256</v>
      </c>
      <c r="E47" s="134" t="s">
        <v>315</v>
      </c>
      <c r="F47" s="134" t="s">
        <v>3257</v>
      </c>
      <c r="G47" s="134" t="s">
        <v>3258</v>
      </c>
      <c r="H47" s="134" t="s">
        <v>313</v>
      </c>
      <c r="I47" s="134" t="s">
        <v>766</v>
      </c>
      <c r="J47" s="134" t="s">
        <v>205</v>
      </c>
      <c r="K47" s="134" t="s">
        <v>205</v>
      </c>
      <c r="L47" s="134" t="s">
        <v>315</v>
      </c>
      <c r="M47" s="134" t="s">
        <v>456</v>
      </c>
      <c r="N47" s="134" t="s">
        <v>340</v>
      </c>
      <c r="O47" s="134" t="s">
        <v>3124</v>
      </c>
      <c r="P47" s="134" t="s">
        <v>1211</v>
      </c>
      <c r="Q47" s="134" t="s">
        <v>885</v>
      </c>
      <c r="R47" s="134" t="s">
        <v>889</v>
      </c>
      <c r="S47" s="154">
        <v>0</v>
      </c>
      <c r="T47" s="154">
        <v>0</v>
      </c>
      <c r="U47" s="135">
        <v>28625</v>
      </c>
      <c r="V47" s="136" t="s">
        <v>3905</v>
      </c>
      <c r="W47" s="136" t="s">
        <v>3905</v>
      </c>
      <c r="X47" s="135">
        <v>0</v>
      </c>
      <c r="Y47" s="136" t="s">
        <v>3905</v>
      </c>
      <c r="Z47" s="147" t="s">
        <v>3905</v>
      </c>
      <c r="AA47" s="188"/>
    </row>
    <row r="48" spans="1:27" ht="15" x14ac:dyDescent="0.2">
      <c r="A48" s="133" t="s">
        <v>1219</v>
      </c>
      <c r="B48" s="134" t="s">
        <v>1219</v>
      </c>
      <c r="C48" s="134" t="s">
        <v>3115</v>
      </c>
      <c r="D48" s="134" t="s">
        <v>3116</v>
      </c>
      <c r="E48" s="134" t="s">
        <v>310</v>
      </c>
      <c r="F48" s="134" t="s">
        <v>3231</v>
      </c>
      <c r="G48" s="134" t="s">
        <v>3232</v>
      </c>
      <c r="H48" s="134" t="s">
        <v>313</v>
      </c>
      <c r="I48" s="134" t="s">
        <v>766</v>
      </c>
      <c r="J48" s="134" t="s">
        <v>205</v>
      </c>
      <c r="K48" s="134" t="s">
        <v>205</v>
      </c>
      <c r="L48" s="134" t="s">
        <v>315</v>
      </c>
      <c r="M48" s="134" t="s">
        <v>452</v>
      </c>
      <c r="N48" s="134" t="s">
        <v>340</v>
      </c>
      <c r="O48" s="134" t="s">
        <v>3160</v>
      </c>
      <c r="P48" s="134" t="s">
        <v>1211</v>
      </c>
      <c r="Q48" s="134" t="s">
        <v>885</v>
      </c>
      <c r="R48" s="134" t="s">
        <v>889</v>
      </c>
      <c r="S48" s="154">
        <v>0</v>
      </c>
      <c r="T48" s="154">
        <v>0</v>
      </c>
      <c r="U48" s="135">
        <v>160815.03</v>
      </c>
      <c r="V48" s="136" t="s">
        <v>3905</v>
      </c>
      <c r="W48" s="136" t="s">
        <v>3905</v>
      </c>
      <c r="X48" s="135">
        <v>0</v>
      </c>
      <c r="Y48" s="136" t="s">
        <v>3905</v>
      </c>
      <c r="Z48" s="147" t="s">
        <v>3905</v>
      </c>
      <c r="AA48" s="188"/>
    </row>
    <row r="49" spans="1:27" x14ac:dyDescent="0.2">
      <c r="A49" s="133" t="s">
        <v>1219</v>
      </c>
      <c r="B49" s="134" t="s">
        <v>1219</v>
      </c>
      <c r="C49" s="134" t="s">
        <v>3233</v>
      </c>
      <c r="D49" s="134" t="s">
        <v>3234</v>
      </c>
      <c r="E49" s="134" t="s">
        <v>315</v>
      </c>
      <c r="F49" s="134" t="s">
        <v>3235</v>
      </c>
      <c r="G49" s="134" t="s">
        <v>3236</v>
      </c>
      <c r="H49" s="134" t="s">
        <v>313</v>
      </c>
      <c r="I49" s="134" t="s">
        <v>766</v>
      </c>
      <c r="J49" s="134" t="s">
        <v>206</v>
      </c>
      <c r="K49" s="134" t="s">
        <v>239</v>
      </c>
      <c r="L49" s="134" t="s">
        <v>315</v>
      </c>
      <c r="M49" s="134" t="s">
        <v>569</v>
      </c>
      <c r="N49" s="134" t="s">
        <v>340</v>
      </c>
      <c r="O49" s="134" t="s">
        <v>3124</v>
      </c>
      <c r="P49" s="134" t="s">
        <v>1217</v>
      </c>
      <c r="Q49" s="134" t="s">
        <v>885</v>
      </c>
      <c r="R49" s="134" t="s">
        <v>889</v>
      </c>
      <c r="S49" s="154">
        <v>45168</v>
      </c>
      <c r="T49" s="154">
        <v>45168</v>
      </c>
      <c r="U49" s="135">
        <v>7883855.6200000001</v>
      </c>
      <c r="V49" s="134" t="s">
        <v>1218</v>
      </c>
      <c r="W49" s="134" t="s">
        <v>3237</v>
      </c>
      <c r="X49" s="135">
        <v>46964.529399999999</v>
      </c>
      <c r="Y49" s="137">
        <v>0.17374569002738804</v>
      </c>
      <c r="Z49" s="138">
        <v>6.33174996609542E-3</v>
      </c>
      <c r="AA49" s="188"/>
    </row>
    <row r="50" spans="1:27" x14ac:dyDescent="0.2">
      <c r="A50" s="133" t="s">
        <v>1219</v>
      </c>
      <c r="B50" s="134" t="s">
        <v>1219</v>
      </c>
      <c r="C50" s="134" t="s">
        <v>3238</v>
      </c>
      <c r="D50" s="134" t="s">
        <v>3239</v>
      </c>
      <c r="E50" s="134" t="s">
        <v>315</v>
      </c>
      <c r="F50" s="134" t="s">
        <v>3240</v>
      </c>
      <c r="G50" s="134" t="s">
        <v>3241</v>
      </c>
      <c r="H50" s="134" t="s">
        <v>313</v>
      </c>
      <c r="I50" s="134" t="s">
        <v>766</v>
      </c>
      <c r="J50" s="134" t="s">
        <v>206</v>
      </c>
      <c r="K50" s="134" t="s">
        <v>225</v>
      </c>
      <c r="L50" s="134" t="s">
        <v>315</v>
      </c>
      <c r="M50" s="134" t="s">
        <v>445</v>
      </c>
      <c r="N50" s="134" t="s">
        <v>340</v>
      </c>
      <c r="O50" s="134" t="s">
        <v>3124</v>
      </c>
      <c r="P50" s="134" t="s">
        <v>1212</v>
      </c>
      <c r="Q50" s="134" t="s">
        <v>885</v>
      </c>
      <c r="R50" s="134" t="s">
        <v>889</v>
      </c>
      <c r="S50" s="154">
        <v>45291</v>
      </c>
      <c r="T50" s="154">
        <v>45291</v>
      </c>
      <c r="U50" s="135">
        <v>65796.5</v>
      </c>
      <c r="V50" s="134" t="s">
        <v>1213</v>
      </c>
      <c r="W50" s="134" t="s">
        <v>3242</v>
      </c>
      <c r="X50" s="135">
        <v>6550.5789000000004</v>
      </c>
      <c r="Y50" s="137">
        <v>2.4233924323791803E-2</v>
      </c>
      <c r="Z50" s="138">
        <v>8.8314794738988945E-4</v>
      </c>
      <c r="AA50" s="188"/>
    </row>
    <row r="51" spans="1:27" x14ac:dyDescent="0.2">
      <c r="A51" s="133" t="s">
        <v>1219</v>
      </c>
      <c r="B51" s="134" t="s">
        <v>1219</v>
      </c>
      <c r="C51" s="134" t="s">
        <v>3243</v>
      </c>
      <c r="D51" s="134" t="s">
        <v>3244</v>
      </c>
      <c r="E51" s="134" t="s">
        <v>315</v>
      </c>
      <c r="F51" s="134" t="s">
        <v>3245</v>
      </c>
      <c r="G51" s="134" t="s">
        <v>3246</v>
      </c>
      <c r="H51" s="134" t="s">
        <v>313</v>
      </c>
      <c r="I51" s="134" t="s">
        <v>766</v>
      </c>
      <c r="J51" s="134" t="s">
        <v>206</v>
      </c>
      <c r="K51" s="134" t="s">
        <v>225</v>
      </c>
      <c r="L51" s="134" t="s">
        <v>315</v>
      </c>
      <c r="M51" s="134" t="s">
        <v>547</v>
      </c>
      <c r="N51" s="134" t="s">
        <v>340</v>
      </c>
      <c r="O51" s="134" t="s">
        <v>3247</v>
      </c>
      <c r="P51" s="134" t="s">
        <v>1212</v>
      </c>
      <c r="Q51" s="134" t="s">
        <v>885</v>
      </c>
      <c r="R51" s="134" t="s">
        <v>889</v>
      </c>
      <c r="S51" s="154">
        <v>45230</v>
      </c>
      <c r="T51" s="154">
        <v>45230</v>
      </c>
      <c r="U51" s="135">
        <v>246319</v>
      </c>
      <c r="V51" s="134" t="s">
        <v>1213</v>
      </c>
      <c r="W51" s="134" t="s">
        <v>3248</v>
      </c>
      <c r="X51" s="135">
        <v>3690.27</v>
      </c>
      <c r="Y51" s="137">
        <v>1.3652186255568187E-2</v>
      </c>
      <c r="Z51" s="138">
        <v>4.9752157792919117E-4</v>
      </c>
      <c r="AA51" s="188"/>
    </row>
    <row r="52" spans="1:27" x14ac:dyDescent="0.2">
      <c r="A52" s="133" t="s">
        <v>1219</v>
      </c>
      <c r="B52" s="134" t="s">
        <v>1219</v>
      </c>
      <c r="C52" s="134" t="s">
        <v>3249</v>
      </c>
      <c r="D52" s="134" t="s">
        <v>3250</v>
      </c>
      <c r="E52" s="134" t="s">
        <v>315</v>
      </c>
      <c r="F52" s="134" t="s">
        <v>3251</v>
      </c>
      <c r="G52" s="134" t="s">
        <v>3252</v>
      </c>
      <c r="H52" s="134" t="s">
        <v>313</v>
      </c>
      <c r="I52" s="134" t="s">
        <v>766</v>
      </c>
      <c r="J52" s="134" t="s">
        <v>206</v>
      </c>
      <c r="K52" s="134" t="s">
        <v>297</v>
      </c>
      <c r="L52" s="134" t="s">
        <v>315</v>
      </c>
      <c r="M52" s="134" t="s">
        <v>547</v>
      </c>
      <c r="N52" s="134" t="s">
        <v>340</v>
      </c>
      <c r="O52" s="134" t="s">
        <v>3253</v>
      </c>
      <c r="P52" s="134" t="s">
        <v>1212</v>
      </c>
      <c r="Q52" s="134" t="s">
        <v>885</v>
      </c>
      <c r="R52" s="134" t="s">
        <v>889</v>
      </c>
      <c r="S52" s="154">
        <v>44782</v>
      </c>
      <c r="T52" s="154">
        <v>44782</v>
      </c>
      <c r="U52" s="135">
        <v>158831</v>
      </c>
      <c r="V52" s="134" t="s">
        <v>1213</v>
      </c>
      <c r="W52" s="134" t="s">
        <v>3254</v>
      </c>
      <c r="X52" s="135">
        <v>3569.0848999999998</v>
      </c>
      <c r="Y52" s="137">
        <v>1.3203860959304897E-2</v>
      </c>
      <c r="Z52" s="138">
        <v>4.8118342485634465E-4</v>
      </c>
      <c r="AA52" s="188"/>
    </row>
    <row r="53" spans="1:27" ht="15" x14ac:dyDescent="0.2">
      <c r="A53" s="145" t="s">
        <v>1206</v>
      </c>
      <c r="B53" s="146" t="s">
        <v>1207</v>
      </c>
      <c r="C53" s="136" t="s">
        <v>3905</v>
      </c>
      <c r="D53" s="136" t="s">
        <v>3905</v>
      </c>
      <c r="E53" s="136" t="s">
        <v>3905</v>
      </c>
      <c r="F53" s="136" t="s">
        <v>3905</v>
      </c>
      <c r="G53" s="136" t="s">
        <v>3905</v>
      </c>
      <c r="H53" s="136" t="s">
        <v>3905</v>
      </c>
      <c r="I53" s="136" t="s">
        <v>3905</v>
      </c>
      <c r="J53" s="136" t="s">
        <v>3905</v>
      </c>
      <c r="K53" s="136" t="s">
        <v>3905</v>
      </c>
      <c r="L53" s="136" t="s">
        <v>3905</v>
      </c>
      <c r="M53" s="136" t="s">
        <v>3905</v>
      </c>
      <c r="N53" s="136" t="s">
        <v>3905</v>
      </c>
      <c r="O53" s="136" t="s">
        <v>3905</v>
      </c>
      <c r="P53" s="136" t="s">
        <v>3905</v>
      </c>
      <c r="Q53" s="136" t="s">
        <v>3905</v>
      </c>
      <c r="R53" s="136" t="s">
        <v>3905</v>
      </c>
      <c r="S53" s="136" t="s">
        <v>3905</v>
      </c>
      <c r="T53" s="136" t="s">
        <v>3905</v>
      </c>
      <c r="U53" s="136" t="s">
        <v>3905</v>
      </c>
      <c r="V53" s="136" t="s">
        <v>3905</v>
      </c>
      <c r="W53" s="136" t="s">
        <v>3905</v>
      </c>
      <c r="X53" s="136" t="s">
        <v>3905</v>
      </c>
      <c r="Y53" s="136" t="s">
        <v>3905</v>
      </c>
      <c r="Z53" s="147" t="s">
        <v>3905</v>
      </c>
      <c r="AA53" s="188"/>
    </row>
    <row r="54" spans="1:27" ht="15" x14ac:dyDescent="0.2">
      <c r="A54" s="145" t="s">
        <v>1206</v>
      </c>
      <c r="B54" s="146" t="s">
        <v>1214</v>
      </c>
      <c r="C54" s="136" t="s">
        <v>3905</v>
      </c>
      <c r="D54" s="136" t="s">
        <v>3905</v>
      </c>
      <c r="E54" s="136" t="s">
        <v>3905</v>
      </c>
      <c r="F54" s="136" t="s">
        <v>3905</v>
      </c>
      <c r="G54" s="136" t="s">
        <v>3905</v>
      </c>
      <c r="H54" s="136" t="s">
        <v>3905</v>
      </c>
      <c r="I54" s="136" t="s">
        <v>3905</v>
      </c>
      <c r="J54" s="136" t="s">
        <v>3905</v>
      </c>
      <c r="K54" s="136" t="s">
        <v>3905</v>
      </c>
      <c r="L54" s="136" t="s">
        <v>3905</v>
      </c>
      <c r="M54" s="136" t="s">
        <v>3905</v>
      </c>
      <c r="N54" s="136" t="s">
        <v>3905</v>
      </c>
      <c r="O54" s="136" t="s">
        <v>3905</v>
      </c>
      <c r="P54" s="136" t="s">
        <v>3905</v>
      </c>
      <c r="Q54" s="136" t="s">
        <v>3905</v>
      </c>
      <c r="R54" s="136" t="s">
        <v>3905</v>
      </c>
      <c r="S54" s="136" t="s">
        <v>3905</v>
      </c>
      <c r="T54" s="136" t="s">
        <v>3905</v>
      </c>
      <c r="U54" s="136" t="s">
        <v>3905</v>
      </c>
      <c r="V54" s="136" t="s">
        <v>3905</v>
      </c>
      <c r="W54" s="136" t="s">
        <v>3905</v>
      </c>
      <c r="X54" s="136" t="s">
        <v>3905</v>
      </c>
      <c r="Y54" s="136" t="s">
        <v>3905</v>
      </c>
      <c r="Z54" s="147" t="s">
        <v>3905</v>
      </c>
      <c r="AA54" s="188"/>
    </row>
    <row r="55" spans="1:27" ht="15" x14ac:dyDescent="0.2">
      <c r="A55" s="145" t="s">
        <v>1219</v>
      </c>
      <c r="B55" s="146" t="s">
        <v>1220</v>
      </c>
      <c r="C55" s="136" t="s">
        <v>3905</v>
      </c>
      <c r="D55" s="136" t="s">
        <v>3905</v>
      </c>
      <c r="E55" s="136" t="s">
        <v>3905</v>
      </c>
      <c r="F55" s="136" t="s">
        <v>3905</v>
      </c>
      <c r="G55" s="136" t="s">
        <v>3905</v>
      </c>
      <c r="H55" s="136" t="s">
        <v>3905</v>
      </c>
      <c r="I55" s="136" t="s">
        <v>3905</v>
      </c>
      <c r="J55" s="136" t="s">
        <v>3905</v>
      </c>
      <c r="K55" s="136" t="s">
        <v>3905</v>
      </c>
      <c r="L55" s="136" t="s">
        <v>3905</v>
      </c>
      <c r="M55" s="136" t="s">
        <v>3905</v>
      </c>
      <c r="N55" s="136" t="s">
        <v>3905</v>
      </c>
      <c r="O55" s="136" t="s">
        <v>3905</v>
      </c>
      <c r="P55" s="136" t="s">
        <v>3905</v>
      </c>
      <c r="Q55" s="136" t="s">
        <v>3905</v>
      </c>
      <c r="R55" s="136" t="s">
        <v>3905</v>
      </c>
      <c r="S55" s="136" t="s">
        <v>3905</v>
      </c>
      <c r="T55" s="136" t="s">
        <v>3905</v>
      </c>
      <c r="U55" s="136" t="s">
        <v>3905</v>
      </c>
      <c r="V55" s="136" t="s">
        <v>3905</v>
      </c>
      <c r="W55" s="136" t="s">
        <v>3905</v>
      </c>
      <c r="X55" s="136" t="s">
        <v>3905</v>
      </c>
      <c r="Y55" s="136" t="s">
        <v>3905</v>
      </c>
      <c r="Z55" s="147" t="s">
        <v>3905</v>
      </c>
      <c r="AA55" s="188"/>
    </row>
    <row r="56" spans="1:27" ht="15" x14ac:dyDescent="0.2">
      <c r="A56" s="148" t="s">
        <v>1219</v>
      </c>
      <c r="B56" s="149" t="s">
        <v>1221</v>
      </c>
      <c r="C56" s="142" t="s">
        <v>3905</v>
      </c>
      <c r="D56" s="142" t="s">
        <v>3905</v>
      </c>
      <c r="E56" s="142" t="s">
        <v>3905</v>
      </c>
      <c r="F56" s="142" t="s">
        <v>3905</v>
      </c>
      <c r="G56" s="142" t="s">
        <v>3905</v>
      </c>
      <c r="H56" s="142" t="s">
        <v>3905</v>
      </c>
      <c r="I56" s="142" t="s">
        <v>3905</v>
      </c>
      <c r="J56" s="142" t="s">
        <v>3905</v>
      </c>
      <c r="K56" s="142" t="s">
        <v>3905</v>
      </c>
      <c r="L56" s="142" t="s">
        <v>3905</v>
      </c>
      <c r="M56" s="142" t="s">
        <v>3905</v>
      </c>
      <c r="N56" s="142" t="s">
        <v>3905</v>
      </c>
      <c r="O56" s="142" t="s">
        <v>3905</v>
      </c>
      <c r="P56" s="142" t="s">
        <v>3905</v>
      </c>
      <c r="Q56" s="142" t="s">
        <v>3905</v>
      </c>
      <c r="R56" s="142" t="s">
        <v>3905</v>
      </c>
      <c r="S56" s="142" t="s">
        <v>3905</v>
      </c>
      <c r="T56" s="142" t="s">
        <v>3905</v>
      </c>
      <c r="U56" s="142" t="s">
        <v>3905</v>
      </c>
      <c r="V56" s="142" t="s">
        <v>3905</v>
      </c>
      <c r="W56" s="142" t="s">
        <v>3905</v>
      </c>
      <c r="X56" s="142" t="s">
        <v>3905</v>
      </c>
      <c r="Y56" s="142" t="s">
        <v>3905</v>
      </c>
      <c r="Z56" s="150" t="s">
        <v>3905</v>
      </c>
      <c r="AA56" s="188"/>
    </row>
    <row r="57" spans="1:27" x14ac:dyDescent="0.2">
      <c r="A57" s="188" t="s">
        <v>3917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</row>
    <row r="58" spans="1:27" x14ac:dyDescent="0.2">
      <c r="A58" s="2" t="s">
        <v>3916</v>
      </c>
    </row>
    <row r="59" spans="1:27" x14ac:dyDescent="0.2">
      <c r="A59" s="16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57:Z57"/>
    <mergeCell ref="AA2:AA56"/>
  </mergeCells>
  <dataValidations count="11">
    <dataValidation type="list" allowBlank="1" showInputMessage="1" showErrorMessage="1" sqref="J3:J21" xr:uid="{00000000-0002-0000-1300-000000000000}">
      <formula1>israel_abroad</formula1>
    </dataValidation>
    <dataValidation type="list" allowBlank="1" showInputMessage="1" showErrorMessage="1" sqref="N3:N21" xr:uid="{00000000-0002-0000-1300-000001000000}">
      <formula1>Holding_interest</formula1>
    </dataValidation>
    <dataValidation type="list" allowBlank="1" showInputMessage="1" showErrorMessage="1" sqref="Q3:Q20" xr:uid="{00000000-0002-0000-1300-000002000000}">
      <formula1>Valuation</formula1>
    </dataValidation>
    <dataValidation type="list" allowBlank="1" showInputMessage="1" showErrorMessage="1" sqref="R3:R21" xr:uid="{00000000-0002-0000-1300-000003000000}">
      <formula1>Dependence_Independence</formula1>
    </dataValidation>
    <dataValidation type="list" allowBlank="1" showInputMessage="1" showErrorMessage="1" sqref="K3:K21" xr:uid="{00000000-0002-0000-1300-000004000000}">
      <formula1>Country_list</formula1>
    </dataValidation>
    <dataValidation type="list" allowBlank="1" showInputMessage="1" showErrorMessage="1" sqref="E4:E21" xr:uid="{00000000-0002-0000-1300-000005000000}">
      <formula1>Issuer_Number_Type_2</formula1>
    </dataValidation>
    <dataValidation type="list" allowBlank="1" showInputMessage="1" showErrorMessage="1" sqref="H3" xr:uid="{00000000-0002-0000-1300-000006000000}">
      <formula1>Type_of_Security_ID</formula1>
    </dataValidation>
    <dataValidation type="list" allowBlank="1" showInputMessage="1" showErrorMessage="1" sqref="H4:H20" xr:uid="{00000000-0002-0000-1300-000007000000}">
      <formula1>Type_of_Security_ID_Traded</formula1>
    </dataValidation>
    <dataValidation type="list" allowBlank="1" showInputMessage="1" showErrorMessage="1" sqref="E3" xr:uid="{00000000-0002-0000-1300-000008000000}">
      <formula1>Issuer_Number_Type_3</formula1>
    </dataValidation>
    <dataValidation type="list" allowBlank="1" showInputMessage="1" showErrorMessage="1" sqref="M3:M21" xr:uid="{00000000-0002-0000-1300-000009000000}">
      <formula1>Industry_Sector</formula1>
    </dataValidation>
    <dataValidation type="list" allowBlank="1" showInputMessage="1" showErrorMessage="1" sqref="L3:L21" xr:uid="{00000000-0002-0000-1300-00000A000000}">
      <formula1>tradeable_status_stock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300-00000B000000}">
          <x14:formula1>
            <xm:f>'אפשרויות בחירה'!$C$946:$C$955</xm:f>
          </x14:formula1>
          <xm:sqref>I3:I21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A1:AA1048575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58" style="2" bestFit="1" customWidth="1"/>
    <col min="4" max="4" width="27.5" style="2" customWidth="1"/>
    <col min="5" max="5" width="30.25" style="2" customWidth="1"/>
    <col min="6" max="6" width="48.125" style="2" bestFit="1" customWidth="1"/>
    <col min="7" max="7" width="19.25" style="2" customWidth="1"/>
    <col min="8" max="8" width="22.625" style="2" customWidth="1"/>
    <col min="9" max="9" width="19.125" style="2" bestFit="1" customWidth="1"/>
    <col min="10" max="10" width="20" style="2" customWidth="1"/>
    <col min="11" max="11" width="10.625" style="2" customWidth="1"/>
    <col min="12" max="12" width="22.25" style="2" customWidth="1"/>
    <col min="13" max="13" width="20.875" style="2" customWidth="1"/>
    <col min="14" max="14" width="19.875" style="2" customWidth="1"/>
    <col min="15" max="15" width="15.125" style="2" customWidth="1"/>
    <col min="16" max="16" width="12" customWidth="1"/>
    <col min="17" max="17" width="11.75" style="2" customWidth="1"/>
    <col min="18" max="18" width="14" style="2" customWidth="1"/>
    <col min="19" max="19" width="18.625" style="2" customWidth="1"/>
    <col min="20" max="20" width="16.375" style="2" customWidth="1"/>
    <col min="21" max="21" width="10.5" style="2" customWidth="1"/>
    <col min="22" max="22" width="11.25" style="2" bestFit="1" customWidth="1"/>
    <col min="23" max="23" width="17.875" style="2" customWidth="1"/>
    <col min="24" max="24" width="21.25" style="2" customWidth="1"/>
    <col min="25" max="25" width="21.75" style="2" customWidth="1"/>
    <col min="26" max="26" width="20.125" style="2" customWidth="1"/>
    <col min="27" max="16384" width="9" style="2"/>
  </cols>
  <sheetData>
    <row r="1" spans="1:27" x14ac:dyDescent="0.2">
      <c r="A1" s="2" t="s">
        <v>3938</v>
      </c>
    </row>
    <row r="2" spans="1:27" ht="66.75" customHeight="1" x14ac:dyDescent="0.2">
      <c r="A2" s="130" t="s">
        <v>49</v>
      </c>
      <c r="B2" s="131" t="s">
        <v>50</v>
      </c>
      <c r="C2" s="131" t="s">
        <v>108</v>
      </c>
      <c r="D2" s="131" t="s">
        <v>109</v>
      </c>
      <c r="E2" s="131" t="s">
        <v>110</v>
      </c>
      <c r="F2" s="131" t="s">
        <v>111</v>
      </c>
      <c r="G2" s="131" t="s">
        <v>112</v>
      </c>
      <c r="H2" s="131" t="s">
        <v>113</v>
      </c>
      <c r="I2" s="131" t="s">
        <v>54</v>
      </c>
      <c r="J2" s="131" t="s">
        <v>114</v>
      </c>
      <c r="K2" s="131" t="s">
        <v>55</v>
      </c>
      <c r="L2" s="131" t="s">
        <v>115</v>
      </c>
      <c r="M2" s="131" t="s">
        <v>116</v>
      </c>
      <c r="N2" s="131" t="s">
        <v>69</v>
      </c>
      <c r="O2" s="131" t="s">
        <v>56</v>
      </c>
      <c r="P2" s="131" t="s">
        <v>97</v>
      </c>
      <c r="Q2" s="131" t="s">
        <v>59</v>
      </c>
      <c r="R2" s="131" t="s">
        <v>103</v>
      </c>
      <c r="S2" s="131" t="s">
        <v>104</v>
      </c>
      <c r="T2" s="131" t="s">
        <v>106</v>
      </c>
      <c r="U2" s="131" t="s">
        <v>61</v>
      </c>
      <c r="V2" s="155" t="s">
        <v>117</v>
      </c>
      <c r="W2" s="131" t="s">
        <v>63</v>
      </c>
      <c r="X2" s="131" t="s">
        <v>118</v>
      </c>
      <c r="Y2" s="131" t="s">
        <v>64</v>
      </c>
      <c r="Z2" s="132" t="s">
        <v>65</v>
      </c>
      <c r="AA2" s="188" t="s">
        <v>3918</v>
      </c>
    </row>
    <row r="3" spans="1:27" ht="15" x14ac:dyDescent="0.2">
      <c r="A3" s="133" t="s">
        <v>1206</v>
      </c>
      <c r="B3" s="134" t="s">
        <v>1206</v>
      </c>
      <c r="C3" s="134" t="s">
        <v>3259</v>
      </c>
      <c r="D3" s="136" t="s">
        <v>3905</v>
      </c>
      <c r="E3" s="136" t="s">
        <v>3905</v>
      </c>
      <c r="F3" s="134" t="s">
        <v>3260</v>
      </c>
      <c r="G3" s="134" t="s">
        <v>3261</v>
      </c>
      <c r="H3" s="134" t="s">
        <v>313</v>
      </c>
      <c r="I3" s="134" t="s">
        <v>1001</v>
      </c>
      <c r="J3" s="136" t="s">
        <v>3905</v>
      </c>
      <c r="K3" s="134" t="s">
        <v>205</v>
      </c>
      <c r="L3" s="136" t="s">
        <v>3905</v>
      </c>
      <c r="M3" s="136" t="s">
        <v>3905</v>
      </c>
      <c r="N3" s="134" t="s">
        <v>205</v>
      </c>
      <c r="O3" s="134" t="s">
        <v>340</v>
      </c>
      <c r="P3" s="153">
        <v>45169</v>
      </c>
      <c r="Q3" s="134" t="s">
        <v>1212</v>
      </c>
      <c r="R3" s="134" t="s">
        <v>886</v>
      </c>
      <c r="S3" s="134" t="s">
        <v>890</v>
      </c>
      <c r="T3" s="152">
        <v>45291</v>
      </c>
      <c r="U3" s="134" t="s">
        <v>1213</v>
      </c>
      <c r="V3" s="135">
        <v>418.62610703613149</v>
      </c>
      <c r="W3" s="135">
        <v>1540.9627</v>
      </c>
      <c r="X3" s="136" t="s">
        <v>3905</v>
      </c>
      <c r="Y3" s="137">
        <v>1.2470042010173685E-2</v>
      </c>
      <c r="Z3" s="138">
        <v>2.3474764047154268E-3</v>
      </c>
      <c r="AA3" s="188"/>
    </row>
    <row r="4" spans="1:27" ht="15" x14ac:dyDescent="0.2">
      <c r="A4" s="133" t="s">
        <v>1206</v>
      </c>
      <c r="B4" s="134" t="s">
        <v>1206</v>
      </c>
      <c r="C4" s="134" t="s">
        <v>3262</v>
      </c>
      <c r="D4" s="136" t="s">
        <v>3905</v>
      </c>
      <c r="E4" s="136" t="s">
        <v>3905</v>
      </c>
      <c r="F4" s="134" t="s">
        <v>3263</v>
      </c>
      <c r="G4" s="134" t="s">
        <v>3264</v>
      </c>
      <c r="H4" s="134" t="s">
        <v>313</v>
      </c>
      <c r="I4" s="134" t="s">
        <v>1001</v>
      </c>
      <c r="J4" s="136" t="s">
        <v>3905</v>
      </c>
      <c r="K4" s="134" t="s">
        <v>205</v>
      </c>
      <c r="L4" s="136" t="s">
        <v>3905</v>
      </c>
      <c r="M4" s="136" t="s">
        <v>3905</v>
      </c>
      <c r="N4" s="134" t="s">
        <v>205</v>
      </c>
      <c r="O4" s="134" t="s">
        <v>340</v>
      </c>
      <c r="P4" s="153">
        <v>44496</v>
      </c>
      <c r="Q4" s="134" t="s">
        <v>1212</v>
      </c>
      <c r="R4" s="134" t="s">
        <v>886</v>
      </c>
      <c r="S4" s="134" t="s">
        <v>890</v>
      </c>
      <c r="T4" s="152">
        <v>45372</v>
      </c>
      <c r="U4" s="134" t="s">
        <v>1213</v>
      </c>
      <c r="V4" s="135">
        <v>326.10402064656336</v>
      </c>
      <c r="W4" s="135">
        <v>1200.3888999999999</v>
      </c>
      <c r="X4" s="136" t="s">
        <v>3905</v>
      </c>
      <c r="Y4" s="137">
        <v>9.7139929809093636E-3</v>
      </c>
      <c r="Z4" s="138">
        <v>1.8286521648966277E-3</v>
      </c>
      <c r="AA4" s="188"/>
    </row>
    <row r="5" spans="1:27" ht="15" x14ac:dyDescent="0.2">
      <c r="A5" s="133" t="s">
        <v>1206</v>
      </c>
      <c r="B5" s="134" t="s">
        <v>1206</v>
      </c>
      <c r="C5" s="134" t="s">
        <v>3265</v>
      </c>
      <c r="D5" s="136" t="s">
        <v>3905</v>
      </c>
      <c r="E5" s="136" t="s">
        <v>3905</v>
      </c>
      <c r="F5" s="134" t="s">
        <v>3266</v>
      </c>
      <c r="G5" s="134" t="s">
        <v>3267</v>
      </c>
      <c r="H5" s="134" t="s">
        <v>313</v>
      </c>
      <c r="I5" s="134" t="s">
        <v>1001</v>
      </c>
      <c r="J5" s="136" t="s">
        <v>3905</v>
      </c>
      <c r="K5" s="134" t="s">
        <v>205</v>
      </c>
      <c r="L5" s="136" t="s">
        <v>3905</v>
      </c>
      <c r="M5" s="136" t="s">
        <v>3905</v>
      </c>
      <c r="N5" s="134" t="s">
        <v>205</v>
      </c>
      <c r="O5" s="134" t="s">
        <v>340</v>
      </c>
      <c r="P5" s="153">
        <v>45216</v>
      </c>
      <c r="Q5" s="134" t="s">
        <v>1212</v>
      </c>
      <c r="R5" s="134" t="s">
        <v>886</v>
      </c>
      <c r="S5" s="134" t="s">
        <v>890</v>
      </c>
      <c r="T5" s="152">
        <v>45301</v>
      </c>
      <c r="U5" s="134" t="s">
        <v>1213</v>
      </c>
      <c r="V5" s="135">
        <v>292.24303178484109</v>
      </c>
      <c r="W5" s="135">
        <v>1075.7466000000002</v>
      </c>
      <c r="X5" s="136" t="s">
        <v>3905</v>
      </c>
      <c r="Y5" s="137">
        <v>8.7053409040484409E-3</v>
      </c>
      <c r="Z5" s="138">
        <v>1.6387741397010053E-3</v>
      </c>
      <c r="AA5" s="188"/>
    </row>
    <row r="6" spans="1:27" ht="15" x14ac:dyDescent="0.2">
      <c r="A6" s="133" t="s">
        <v>1206</v>
      </c>
      <c r="B6" s="134" t="s">
        <v>1206</v>
      </c>
      <c r="C6" s="134" t="s">
        <v>3268</v>
      </c>
      <c r="D6" s="136" t="s">
        <v>3905</v>
      </c>
      <c r="E6" s="136" t="s">
        <v>3905</v>
      </c>
      <c r="F6" s="134" t="s">
        <v>3269</v>
      </c>
      <c r="G6" s="134" t="s">
        <v>3270</v>
      </c>
      <c r="H6" s="134" t="s">
        <v>313</v>
      </c>
      <c r="I6" s="134" t="s">
        <v>1001</v>
      </c>
      <c r="J6" s="136" t="s">
        <v>3905</v>
      </c>
      <c r="K6" s="134" t="s">
        <v>205</v>
      </c>
      <c r="L6" s="136" t="s">
        <v>3905</v>
      </c>
      <c r="M6" s="136" t="s">
        <v>3905</v>
      </c>
      <c r="N6" s="134" t="s">
        <v>205</v>
      </c>
      <c r="O6" s="134" t="s">
        <v>340</v>
      </c>
      <c r="P6" s="153">
        <v>44601</v>
      </c>
      <c r="Q6" s="134" t="s">
        <v>1212</v>
      </c>
      <c r="R6" s="134" t="s">
        <v>886</v>
      </c>
      <c r="S6" s="134" t="s">
        <v>890</v>
      </c>
      <c r="T6" s="152">
        <v>45291</v>
      </c>
      <c r="U6" s="134" t="s">
        <v>1213</v>
      </c>
      <c r="V6" s="135">
        <v>214.41858190709047</v>
      </c>
      <c r="W6" s="135">
        <v>789.27480000000003</v>
      </c>
      <c r="X6" s="136" t="s">
        <v>3905</v>
      </c>
      <c r="Y6" s="137">
        <v>6.3871049145686623E-3</v>
      </c>
      <c r="Z6" s="138">
        <v>1.2023678885090656E-3</v>
      </c>
      <c r="AA6" s="188"/>
    </row>
    <row r="7" spans="1:27" ht="15" x14ac:dyDescent="0.2">
      <c r="A7" s="133" t="s">
        <v>1206</v>
      </c>
      <c r="B7" s="134" t="s">
        <v>1206</v>
      </c>
      <c r="C7" s="134" t="s">
        <v>3271</v>
      </c>
      <c r="D7" s="136" t="s">
        <v>3905</v>
      </c>
      <c r="E7" s="136" t="s">
        <v>3905</v>
      </c>
      <c r="F7" s="134" t="s">
        <v>3272</v>
      </c>
      <c r="G7" s="134" t="s">
        <v>3273</v>
      </c>
      <c r="H7" s="134" t="s">
        <v>313</v>
      </c>
      <c r="I7" s="134" t="s">
        <v>1001</v>
      </c>
      <c r="J7" s="136" t="s">
        <v>3905</v>
      </c>
      <c r="K7" s="134" t="s">
        <v>205</v>
      </c>
      <c r="L7" s="136" t="s">
        <v>3905</v>
      </c>
      <c r="M7" s="136" t="s">
        <v>3905</v>
      </c>
      <c r="N7" s="134" t="s">
        <v>225</v>
      </c>
      <c r="O7" s="134" t="s">
        <v>340</v>
      </c>
      <c r="P7" s="153">
        <v>44934</v>
      </c>
      <c r="Q7" s="134" t="s">
        <v>1212</v>
      </c>
      <c r="R7" s="134" t="s">
        <v>886</v>
      </c>
      <c r="S7" s="134" t="s">
        <v>890</v>
      </c>
      <c r="T7" s="152">
        <v>45340</v>
      </c>
      <c r="U7" s="134" t="s">
        <v>1213</v>
      </c>
      <c r="V7" s="135">
        <v>212.30241782124423</v>
      </c>
      <c r="W7" s="135">
        <v>781.48519999999996</v>
      </c>
      <c r="X7" s="136" t="s">
        <v>3905</v>
      </c>
      <c r="Y7" s="137">
        <v>6.3240680518453869E-3</v>
      </c>
      <c r="Z7" s="138">
        <v>1.1905012446156891E-3</v>
      </c>
      <c r="AA7" s="188"/>
    </row>
    <row r="8" spans="1:27" ht="15" x14ac:dyDescent="0.2">
      <c r="A8" s="133" t="s">
        <v>1206</v>
      </c>
      <c r="B8" s="134" t="s">
        <v>1206</v>
      </c>
      <c r="C8" s="134" t="s">
        <v>3274</v>
      </c>
      <c r="D8" s="136" t="s">
        <v>3905</v>
      </c>
      <c r="E8" s="136" t="s">
        <v>3905</v>
      </c>
      <c r="F8" s="134" t="s">
        <v>3275</v>
      </c>
      <c r="G8" s="134" t="s">
        <v>3276</v>
      </c>
      <c r="H8" s="134" t="s">
        <v>313</v>
      </c>
      <c r="I8" s="134" t="s">
        <v>1001</v>
      </c>
      <c r="J8" s="136" t="s">
        <v>3905</v>
      </c>
      <c r="K8" s="134" t="s">
        <v>205</v>
      </c>
      <c r="L8" s="136" t="s">
        <v>3905</v>
      </c>
      <c r="M8" s="136" t="s">
        <v>3905</v>
      </c>
      <c r="N8" s="134" t="s">
        <v>205</v>
      </c>
      <c r="O8" s="134" t="s">
        <v>340</v>
      </c>
      <c r="P8" s="153">
        <v>45159</v>
      </c>
      <c r="Q8" s="134" t="s">
        <v>1212</v>
      </c>
      <c r="R8" s="134" t="s">
        <v>886</v>
      </c>
      <c r="S8" s="134" t="s">
        <v>890</v>
      </c>
      <c r="T8" s="152">
        <v>45350</v>
      </c>
      <c r="U8" s="134" t="s">
        <v>1213</v>
      </c>
      <c r="V8" s="135">
        <v>145.91089377886445</v>
      </c>
      <c r="W8" s="135">
        <v>537.09799999999996</v>
      </c>
      <c r="X8" s="137">
        <v>9.5409174999999999E-5</v>
      </c>
      <c r="Y8" s="137">
        <v>4.3463963669374273E-3</v>
      </c>
      <c r="Z8" s="138">
        <v>8.18205977862969E-4</v>
      </c>
      <c r="AA8" s="188"/>
    </row>
    <row r="9" spans="1:27" ht="15" x14ac:dyDescent="0.2">
      <c r="A9" s="133" t="s">
        <v>1206</v>
      </c>
      <c r="B9" s="134" t="s">
        <v>1206</v>
      </c>
      <c r="C9" s="134" t="s">
        <v>3277</v>
      </c>
      <c r="D9" s="136" t="s">
        <v>3905</v>
      </c>
      <c r="E9" s="136" t="s">
        <v>3905</v>
      </c>
      <c r="F9" s="134" t="s">
        <v>3278</v>
      </c>
      <c r="G9" s="134" t="s">
        <v>3279</v>
      </c>
      <c r="H9" s="134" t="s">
        <v>313</v>
      </c>
      <c r="I9" s="134" t="s">
        <v>1001</v>
      </c>
      <c r="J9" s="136" t="s">
        <v>3905</v>
      </c>
      <c r="K9" s="134" t="s">
        <v>205</v>
      </c>
      <c r="L9" s="136" t="s">
        <v>3905</v>
      </c>
      <c r="M9" s="136" t="s">
        <v>3905</v>
      </c>
      <c r="N9" s="134" t="s">
        <v>205</v>
      </c>
      <c r="O9" s="134" t="s">
        <v>340</v>
      </c>
      <c r="P9" s="153">
        <v>45341</v>
      </c>
      <c r="Q9" s="134" t="s">
        <v>1211</v>
      </c>
      <c r="R9" s="134" t="s">
        <v>886</v>
      </c>
      <c r="S9" s="134" t="s">
        <v>890</v>
      </c>
      <c r="T9" s="152">
        <v>45382</v>
      </c>
      <c r="U9" s="136" t="s">
        <v>3905</v>
      </c>
      <c r="V9" s="135">
        <v>488.58429999999998</v>
      </c>
      <c r="W9" s="135">
        <v>488.58429999999998</v>
      </c>
      <c r="X9" s="137">
        <v>1.1155882352941176E-3</v>
      </c>
      <c r="Y9" s="137">
        <v>3.9538055003135652E-3</v>
      </c>
      <c r="Z9" s="138">
        <v>7.4430103068200441E-4</v>
      </c>
      <c r="AA9" s="188"/>
    </row>
    <row r="10" spans="1:27" ht="15" x14ac:dyDescent="0.2">
      <c r="A10" s="133" t="s">
        <v>1206</v>
      </c>
      <c r="B10" s="134" t="s">
        <v>1206</v>
      </c>
      <c r="C10" s="134" t="s">
        <v>3280</v>
      </c>
      <c r="D10" s="136" t="s">
        <v>3905</v>
      </c>
      <c r="E10" s="136" t="s">
        <v>3905</v>
      </c>
      <c r="F10" s="134" t="s">
        <v>3281</v>
      </c>
      <c r="G10" s="134" t="s">
        <v>3282</v>
      </c>
      <c r="H10" s="134" t="s">
        <v>313</v>
      </c>
      <c r="I10" s="134" t="s">
        <v>1001</v>
      </c>
      <c r="J10" s="136" t="s">
        <v>3905</v>
      </c>
      <c r="K10" s="134" t="s">
        <v>205</v>
      </c>
      <c r="L10" s="136" t="s">
        <v>3905</v>
      </c>
      <c r="M10" s="136" t="s">
        <v>3905</v>
      </c>
      <c r="N10" s="134" t="s">
        <v>205</v>
      </c>
      <c r="O10" s="134" t="s">
        <v>340</v>
      </c>
      <c r="P10" s="153">
        <v>45265</v>
      </c>
      <c r="Q10" s="134" t="s">
        <v>1212</v>
      </c>
      <c r="R10" s="134" t="s">
        <v>886</v>
      </c>
      <c r="S10" s="134" t="s">
        <v>890</v>
      </c>
      <c r="T10" s="152">
        <v>45291</v>
      </c>
      <c r="U10" s="134" t="s">
        <v>1213</v>
      </c>
      <c r="V10" s="135">
        <v>87.684460744362951</v>
      </c>
      <c r="W10" s="135">
        <v>322.76650000000001</v>
      </c>
      <c r="X10" s="137">
        <v>1.3905145714285713E-4</v>
      </c>
      <c r="Y10" s="137">
        <v>2.6119466854787189E-3</v>
      </c>
      <c r="Z10" s="138">
        <v>4.9169707764685848E-4</v>
      </c>
      <c r="AA10" s="188"/>
    </row>
    <row r="11" spans="1:27" ht="15" x14ac:dyDescent="0.2">
      <c r="A11" s="133" t="s">
        <v>1206</v>
      </c>
      <c r="B11" s="134" t="s">
        <v>1206</v>
      </c>
      <c r="C11" s="134" t="s">
        <v>3283</v>
      </c>
      <c r="D11" s="136" t="s">
        <v>3905</v>
      </c>
      <c r="E11" s="136" t="s">
        <v>3905</v>
      </c>
      <c r="F11" s="134" t="s">
        <v>3284</v>
      </c>
      <c r="G11" s="134" t="s">
        <v>3285</v>
      </c>
      <c r="H11" s="134" t="s">
        <v>313</v>
      </c>
      <c r="I11" s="134" t="s">
        <v>1001</v>
      </c>
      <c r="J11" s="136" t="s">
        <v>3905</v>
      </c>
      <c r="K11" s="134" t="s">
        <v>205</v>
      </c>
      <c r="L11" s="136" t="s">
        <v>3905</v>
      </c>
      <c r="M11" s="136" t="s">
        <v>3905</v>
      </c>
      <c r="N11" s="134" t="s">
        <v>205</v>
      </c>
      <c r="O11" s="134" t="s">
        <v>340</v>
      </c>
      <c r="P11" s="153">
        <v>43038</v>
      </c>
      <c r="Q11" s="134" t="s">
        <v>1212</v>
      </c>
      <c r="R11" s="134" t="s">
        <v>886</v>
      </c>
      <c r="S11" s="134" t="s">
        <v>890</v>
      </c>
      <c r="T11" s="152">
        <v>45350</v>
      </c>
      <c r="U11" s="134" t="s">
        <v>1213</v>
      </c>
      <c r="V11" s="135">
        <v>73.526242868785644</v>
      </c>
      <c r="W11" s="135">
        <v>270.65009999999995</v>
      </c>
      <c r="X11" s="136" t="s">
        <v>3905</v>
      </c>
      <c r="Y11" s="137">
        <v>2.1902009489276494E-3</v>
      </c>
      <c r="Z11" s="138">
        <v>4.1230374725268327E-4</v>
      </c>
      <c r="AA11" s="188"/>
    </row>
    <row r="12" spans="1:27" ht="15" x14ac:dyDescent="0.2">
      <c r="A12" s="133" t="s">
        <v>1206</v>
      </c>
      <c r="B12" s="134" t="s">
        <v>1206</v>
      </c>
      <c r="C12" s="134" t="s">
        <v>3286</v>
      </c>
      <c r="D12" s="136" t="s">
        <v>3905</v>
      </c>
      <c r="E12" s="136" t="s">
        <v>3905</v>
      </c>
      <c r="F12" s="134" t="s">
        <v>3287</v>
      </c>
      <c r="G12" s="134" t="s">
        <v>3288</v>
      </c>
      <c r="H12" s="134" t="s">
        <v>313</v>
      </c>
      <c r="I12" s="134" t="s">
        <v>1001</v>
      </c>
      <c r="J12" s="136" t="s">
        <v>3905</v>
      </c>
      <c r="K12" s="134" t="s">
        <v>205</v>
      </c>
      <c r="L12" s="136" t="s">
        <v>3905</v>
      </c>
      <c r="M12" s="136" t="s">
        <v>3905</v>
      </c>
      <c r="N12" s="134" t="s">
        <v>225</v>
      </c>
      <c r="O12" s="134" t="s">
        <v>340</v>
      </c>
      <c r="P12" s="153">
        <v>45316</v>
      </c>
      <c r="Q12" s="134" t="s">
        <v>1212</v>
      </c>
      <c r="R12" s="134" t="s">
        <v>886</v>
      </c>
      <c r="S12" s="134" t="s">
        <v>890</v>
      </c>
      <c r="T12" s="152">
        <v>45316</v>
      </c>
      <c r="U12" s="134" t="s">
        <v>1213</v>
      </c>
      <c r="V12" s="135">
        <v>55.971366476500954</v>
      </c>
      <c r="W12" s="135">
        <v>206.03059999999999</v>
      </c>
      <c r="X12" s="137">
        <v>1.7100000000000001E-4</v>
      </c>
      <c r="Y12" s="137">
        <v>1.6672759361873481E-3</v>
      </c>
      <c r="Z12" s="138">
        <v>3.1386349116999563E-4</v>
      </c>
      <c r="AA12" s="188"/>
    </row>
    <row r="13" spans="1:27" ht="15" x14ac:dyDescent="0.2">
      <c r="A13" s="133" t="s">
        <v>1206</v>
      </c>
      <c r="B13" s="134" t="s">
        <v>1206</v>
      </c>
      <c r="C13" s="134" t="s">
        <v>3289</v>
      </c>
      <c r="D13" s="136" t="s">
        <v>3905</v>
      </c>
      <c r="E13" s="136" t="s">
        <v>3905</v>
      </c>
      <c r="F13" s="134" t="s">
        <v>3290</v>
      </c>
      <c r="G13" s="134" t="s">
        <v>3291</v>
      </c>
      <c r="H13" s="134" t="s">
        <v>313</v>
      </c>
      <c r="I13" s="134" t="s">
        <v>1001</v>
      </c>
      <c r="J13" s="136" t="s">
        <v>3905</v>
      </c>
      <c r="K13" s="134" t="s">
        <v>205</v>
      </c>
      <c r="L13" s="136" t="s">
        <v>3905</v>
      </c>
      <c r="M13" s="136" t="s">
        <v>3905</v>
      </c>
      <c r="N13" s="134" t="s">
        <v>205</v>
      </c>
      <c r="O13" s="134" t="s">
        <v>340</v>
      </c>
      <c r="P13" s="153">
        <v>45215</v>
      </c>
      <c r="Q13" s="134" t="s">
        <v>1212</v>
      </c>
      <c r="R13" s="134" t="s">
        <v>886</v>
      </c>
      <c r="S13" s="134" t="s">
        <v>890</v>
      </c>
      <c r="T13" s="152">
        <v>45382</v>
      </c>
      <c r="U13" s="134" t="s">
        <v>1213</v>
      </c>
      <c r="V13" s="135">
        <v>32.688535723988046</v>
      </c>
      <c r="W13" s="135">
        <v>120.3265</v>
      </c>
      <c r="X13" s="137">
        <v>3.4199999999999998E-5</v>
      </c>
      <c r="Y13" s="137">
        <v>9.7372656746700877E-4</v>
      </c>
      <c r="Z13" s="138">
        <v>1.8330332326935842E-4</v>
      </c>
      <c r="AA13" s="188"/>
    </row>
    <row r="14" spans="1:27" ht="15" x14ac:dyDescent="0.2">
      <c r="A14" s="133" t="s">
        <v>1206</v>
      </c>
      <c r="B14" s="134" t="s">
        <v>1206</v>
      </c>
      <c r="C14" s="134" t="s">
        <v>3292</v>
      </c>
      <c r="D14" s="136" t="s">
        <v>3905</v>
      </c>
      <c r="E14" s="136" t="s">
        <v>3905</v>
      </c>
      <c r="F14" s="134" t="s">
        <v>3293</v>
      </c>
      <c r="G14" s="134" t="s">
        <v>3294</v>
      </c>
      <c r="H14" s="134" t="s">
        <v>313</v>
      </c>
      <c r="I14" s="134" t="s">
        <v>1001</v>
      </c>
      <c r="J14" s="136" t="s">
        <v>3905</v>
      </c>
      <c r="K14" s="134" t="s">
        <v>206</v>
      </c>
      <c r="L14" s="136" t="s">
        <v>3905</v>
      </c>
      <c r="M14" s="136" t="s">
        <v>3905</v>
      </c>
      <c r="N14" s="134" t="s">
        <v>225</v>
      </c>
      <c r="O14" s="134" t="s">
        <v>340</v>
      </c>
      <c r="P14" s="153">
        <v>45250</v>
      </c>
      <c r="Q14" s="134" t="s">
        <v>1212</v>
      </c>
      <c r="R14" s="134" t="s">
        <v>886</v>
      </c>
      <c r="S14" s="134" t="s">
        <v>890</v>
      </c>
      <c r="T14" s="152">
        <v>45376</v>
      </c>
      <c r="U14" s="134" t="s">
        <v>1213</v>
      </c>
      <c r="V14" s="135">
        <v>715.28530290681886</v>
      </c>
      <c r="W14" s="135">
        <v>2632.9652000000001</v>
      </c>
      <c r="X14" s="137">
        <v>1.8834599302794519E-4</v>
      </c>
      <c r="Y14" s="137">
        <v>2.130693177511836E-2</v>
      </c>
      <c r="Z14" s="138">
        <v>4.0110145224983955E-3</v>
      </c>
      <c r="AA14" s="188"/>
    </row>
    <row r="15" spans="1:27" ht="15" x14ac:dyDescent="0.2">
      <c r="A15" s="133" t="s">
        <v>1206</v>
      </c>
      <c r="B15" s="134" t="s">
        <v>1206</v>
      </c>
      <c r="C15" s="134" t="s">
        <v>3295</v>
      </c>
      <c r="D15" s="136" t="s">
        <v>3905</v>
      </c>
      <c r="E15" s="136" t="s">
        <v>3905</v>
      </c>
      <c r="F15" s="134" t="s">
        <v>3296</v>
      </c>
      <c r="G15" s="134" t="s">
        <v>3297</v>
      </c>
      <c r="H15" s="134" t="s">
        <v>313</v>
      </c>
      <c r="I15" s="134" t="s">
        <v>1001</v>
      </c>
      <c r="J15" s="136" t="s">
        <v>3905</v>
      </c>
      <c r="K15" s="134" t="s">
        <v>206</v>
      </c>
      <c r="L15" s="136" t="s">
        <v>3905</v>
      </c>
      <c r="M15" s="136" t="s">
        <v>3905</v>
      </c>
      <c r="N15" s="134" t="s">
        <v>292</v>
      </c>
      <c r="O15" s="134" t="s">
        <v>340</v>
      </c>
      <c r="P15" s="153">
        <v>44993</v>
      </c>
      <c r="Q15" s="134" t="s">
        <v>1212</v>
      </c>
      <c r="R15" s="134" t="s">
        <v>886</v>
      </c>
      <c r="S15" s="134" t="s">
        <v>890</v>
      </c>
      <c r="T15" s="152">
        <v>45359</v>
      </c>
      <c r="U15" s="134" t="s">
        <v>1213</v>
      </c>
      <c r="V15" s="135">
        <v>578.67709861450692</v>
      </c>
      <c r="W15" s="135">
        <v>2130.1104</v>
      </c>
      <c r="X15" s="136" t="s">
        <v>3905</v>
      </c>
      <c r="Y15" s="137">
        <v>1.7237643933213663E-2</v>
      </c>
      <c r="Z15" s="138">
        <v>3.2449740243931618E-3</v>
      </c>
      <c r="AA15" s="188"/>
    </row>
    <row r="16" spans="1:27" ht="15" x14ac:dyDescent="0.2">
      <c r="A16" s="133" t="s">
        <v>1206</v>
      </c>
      <c r="B16" s="134" t="s">
        <v>1206</v>
      </c>
      <c r="C16" s="134" t="s">
        <v>3298</v>
      </c>
      <c r="D16" s="136" t="s">
        <v>3905</v>
      </c>
      <c r="E16" s="136" t="s">
        <v>3905</v>
      </c>
      <c r="F16" s="134" t="s">
        <v>3299</v>
      </c>
      <c r="G16" s="134" t="s">
        <v>3300</v>
      </c>
      <c r="H16" s="134" t="s">
        <v>313</v>
      </c>
      <c r="I16" s="134" t="s">
        <v>1001</v>
      </c>
      <c r="J16" s="136" t="s">
        <v>3905</v>
      </c>
      <c r="K16" s="134" t="s">
        <v>206</v>
      </c>
      <c r="L16" s="136" t="s">
        <v>3905</v>
      </c>
      <c r="M16" s="136" t="s">
        <v>3905</v>
      </c>
      <c r="N16" s="134" t="s">
        <v>225</v>
      </c>
      <c r="O16" s="134" t="s">
        <v>340</v>
      </c>
      <c r="P16" s="153">
        <v>45320</v>
      </c>
      <c r="Q16" s="134" t="s">
        <v>1212</v>
      </c>
      <c r="R16" s="134" t="s">
        <v>886</v>
      </c>
      <c r="S16" s="134" t="s">
        <v>890</v>
      </c>
      <c r="T16" s="152">
        <v>45363</v>
      </c>
      <c r="U16" s="134" t="s">
        <v>1213</v>
      </c>
      <c r="V16" s="135">
        <v>559.19513719098074</v>
      </c>
      <c r="W16" s="135">
        <v>2058.3973000000001</v>
      </c>
      <c r="X16" s="137">
        <v>3.1582133333333336E-4</v>
      </c>
      <c r="Y16" s="137">
        <v>1.6657315427890989E-2</v>
      </c>
      <c r="Z16" s="138">
        <v>3.1357276022786805E-3</v>
      </c>
      <c r="AA16" s="188"/>
    </row>
    <row r="17" spans="1:27" ht="15" x14ac:dyDescent="0.2">
      <c r="A17" s="133" t="s">
        <v>1206</v>
      </c>
      <c r="B17" s="134" t="s">
        <v>1206</v>
      </c>
      <c r="C17" s="134" t="s">
        <v>3301</v>
      </c>
      <c r="D17" s="136" t="s">
        <v>3905</v>
      </c>
      <c r="E17" s="136" t="s">
        <v>3905</v>
      </c>
      <c r="F17" s="134" t="s">
        <v>3302</v>
      </c>
      <c r="G17" s="134" t="s">
        <v>3303</v>
      </c>
      <c r="H17" s="134" t="s">
        <v>313</v>
      </c>
      <c r="I17" s="134" t="s">
        <v>1001</v>
      </c>
      <c r="J17" s="136" t="s">
        <v>3905</v>
      </c>
      <c r="K17" s="134" t="s">
        <v>206</v>
      </c>
      <c r="L17" s="136" t="s">
        <v>3905</v>
      </c>
      <c r="M17" s="136" t="s">
        <v>3905</v>
      </c>
      <c r="N17" s="134" t="s">
        <v>225</v>
      </c>
      <c r="O17" s="134" t="s">
        <v>340</v>
      </c>
      <c r="P17" s="153">
        <v>45294</v>
      </c>
      <c r="Q17" s="134" t="s">
        <v>1212</v>
      </c>
      <c r="R17" s="134" t="s">
        <v>886</v>
      </c>
      <c r="S17" s="134" t="s">
        <v>890</v>
      </c>
      <c r="T17" s="152">
        <v>45355</v>
      </c>
      <c r="U17" s="134" t="s">
        <v>1213</v>
      </c>
      <c r="V17" s="135">
        <v>555.79339853300735</v>
      </c>
      <c r="W17" s="135">
        <v>2045.8755000000001</v>
      </c>
      <c r="X17" s="136" t="s">
        <v>3905</v>
      </c>
      <c r="Y17" s="137">
        <v>1.655598426520519E-2</v>
      </c>
      <c r="Z17" s="138">
        <v>3.1166520840668556E-3</v>
      </c>
      <c r="AA17" s="188"/>
    </row>
    <row r="18" spans="1:27" ht="15" x14ac:dyDescent="0.2">
      <c r="A18" s="133" t="s">
        <v>1206</v>
      </c>
      <c r="B18" s="134" t="s">
        <v>1206</v>
      </c>
      <c r="C18" s="134" t="s">
        <v>3304</v>
      </c>
      <c r="D18" s="136" t="s">
        <v>3905</v>
      </c>
      <c r="E18" s="136" t="s">
        <v>3905</v>
      </c>
      <c r="F18" s="134" t="s">
        <v>3305</v>
      </c>
      <c r="G18" s="134" t="s">
        <v>3306</v>
      </c>
      <c r="H18" s="134" t="s">
        <v>313</v>
      </c>
      <c r="I18" s="134" t="s">
        <v>1001</v>
      </c>
      <c r="J18" s="136" t="s">
        <v>3905</v>
      </c>
      <c r="K18" s="134" t="s">
        <v>206</v>
      </c>
      <c r="L18" s="136" t="s">
        <v>3905</v>
      </c>
      <c r="M18" s="136" t="s">
        <v>3905</v>
      </c>
      <c r="N18" s="134" t="s">
        <v>225</v>
      </c>
      <c r="O18" s="134" t="s">
        <v>340</v>
      </c>
      <c r="P18" s="153">
        <v>45362</v>
      </c>
      <c r="Q18" s="134" t="s">
        <v>1212</v>
      </c>
      <c r="R18" s="134" t="s">
        <v>886</v>
      </c>
      <c r="S18" s="134" t="s">
        <v>890</v>
      </c>
      <c r="T18" s="152">
        <v>45362</v>
      </c>
      <c r="U18" s="134" t="s">
        <v>1213</v>
      </c>
      <c r="V18" s="135">
        <v>529.62352621570221</v>
      </c>
      <c r="W18" s="135">
        <v>1949.5442</v>
      </c>
      <c r="X18" s="137">
        <v>6.5908428571428569E-5</v>
      </c>
      <c r="Y18" s="137">
        <v>1.5776435324505057E-2</v>
      </c>
      <c r="Z18" s="138">
        <v>2.9699025588349852E-3</v>
      </c>
      <c r="AA18" s="188"/>
    </row>
    <row r="19" spans="1:27" ht="15" x14ac:dyDescent="0.2">
      <c r="A19" s="133" t="s">
        <v>1206</v>
      </c>
      <c r="B19" s="134" t="s">
        <v>1206</v>
      </c>
      <c r="C19" s="134" t="s">
        <v>3307</v>
      </c>
      <c r="D19" s="136" t="s">
        <v>3905</v>
      </c>
      <c r="E19" s="136" t="s">
        <v>3905</v>
      </c>
      <c r="F19" s="134" t="s">
        <v>3308</v>
      </c>
      <c r="G19" s="134" t="s">
        <v>3309</v>
      </c>
      <c r="H19" s="134" t="s">
        <v>313</v>
      </c>
      <c r="I19" s="134" t="s">
        <v>1001</v>
      </c>
      <c r="J19" s="136" t="s">
        <v>3905</v>
      </c>
      <c r="K19" s="134" t="s">
        <v>206</v>
      </c>
      <c r="L19" s="136" t="s">
        <v>3905</v>
      </c>
      <c r="M19" s="136" t="s">
        <v>3905</v>
      </c>
      <c r="N19" s="134" t="s">
        <v>292</v>
      </c>
      <c r="O19" s="134" t="s">
        <v>340</v>
      </c>
      <c r="P19" s="153">
        <v>44706</v>
      </c>
      <c r="Q19" s="134" t="s">
        <v>1212</v>
      </c>
      <c r="R19" s="134" t="s">
        <v>886</v>
      </c>
      <c r="S19" s="134" t="s">
        <v>890</v>
      </c>
      <c r="T19" s="152">
        <v>45310</v>
      </c>
      <c r="U19" s="134" t="s">
        <v>1213</v>
      </c>
      <c r="V19" s="135">
        <v>431.7556642216789</v>
      </c>
      <c r="W19" s="135">
        <v>1589.2926</v>
      </c>
      <c r="X19" s="137">
        <v>3.9780132000000003E-5</v>
      </c>
      <c r="Y19" s="137">
        <v>1.2861145356570115E-2</v>
      </c>
      <c r="Z19" s="138">
        <v>2.4211013272876065E-3</v>
      </c>
      <c r="AA19" s="188"/>
    </row>
    <row r="20" spans="1:27" ht="15" x14ac:dyDescent="0.2">
      <c r="A20" s="133" t="s">
        <v>1206</v>
      </c>
      <c r="B20" s="134" t="s">
        <v>1206</v>
      </c>
      <c r="C20" s="134" t="s">
        <v>3310</v>
      </c>
      <c r="D20" s="136" t="s">
        <v>3905</v>
      </c>
      <c r="E20" s="136" t="s">
        <v>3905</v>
      </c>
      <c r="F20" s="134" t="s">
        <v>3311</v>
      </c>
      <c r="G20" s="134" t="s">
        <v>3312</v>
      </c>
      <c r="H20" s="134" t="s">
        <v>313</v>
      </c>
      <c r="I20" s="134" t="s">
        <v>1001</v>
      </c>
      <c r="J20" s="136" t="s">
        <v>3905</v>
      </c>
      <c r="K20" s="134" t="s">
        <v>206</v>
      </c>
      <c r="L20" s="136" t="s">
        <v>3905</v>
      </c>
      <c r="M20" s="136" t="s">
        <v>3905</v>
      </c>
      <c r="N20" s="134" t="s">
        <v>292</v>
      </c>
      <c r="O20" s="134" t="s">
        <v>340</v>
      </c>
      <c r="P20" s="153">
        <v>43718</v>
      </c>
      <c r="Q20" s="134" t="s">
        <v>1212</v>
      </c>
      <c r="R20" s="134" t="s">
        <v>886</v>
      </c>
      <c r="S20" s="134" t="s">
        <v>890</v>
      </c>
      <c r="T20" s="152">
        <v>45379</v>
      </c>
      <c r="U20" s="134" t="s">
        <v>1213</v>
      </c>
      <c r="V20" s="135">
        <v>406.70233632165179</v>
      </c>
      <c r="W20" s="135">
        <v>1497.0713000000001</v>
      </c>
      <c r="X20" s="136" t="s">
        <v>3905</v>
      </c>
      <c r="Y20" s="137">
        <v>1.2114857011353087E-2</v>
      </c>
      <c r="Z20" s="138">
        <v>2.2806130851404016E-3</v>
      </c>
      <c r="AA20" s="188"/>
    </row>
    <row r="21" spans="1:27" ht="15" x14ac:dyDescent="0.2">
      <c r="A21" s="133" t="s">
        <v>1206</v>
      </c>
      <c r="B21" s="134" t="s">
        <v>1206</v>
      </c>
      <c r="C21" s="134" t="s">
        <v>3313</v>
      </c>
      <c r="D21" s="136" t="s">
        <v>3905</v>
      </c>
      <c r="E21" s="136" t="s">
        <v>3905</v>
      </c>
      <c r="F21" s="134" t="s">
        <v>3314</v>
      </c>
      <c r="G21" s="134" t="s">
        <v>3315</v>
      </c>
      <c r="H21" s="134" t="s">
        <v>313</v>
      </c>
      <c r="I21" s="134" t="s">
        <v>1001</v>
      </c>
      <c r="J21" s="136" t="s">
        <v>3905</v>
      </c>
      <c r="K21" s="134" t="s">
        <v>206</v>
      </c>
      <c r="L21" s="136" t="s">
        <v>3905</v>
      </c>
      <c r="M21" s="136" t="s">
        <v>3905</v>
      </c>
      <c r="N21" s="134" t="s">
        <v>3018</v>
      </c>
      <c r="O21" s="134" t="s">
        <v>340</v>
      </c>
      <c r="P21" s="153">
        <v>45378</v>
      </c>
      <c r="Q21" s="134" t="s">
        <v>1217</v>
      </c>
      <c r="R21" s="134" t="s">
        <v>886</v>
      </c>
      <c r="S21" s="134" t="s">
        <v>890</v>
      </c>
      <c r="T21" s="151">
        <v>45378</v>
      </c>
      <c r="U21" s="134" t="s">
        <v>1218</v>
      </c>
      <c r="V21" s="135">
        <v>368.09396597220473</v>
      </c>
      <c r="W21" s="135">
        <v>1464.6826999999998</v>
      </c>
      <c r="X21" s="137">
        <v>6.1291354545454552E-5</v>
      </c>
      <c r="Y21" s="137">
        <v>1.1852756087486902E-2</v>
      </c>
      <c r="Z21" s="138">
        <v>2.2312727754663837E-3</v>
      </c>
      <c r="AA21" s="188"/>
    </row>
    <row r="22" spans="1:27" ht="15" x14ac:dyDescent="0.2">
      <c r="A22" s="133" t="s">
        <v>1206</v>
      </c>
      <c r="B22" s="134" t="s">
        <v>1206</v>
      </c>
      <c r="C22" s="134" t="s">
        <v>3316</v>
      </c>
      <c r="D22" s="136" t="s">
        <v>3905</v>
      </c>
      <c r="E22" s="136" t="s">
        <v>3905</v>
      </c>
      <c r="F22" s="134" t="s">
        <v>3317</v>
      </c>
      <c r="G22" s="134" t="s">
        <v>3318</v>
      </c>
      <c r="H22" s="134" t="s">
        <v>313</v>
      </c>
      <c r="I22" s="134" t="s">
        <v>1001</v>
      </c>
      <c r="J22" s="136" t="s">
        <v>3905</v>
      </c>
      <c r="K22" s="134" t="s">
        <v>206</v>
      </c>
      <c r="L22" s="136" t="s">
        <v>3905</v>
      </c>
      <c r="M22" s="136" t="s">
        <v>3905</v>
      </c>
      <c r="N22" s="134" t="s">
        <v>292</v>
      </c>
      <c r="O22" s="134" t="s">
        <v>340</v>
      </c>
      <c r="P22" s="153">
        <v>44524</v>
      </c>
      <c r="Q22" s="134" t="s">
        <v>1212</v>
      </c>
      <c r="R22" s="134" t="s">
        <v>886</v>
      </c>
      <c r="S22" s="134" t="s">
        <v>890</v>
      </c>
      <c r="T22" s="151">
        <v>45377</v>
      </c>
      <c r="U22" s="134" t="s">
        <v>1213</v>
      </c>
      <c r="V22" s="135">
        <v>378.3457484379245</v>
      </c>
      <c r="W22" s="135">
        <v>1392.6906999999999</v>
      </c>
      <c r="X22" s="137">
        <v>1.5924775313003272E-3</v>
      </c>
      <c r="Y22" s="137">
        <v>1.1270169811292788E-2</v>
      </c>
      <c r="Z22" s="138">
        <v>2.121601329615524E-3</v>
      </c>
      <c r="AA22" s="188"/>
    </row>
    <row r="23" spans="1:27" ht="15" x14ac:dyDescent="0.2">
      <c r="A23" s="133" t="s">
        <v>1206</v>
      </c>
      <c r="B23" s="134" t="s">
        <v>1206</v>
      </c>
      <c r="C23" s="134" t="s">
        <v>3298</v>
      </c>
      <c r="D23" s="136" t="s">
        <v>3905</v>
      </c>
      <c r="E23" s="136" t="s">
        <v>3905</v>
      </c>
      <c r="F23" s="134" t="s">
        <v>3319</v>
      </c>
      <c r="G23" s="134" t="s">
        <v>3320</v>
      </c>
      <c r="H23" s="134" t="s">
        <v>313</v>
      </c>
      <c r="I23" s="134" t="s">
        <v>1001</v>
      </c>
      <c r="J23" s="136" t="s">
        <v>3905</v>
      </c>
      <c r="K23" s="134" t="s">
        <v>206</v>
      </c>
      <c r="L23" s="136" t="s">
        <v>3905</v>
      </c>
      <c r="M23" s="136" t="s">
        <v>3905</v>
      </c>
      <c r="N23" s="134" t="s">
        <v>225</v>
      </c>
      <c r="O23" s="134" t="s">
        <v>340</v>
      </c>
      <c r="P23" s="153">
        <v>45298</v>
      </c>
      <c r="Q23" s="134" t="s">
        <v>1212</v>
      </c>
      <c r="R23" s="134" t="s">
        <v>886</v>
      </c>
      <c r="S23" s="134" t="s">
        <v>890</v>
      </c>
      <c r="T23" s="151">
        <v>45298</v>
      </c>
      <c r="U23" s="134" t="s">
        <v>1213</v>
      </c>
      <c r="V23" s="135">
        <v>356.95751154577562</v>
      </c>
      <c r="W23" s="135">
        <v>1313.9606000000001</v>
      </c>
      <c r="X23" s="137">
        <v>2.1048089808917196E-4</v>
      </c>
      <c r="Y23" s="137">
        <v>1.0633056681600635E-2</v>
      </c>
      <c r="Z23" s="138">
        <v>2.0016652429634876E-3</v>
      </c>
      <c r="AA23" s="188"/>
    </row>
    <row r="24" spans="1:27" ht="15" x14ac:dyDescent="0.2">
      <c r="A24" s="133" t="s">
        <v>1206</v>
      </c>
      <c r="B24" s="134" t="s">
        <v>1206</v>
      </c>
      <c r="C24" s="134" t="s">
        <v>3298</v>
      </c>
      <c r="D24" s="136" t="s">
        <v>3905</v>
      </c>
      <c r="E24" s="136" t="s">
        <v>3905</v>
      </c>
      <c r="F24" s="134" t="s">
        <v>3321</v>
      </c>
      <c r="G24" s="134" t="s">
        <v>3322</v>
      </c>
      <c r="H24" s="134" t="s">
        <v>313</v>
      </c>
      <c r="I24" s="134" t="s">
        <v>1001</v>
      </c>
      <c r="J24" s="136" t="s">
        <v>3905</v>
      </c>
      <c r="K24" s="134" t="s">
        <v>206</v>
      </c>
      <c r="L24" s="136" t="s">
        <v>3905</v>
      </c>
      <c r="M24" s="136" t="s">
        <v>3905</v>
      </c>
      <c r="N24" s="134" t="s">
        <v>225</v>
      </c>
      <c r="O24" s="134" t="s">
        <v>340</v>
      </c>
      <c r="P24" s="153">
        <v>45316</v>
      </c>
      <c r="Q24" s="134" t="s">
        <v>1212</v>
      </c>
      <c r="R24" s="134" t="s">
        <v>886</v>
      </c>
      <c r="S24" s="134" t="s">
        <v>890</v>
      </c>
      <c r="T24" s="151">
        <v>45359</v>
      </c>
      <c r="U24" s="134" t="s">
        <v>1213</v>
      </c>
      <c r="V24" s="135">
        <v>356.87411029611525</v>
      </c>
      <c r="W24" s="135">
        <v>1313.6536000000001</v>
      </c>
      <c r="X24" s="137">
        <v>3.3344631578947366E-4</v>
      </c>
      <c r="Y24" s="137">
        <v>1.0630572422932695E-2</v>
      </c>
      <c r="Z24" s="138">
        <v>2.0011975830629483E-3</v>
      </c>
      <c r="AA24" s="188"/>
    </row>
    <row r="25" spans="1:27" ht="15" x14ac:dyDescent="0.2">
      <c r="A25" s="133" t="s">
        <v>1206</v>
      </c>
      <c r="B25" s="134" t="s">
        <v>1206</v>
      </c>
      <c r="C25" s="134" t="s">
        <v>3323</v>
      </c>
      <c r="D25" s="136" t="s">
        <v>3905</v>
      </c>
      <c r="E25" s="136" t="s">
        <v>3905</v>
      </c>
      <c r="F25" s="134" t="s">
        <v>3324</v>
      </c>
      <c r="G25" s="134" t="s">
        <v>3325</v>
      </c>
      <c r="H25" s="134" t="s">
        <v>313</v>
      </c>
      <c r="I25" s="134" t="s">
        <v>1001</v>
      </c>
      <c r="J25" s="136" t="s">
        <v>3905</v>
      </c>
      <c r="K25" s="134" t="s">
        <v>206</v>
      </c>
      <c r="L25" s="136" t="s">
        <v>3905</v>
      </c>
      <c r="M25" s="136" t="s">
        <v>3905</v>
      </c>
      <c r="N25" s="134" t="s">
        <v>292</v>
      </c>
      <c r="O25" s="134" t="s">
        <v>340</v>
      </c>
      <c r="P25" s="153">
        <v>45251</v>
      </c>
      <c r="Q25" s="134" t="s">
        <v>1212</v>
      </c>
      <c r="R25" s="134" t="s">
        <v>886</v>
      </c>
      <c r="S25" s="134" t="s">
        <v>890</v>
      </c>
      <c r="T25" s="151">
        <v>45379</v>
      </c>
      <c r="U25" s="134" t="s">
        <v>1213</v>
      </c>
      <c r="V25" s="135">
        <v>353.25743004618312</v>
      </c>
      <c r="W25" s="135">
        <v>1300.3406</v>
      </c>
      <c r="X25" s="137">
        <v>1.7163333333333332E-4</v>
      </c>
      <c r="Y25" s="137">
        <v>1.0522839261408306E-2</v>
      </c>
      <c r="Z25" s="138">
        <v>1.9809168931921705E-3</v>
      </c>
      <c r="AA25" s="188"/>
    </row>
    <row r="26" spans="1:27" ht="15" x14ac:dyDescent="0.2">
      <c r="A26" s="133" t="s">
        <v>1206</v>
      </c>
      <c r="B26" s="134" t="s">
        <v>1206</v>
      </c>
      <c r="C26" s="134" t="s">
        <v>3326</v>
      </c>
      <c r="D26" s="136" t="s">
        <v>3905</v>
      </c>
      <c r="E26" s="136" t="s">
        <v>3905</v>
      </c>
      <c r="F26" s="134" t="s">
        <v>3327</v>
      </c>
      <c r="G26" s="134" t="s">
        <v>3328</v>
      </c>
      <c r="H26" s="134" t="s">
        <v>313</v>
      </c>
      <c r="I26" s="134" t="s">
        <v>1001</v>
      </c>
      <c r="J26" s="136" t="s">
        <v>3905</v>
      </c>
      <c r="K26" s="134" t="s">
        <v>206</v>
      </c>
      <c r="L26" s="136" t="s">
        <v>3905</v>
      </c>
      <c r="M26" s="136" t="s">
        <v>3905</v>
      </c>
      <c r="N26" s="134" t="s">
        <v>225</v>
      </c>
      <c r="O26" s="134" t="s">
        <v>340</v>
      </c>
      <c r="P26" s="153">
        <v>44754</v>
      </c>
      <c r="Q26" s="134" t="s">
        <v>1212</v>
      </c>
      <c r="R26" s="134" t="s">
        <v>886</v>
      </c>
      <c r="S26" s="134" t="s">
        <v>890</v>
      </c>
      <c r="T26" s="151">
        <v>45287</v>
      </c>
      <c r="U26" s="134" t="s">
        <v>1213</v>
      </c>
      <c r="V26" s="135">
        <v>341.61888073892965</v>
      </c>
      <c r="W26" s="135">
        <v>1257.4991</v>
      </c>
      <c r="X26" s="136" t="s">
        <v>3905</v>
      </c>
      <c r="Y26" s="137">
        <v>1.0176149759940377E-2</v>
      </c>
      <c r="Z26" s="138">
        <v>1.915652844859812E-3</v>
      </c>
      <c r="AA26" s="188"/>
    </row>
    <row r="27" spans="1:27" ht="15" x14ac:dyDescent="0.2">
      <c r="A27" s="133" t="s">
        <v>1206</v>
      </c>
      <c r="B27" s="134" t="s">
        <v>1206</v>
      </c>
      <c r="C27" s="134" t="s">
        <v>3329</v>
      </c>
      <c r="D27" s="136" t="s">
        <v>3905</v>
      </c>
      <c r="E27" s="136" t="s">
        <v>3905</v>
      </c>
      <c r="F27" s="134" t="s">
        <v>3330</v>
      </c>
      <c r="G27" s="134" t="s">
        <v>3331</v>
      </c>
      <c r="H27" s="134" t="s">
        <v>313</v>
      </c>
      <c r="I27" s="134" t="s">
        <v>1001</v>
      </c>
      <c r="J27" s="136" t="s">
        <v>3905</v>
      </c>
      <c r="K27" s="134" t="s">
        <v>206</v>
      </c>
      <c r="L27" s="136" t="s">
        <v>3905</v>
      </c>
      <c r="M27" s="136" t="s">
        <v>3905</v>
      </c>
      <c r="N27" s="134" t="s">
        <v>297</v>
      </c>
      <c r="O27" s="134" t="s">
        <v>340</v>
      </c>
      <c r="P27" s="153">
        <v>45350</v>
      </c>
      <c r="Q27" s="134" t="s">
        <v>1212</v>
      </c>
      <c r="R27" s="134" t="s">
        <v>886</v>
      </c>
      <c r="S27" s="134" t="s">
        <v>890</v>
      </c>
      <c r="T27" s="151">
        <v>45376</v>
      </c>
      <c r="U27" s="134" t="s">
        <v>1213</v>
      </c>
      <c r="V27" s="135">
        <v>314.74485194240697</v>
      </c>
      <c r="W27" s="135">
        <v>1158.5758000000001</v>
      </c>
      <c r="X27" s="137">
        <v>1.8534867333333335E-4</v>
      </c>
      <c r="Y27" s="137">
        <v>9.3756252843289496E-3</v>
      </c>
      <c r="Z27" s="138">
        <v>1.7649546903257807E-3</v>
      </c>
      <c r="AA27" s="188"/>
    </row>
    <row r="28" spans="1:27" ht="15" x14ac:dyDescent="0.2">
      <c r="A28" s="133" t="s">
        <v>1206</v>
      </c>
      <c r="B28" s="134" t="s">
        <v>1206</v>
      </c>
      <c r="C28" s="134" t="s">
        <v>3332</v>
      </c>
      <c r="D28" s="136" t="s">
        <v>3905</v>
      </c>
      <c r="E28" s="136" t="s">
        <v>3905</v>
      </c>
      <c r="F28" s="134" t="s">
        <v>3333</v>
      </c>
      <c r="G28" s="134" t="s">
        <v>3334</v>
      </c>
      <c r="H28" s="134" t="s">
        <v>313</v>
      </c>
      <c r="I28" s="134" t="s">
        <v>1001</v>
      </c>
      <c r="J28" s="136" t="s">
        <v>3905</v>
      </c>
      <c r="K28" s="134" t="s">
        <v>206</v>
      </c>
      <c r="L28" s="136" t="s">
        <v>3905</v>
      </c>
      <c r="M28" s="136" t="s">
        <v>3905</v>
      </c>
      <c r="N28" s="134" t="s">
        <v>294</v>
      </c>
      <c r="O28" s="134" t="s">
        <v>340</v>
      </c>
      <c r="P28" s="153">
        <v>45279</v>
      </c>
      <c r="Q28" s="134" t="s">
        <v>1212</v>
      </c>
      <c r="R28" s="134" t="s">
        <v>886</v>
      </c>
      <c r="S28" s="134" t="s">
        <v>890</v>
      </c>
      <c r="T28" s="151">
        <v>45351</v>
      </c>
      <c r="U28" s="134" t="s">
        <v>1213</v>
      </c>
      <c r="V28" s="135">
        <v>303.52621570225477</v>
      </c>
      <c r="W28" s="135">
        <v>1117.28</v>
      </c>
      <c r="X28" s="137">
        <v>2.2889518000000001E-5</v>
      </c>
      <c r="Y28" s="137">
        <v>9.0414448040284836E-3</v>
      </c>
      <c r="Z28" s="138">
        <v>1.7020454561963534E-3</v>
      </c>
      <c r="AA28" s="188"/>
    </row>
    <row r="29" spans="1:27" ht="15" x14ac:dyDescent="0.2">
      <c r="A29" s="133" t="s">
        <v>1206</v>
      </c>
      <c r="B29" s="134" t="s">
        <v>1206</v>
      </c>
      <c r="C29" s="134" t="s">
        <v>3335</v>
      </c>
      <c r="D29" s="136" t="s">
        <v>3905</v>
      </c>
      <c r="E29" s="136" t="s">
        <v>3905</v>
      </c>
      <c r="F29" s="134" t="s">
        <v>3336</v>
      </c>
      <c r="G29" s="134" t="s">
        <v>3337</v>
      </c>
      <c r="H29" s="134" t="s">
        <v>313</v>
      </c>
      <c r="I29" s="134" t="s">
        <v>1001</v>
      </c>
      <c r="J29" s="136" t="s">
        <v>3905</v>
      </c>
      <c r="K29" s="134" t="s">
        <v>206</v>
      </c>
      <c r="L29" s="136" t="s">
        <v>3905</v>
      </c>
      <c r="M29" s="136" t="s">
        <v>3905</v>
      </c>
      <c r="N29" s="134" t="s">
        <v>294</v>
      </c>
      <c r="O29" s="134" t="s">
        <v>340</v>
      </c>
      <c r="P29" s="153">
        <v>44893</v>
      </c>
      <c r="Q29" s="134" t="s">
        <v>1217</v>
      </c>
      <c r="R29" s="134" t="s">
        <v>886</v>
      </c>
      <c r="S29" s="134" t="s">
        <v>890</v>
      </c>
      <c r="T29" s="151">
        <v>45351</v>
      </c>
      <c r="U29" s="134" t="s">
        <v>1218</v>
      </c>
      <c r="V29" s="135">
        <v>272.04511070342545</v>
      </c>
      <c r="W29" s="135">
        <v>1082.4947</v>
      </c>
      <c r="X29" s="137">
        <v>6.555854263368729E-5</v>
      </c>
      <c r="Y29" s="137">
        <v>8.7599488238590973E-3</v>
      </c>
      <c r="Z29" s="138">
        <v>1.6490540411770007E-3</v>
      </c>
      <c r="AA29" s="188"/>
    </row>
    <row r="30" spans="1:27" ht="15" x14ac:dyDescent="0.2">
      <c r="A30" s="133" t="s">
        <v>1206</v>
      </c>
      <c r="B30" s="134" t="s">
        <v>1206</v>
      </c>
      <c r="C30" s="134" t="s">
        <v>3338</v>
      </c>
      <c r="D30" s="136" t="s">
        <v>3905</v>
      </c>
      <c r="E30" s="136" t="s">
        <v>3905</v>
      </c>
      <c r="F30" s="134" t="s">
        <v>3339</v>
      </c>
      <c r="G30" s="134" t="s">
        <v>3340</v>
      </c>
      <c r="H30" s="134" t="s">
        <v>313</v>
      </c>
      <c r="I30" s="134" t="s">
        <v>1001</v>
      </c>
      <c r="J30" s="136" t="s">
        <v>3905</v>
      </c>
      <c r="K30" s="134" t="s">
        <v>206</v>
      </c>
      <c r="L30" s="136" t="s">
        <v>3905</v>
      </c>
      <c r="M30" s="136" t="s">
        <v>3905</v>
      </c>
      <c r="N30" s="134" t="s">
        <v>294</v>
      </c>
      <c r="O30" s="134" t="s">
        <v>340</v>
      </c>
      <c r="P30" s="153">
        <v>45217</v>
      </c>
      <c r="Q30" s="134" t="s">
        <v>1217</v>
      </c>
      <c r="R30" s="134" t="s">
        <v>886</v>
      </c>
      <c r="S30" s="134" t="s">
        <v>890</v>
      </c>
      <c r="T30" s="151">
        <v>45341</v>
      </c>
      <c r="U30" s="134" t="s">
        <v>1218</v>
      </c>
      <c r="V30" s="135">
        <v>268.47844990073133</v>
      </c>
      <c r="W30" s="135">
        <v>1068.3026</v>
      </c>
      <c r="X30" s="137">
        <v>1.26158395E-5</v>
      </c>
      <c r="Y30" s="137">
        <v>8.6451008332722561E-3</v>
      </c>
      <c r="Z30" s="138">
        <v>1.6274339898723113E-3</v>
      </c>
      <c r="AA30" s="188"/>
    </row>
    <row r="31" spans="1:27" ht="15" x14ac:dyDescent="0.2">
      <c r="A31" s="133" t="s">
        <v>1206</v>
      </c>
      <c r="B31" s="134" t="s">
        <v>1206</v>
      </c>
      <c r="C31" s="134" t="s">
        <v>3341</v>
      </c>
      <c r="D31" s="136" t="s">
        <v>3905</v>
      </c>
      <c r="E31" s="136" t="s">
        <v>3905</v>
      </c>
      <c r="F31" s="134" t="s">
        <v>3342</v>
      </c>
      <c r="G31" s="134" t="s">
        <v>3343</v>
      </c>
      <c r="H31" s="134" t="s">
        <v>313</v>
      </c>
      <c r="I31" s="134" t="s">
        <v>1001</v>
      </c>
      <c r="J31" s="136" t="s">
        <v>3905</v>
      </c>
      <c r="K31" s="134" t="s">
        <v>206</v>
      </c>
      <c r="L31" s="136" t="s">
        <v>3905</v>
      </c>
      <c r="M31" s="136" t="s">
        <v>3905</v>
      </c>
      <c r="N31" s="134" t="s">
        <v>269</v>
      </c>
      <c r="O31" s="134" t="s">
        <v>340</v>
      </c>
      <c r="P31" s="153">
        <v>45316</v>
      </c>
      <c r="Q31" s="134" t="s">
        <v>1212</v>
      </c>
      <c r="R31" s="134" t="s">
        <v>886</v>
      </c>
      <c r="S31" s="134" t="s">
        <v>890</v>
      </c>
      <c r="T31" s="151">
        <v>45382</v>
      </c>
      <c r="U31" s="134" t="s">
        <v>1213</v>
      </c>
      <c r="V31" s="135">
        <v>269.91339309970112</v>
      </c>
      <c r="W31" s="135">
        <v>993.55119999999999</v>
      </c>
      <c r="X31" s="137">
        <v>1.2340162142857142E-4</v>
      </c>
      <c r="Y31" s="137">
        <v>8.0401855096547455E-3</v>
      </c>
      <c r="Z31" s="138">
        <v>1.5135591169661592E-3</v>
      </c>
      <c r="AA31" s="188"/>
    </row>
    <row r="32" spans="1:27" ht="15" x14ac:dyDescent="0.2">
      <c r="A32" s="133" t="s">
        <v>1206</v>
      </c>
      <c r="B32" s="134" t="s">
        <v>1206</v>
      </c>
      <c r="C32" s="134" t="s">
        <v>3344</v>
      </c>
      <c r="D32" s="136" t="s">
        <v>3905</v>
      </c>
      <c r="E32" s="136" t="s">
        <v>3905</v>
      </c>
      <c r="F32" s="134" t="s">
        <v>3345</v>
      </c>
      <c r="G32" s="134" t="s">
        <v>3346</v>
      </c>
      <c r="H32" s="134" t="s">
        <v>313</v>
      </c>
      <c r="I32" s="134" t="s">
        <v>1001</v>
      </c>
      <c r="J32" s="136" t="s">
        <v>3905</v>
      </c>
      <c r="K32" s="134" t="s">
        <v>206</v>
      </c>
      <c r="L32" s="136" t="s">
        <v>3905</v>
      </c>
      <c r="M32" s="136" t="s">
        <v>3905</v>
      </c>
      <c r="N32" s="134" t="s">
        <v>205</v>
      </c>
      <c r="O32" s="134" t="s">
        <v>340</v>
      </c>
      <c r="P32" s="153">
        <v>45316</v>
      </c>
      <c r="Q32" s="134" t="s">
        <v>1212</v>
      </c>
      <c r="R32" s="134" t="s">
        <v>886</v>
      </c>
      <c r="S32" s="134" t="s">
        <v>890</v>
      </c>
      <c r="T32" s="151">
        <v>45382</v>
      </c>
      <c r="U32" s="134" t="s">
        <v>1213</v>
      </c>
      <c r="V32" s="135">
        <v>263.66826949198582</v>
      </c>
      <c r="W32" s="135">
        <v>970.56290000000001</v>
      </c>
      <c r="X32" s="137">
        <v>4.7814800000000002E-4</v>
      </c>
      <c r="Y32" s="137">
        <v>7.8541550053826421E-3</v>
      </c>
      <c r="Z32" s="138">
        <v>1.4785390088558744E-3</v>
      </c>
      <c r="AA32" s="188"/>
    </row>
    <row r="33" spans="1:27" ht="15" x14ac:dyDescent="0.2">
      <c r="A33" s="133" t="s">
        <v>1206</v>
      </c>
      <c r="B33" s="134" t="s">
        <v>1206</v>
      </c>
      <c r="C33" s="134" t="s">
        <v>3347</v>
      </c>
      <c r="D33" s="136" t="s">
        <v>3905</v>
      </c>
      <c r="E33" s="136" t="s">
        <v>3905</v>
      </c>
      <c r="F33" s="134" t="s">
        <v>3348</v>
      </c>
      <c r="G33" s="134" t="s">
        <v>3349</v>
      </c>
      <c r="H33" s="134" t="s">
        <v>313</v>
      </c>
      <c r="I33" s="134" t="s">
        <v>1001</v>
      </c>
      <c r="J33" s="136" t="s">
        <v>3905</v>
      </c>
      <c r="K33" s="134" t="s">
        <v>206</v>
      </c>
      <c r="L33" s="136" t="s">
        <v>3905</v>
      </c>
      <c r="M33" s="136" t="s">
        <v>3905</v>
      </c>
      <c r="N33" s="134" t="s">
        <v>3018</v>
      </c>
      <c r="O33" s="134" t="s">
        <v>340</v>
      </c>
      <c r="P33" s="153">
        <v>45299</v>
      </c>
      <c r="Q33" s="134" t="s">
        <v>1217</v>
      </c>
      <c r="R33" s="134" t="s">
        <v>886</v>
      </c>
      <c r="S33" s="134" t="s">
        <v>890</v>
      </c>
      <c r="T33" s="151">
        <v>45337</v>
      </c>
      <c r="U33" s="134" t="s">
        <v>1218</v>
      </c>
      <c r="V33" s="135">
        <v>210.58998265939536</v>
      </c>
      <c r="W33" s="135">
        <v>837.95859999999993</v>
      </c>
      <c r="X33" s="137">
        <v>1.3574028666666667E-5</v>
      </c>
      <c r="Y33" s="137">
        <v>6.7810723746878875E-3</v>
      </c>
      <c r="Z33" s="138">
        <v>1.2765319784215955E-3</v>
      </c>
      <c r="AA33" s="188"/>
    </row>
    <row r="34" spans="1:27" ht="15" x14ac:dyDescent="0.2">
      <c r="A34" s="133" t="s">
        <v>1206</v>
      </c>
      <c r="B34" s="134" t="s">
        <v>1206</v>
      </c>
      <c r="C34" s="134" t="s">
        <v>3350</v>
      </c>
      <c r="D34" s="136" t="s">
        <v>3905</v>
      </c>
      <c r="E34" s="136" t="s">
        <v>3905</v>
      </c>
      <c r="F34" s="134" t="s">
        <v>3351</v>
      </c>
      <c r="G34" s="134" t="s">
        <v>3352</v>
      </c>
      <c r="H34" s="134" t="s">
        <v>313</v>
      </c>
      <c r="I34" s="134" t="s">
        <v>1001</v>
      </c>
      <c r="J34" s="136" t="s">
        <v>3905</v>
      </c>
      <c r="K34" s="134" t="s">
        <v>206</v>
      </c>
      <c r="L34" s="136" t="s">
        <v>3905</v>
      </c>
      <c r="M34" s="136" t="s">
        <v>3905</v>
      </c>
      <c r="N34" s="134" t="s">
        <v>297</v>
      </c>
      <c r="O34" s="134" t="s">
        <v>340</v>
      </c>
      <c r="P34" s="153">
        <v>45356</v>
      </c>
      <c r="Q34" s="134" t="s">
        <v>1217</v>
      </c>
      <c r="R34" s="134" t="s">
        <v>886</v>
      </c>
      <c r="S34" s="134" t="s">
        <v>890</v>
      </c>
      <c r="T34" s="154">
        <v>45356</v>
      </c>
      <c r="U34" s="134" t="s">
        <v>1218</v>
      </c>
      <c r="V34" s="135">
        <v>189.98466990022871</v>
      </c>
      <c r="W34" s="135">
        <v>755.96799999999996</v>
      </c>
      <c r="X34" s="137">
        <v>4.494857142857143E-4</v>
      </c>
      <c r="Y34" s="137">
        <v>6.117573584801585E-3</v>
      </c>
      <c r="Z34" s="138">
        <v>1.1516288102891539E-3</v>
      </c>
      <c r="AA34" s="188"/>
    </row>
    <row r="35" spans="1:27" ht="15" x14ac:dyDescent="0.2">
      <c r="A35" s="133" t="s">
        <v>1206</v>
      </c>
      <c r="B35" s="134" t="s">
        <v>1206</v>
      </c>
      <c r="C35" s="134" t="s">
        <v>3353</v>
      </c>
      <c r="D35" s="136" t="s">
        <v>3905</v>
      </c>
      <c r="E35" s="136" t="s">
        <v>3905</v>
      </c>
      <c r="F35" s="134" t="s">
        <v>3354</v>
      </c>
      <c r="G35" s="134" t="s">
        <v>3355</v>
      </c>
      <c r="H35" s="134" t="s">
        <v>313</v>
      </c>
      <c r="I35" s="134" t="s">
        <v>1001</v>
      </c>
      <c r="J35" s="136" t="s">
        <v>3905</v>
      </c>
      <c r="K35" s="134" t="s">
        <v>206</v>
      </c>
      <c r="L35" s="136" t="s">
        <v>3905</v>
      </c>
      <c r="M35" s="136" t="s">
        <v>3905</v>
      </c>
      <c r="N35" s="134" t="s">
        <v>269</v>
      </c>
      <c r="O35" s="134" t="s">
        <v>340</v>
      </c>
      <c r="P35" s="153">
        <v>44711</v>
      </c>
      <c r="Q35" s="134" t="s">
        <v>1212</v>
      </c>
      <c r="R35" s="134" t="s">
        <v>886</v>
      </c>
      <c r="S35" s="134" t="s">
        <v>890</v>
      </c>
      <c r="T35" s="154">
        <v>45259</v>
      </c>
      <c r="U35" s="134" t="s">
        <v>1213</v>
      </c>
      <c r="V35" s="135">
        <v>194.93319750067914</v>
      </c>
      <c r="W35" s="135">
        <v>717.54909999999995</v>
      </c>
      <c r="X35" s="137">
        <v>6.1022500000000005E-4</v>
      </c>
      <c r="Y35" s="137">
        <v>5.8066738673707222E-3</v>
      </c>
      <c r="Z35" s="138">
        <v>1.0931021629606034E-3</v>
      </c>
      <c r="AA35" s="188"/>
    </row>
    <row r="36" spans="1:27" ht="15" x14ac:dyDescent="0.2">
      <c r="A36" s="133" t="s">
        <v>1206</v>
      </c>
      <c r="B36" s="134" t="s">
        <v>1206</v>
      </c>
      <c r="C36" s="134" t="s">
        <v>3356</v>
      </c>
      <c r="D36" s="136" t="s">
        <v>3905</v>
      </c>
      <c r="E36" s="136" t="s">
        <v>3905</v>
      </c>
      <c r="F36" s="134" t="s">
        <v>3357</v>
      </c>
      <c r="G36" s="134" t="s">
        <v>3358</v>
      </c>
      <c r="H36" s="134" t="s">
        <v>313</v>
      </c>
      <c r="I36" s="134" t="s">
        <v>1001</v>
      </c>
      <c r="J36" s="136" t="s">
        <v>3905</v>
      </c>
      <c r="K36" s="134" t="s">
        <v>206</v>
      </c>
      <c r="L36" s="136" t="s">
        <v>3905</v>
      </c>
      <c r="M36" s="136" t="s">
        <v>3905</v>
      </c>
      <c r="N36" s="134" t="s">
        <v>225</v>
      </c>
      <c r="O36" s="134" t="s">
        <v>340</v>
      </c>
      <c r="P36" s="153">
        <v>44616</v>
      </c>
      <c r="Q36" s="134" t="s">
        <v>1212</v>
      </c>
      <c r="R36" s="134" t="s">
        <v>886</v>
      </c>
      <c r="S36" s="134" t="s">
        <v>890</v>
      </c>
      <c r="T36" s="154">
        <v>45377</v>
      </c>
      <c r="U36" s="134" t="s">
        <v>1213</v>
      </c>
      <c r="V36" s="135">
        <v>176.99595218690573</v>
      </c>
      <c r="W36" s="135">
        <v>651.52210000000002</v>
      </c>
      <c r="X36" s="137">
        <v>1.8580230769230769E-3</v>
      </c>
      <c r="Y36" s="137">
        <v>5.2723585565448939E-3</v>
      </c>
      <c r="Z36" s="138">
        <v>9.9251769148741144E-4</v>
      </c>
      <c r="AA36" s="188"/>
    </row>
    <row r="37" spans="1:27" ht="15" x14ac:dyDescent="0.2">
      <c r="A37" s="133" t="s">
        <v>1206</v>
      </c>
      <c r="B37" s="134" t="s">
        <v>1206</v>
      </c>
      <c r="C37" s="134" t="s">
        <v>3359</v>
      </c>
      <c r="D37" s="136" t="s">
        <v>3905</v>
      </c>
      <c r="E37" s="136" t="s">
        <v>3905</v>
      </c>
      <c r="F37" s="134" t="s">
        <v>3360</v>
      </c>
      <c r="G37" s="134" t="s">
        <v>3361</v>
      </c>
      <c r="H37" s="134" t="s">
        <v>313</v>
      </c>
      <c r="I37" s="134" t="s">
        <v>1001</v>
      </c>
      <c r="J37" s="136" t="s">
        <v>3905</v>
      </c>
      <c r="K37" s="134" t="s">
        <v>206</v>
      </c>
      <c r="L37" s="136" t="s">
        <v>3905</v>
      </c>
      <c r="M37" s="136" t="s">
        <v>3905</v>
      </c>
      <c r="N37" s="134" t="s">
        <v>225</v>
      </c>
      <c r="O37" s="134" t="s">
        <v>340</v>
      </c>
      <c r="P37" s="153">
        <v>44991</v>
      </c>
      <c r="Q37" s="134" t="s">
        <v>1212</v>
      </c>
      <c r="R37" s="134" t="s">
        <v>886</v>
      </c>
      <c r="S37" s="134" t="s">
        <v>890</v>
      </c>
      <c r="T37" s="154">
        <v>45377</v>
      </c>
      <c r="U37" s="134" t="s">
        <v>1213</v>
      </c>
      <c r="V37" s="135">
        <v>166.00926378701439</v>
      </c>
      <c r="W37" s="135">
        <v>611.08010000000002</v>
      </c>
      <c r="X37" s="137">
        <v>2.052E-3</v>
      </c>
      <c r="Y37" s="137">
        <v>4.945086986150646E-3</v>
      </c>
      <c r="Z37" s="138">
        <v>9.3090905465941399E-4</v>
      </c>
      <c r="AA37" s="188"/>
    </row>
    <row r="38" spans="1:27" ht="15" x14ac:dyDescent="0.2">
      <c r="A38" s="133" t="s">
        <v>1206</v>
      </c>
      <c r="B38" s="134" t="s">
        <v>1206</v>
      </c>
      <c r="C38" s="134" t="s">
        <v>3362</v>
      </c>
      <c r="D38" s="136" t="s">
        <v>3905</v>
      </c>
      <c r="E38" s="136" t="s">
        <v>3905</v>
      </c>
      <c r="F38" s="134" t="s">
        <v>3363</v>
      </c>
      <c r="G38" s="134" t="s">
        <v>3364</v>
      </c>
      <c r="H38" s="134" t="s">
        <v>313</v>
      </c>
      <c r="I38" s="134" t="s">
        <v>1001</v>
      </c>
      <c r="J38" s="136" t="s">
        <v>3905</v>
      </c>
      <c r="K38" s="134" t="s">
        <v>206</v>
      </c>
      <c r="L38" s="136" t="s">
        <v>3905</v>
      </c>
      <c r="M38" s="136" t="s">
        <v>3905</v>
      </c>
      <c r="N38" s="134" t="s">
        <v>225</v>
      </c>
      <c r="O38" s="134" t="s">
        <v>340</v>
      </c>
      <c r="P38" s="153">
        <v>45362</v>
      </c>
      <c r="Q38" s="134" t="s">
        <v>1212</v>
      </c>
      <c r="R38" s="134" t="s">
        <v>886</v>
      </c>
      <c r="S38" s="134" t="s">
        <v>890</v>
      </c>
      <c r="T38" s="154">
        <v>45377</v>
      </c>
      <c r="U38" s="134" t="s">
        <v>1213</v>
      </c>
      <c r="V38" s="135">
        <v>148.60353164900843</v>
      </c>
      <c r="W38" s="135">
        <v>547.00959999999998</v>
      </c>
      <c r="X38" s="136" t="s">
        <v>3905</v>
      </c>
      <c r="Y38" s="137">
        <v>4.4266048987108859E-3</v>
      </c>
      <c r="Z38" s="138">
        <v>8.3330517605664377E-4</v>
      </c>
      <c r="AA38" s="188"/>
    </row>
    <row r="39" spans="1:27" ht="15" x14ac:dyDescent="0.2">
      <c r="A39" s="133" t="s">
        <v>1206</v>
      </c>
      <c r="B39" s="134" t="s">
        <v>1206</v>
      </c>
      <c r="C39" s="134" t="s">
        <v>3365</v>
      </c>
      <c r="D39" s="136" t="s">
        <v>3905</v>
      </c>
      <c r="E39" s="136" t="s">
        <v>3905</v>
      </c>
      <c r="F39" s="134" t="s">
        <v>3366</v>
      </c>
      <c r="G39" s="134" t="s">
        <v>3367</v>
      </c>
      <c r="H39" s="134" t="s">
        <v>313</v>
      </c>
      <c r="I39" s="134" t="s">
        <v>1001</v>
      </c>
      <c r="J39" s="136" t="s">
        <v>3905</v>
      </c>
      <c r="K39" s="134" t="s">
        <v>206</v>
      </c>
      <c r="L39" s="136" t="s">
        <v>3905</v>
      </c>
      <c r="M39" s="136" t="s">
        <v>3905</v>
      </c>
      <c r="N39" s="134" t="s">
        <v>225</v>
      </c>
      <c r="O39" s="134" t="s">
        <v>340</v>
      </c>
      <c r="P39" s="153">
        <v>45370</v>
      </c>
      <c r="Q39" s="134" t="s">
        <v>1212</v>
      </c>
      <c r="R39" s="134" t="s">
        <v>886</v>
      </c>
      <c r="S39" s="134" t="s">
        <v>890</v>
      </c>
      <c r="T39" s="154">
        <v>45382</v>
      </c>
      <c r="U39" s="134" t="s">
        <v>1213</v>
      </c>
      <c r="V39" s="135">
        <v>140.65699538168977</v>
      </c>
      <c r="W39" s="135">
        <v>517.75840000000005</v>
      </c>
      <c r="X39" s="136" t="s">
        <v>3905</v>
      </c>
      <c r="Y39" s="137">
        <v>4.1898930997475315E-3</v>
      </c>
      <c r="Z39" s="138">
        <v>7.8874435081396454E-4</v>
      </c>
      <c r="AA39" s="188"/>
    </row>
    <row r="40" spans="1:27" ht="15" x14ac:dyDescent="0.2">
      <c r="A40" s="133" t="s">
        <v>1206</v>
      </c>
      <c r="B40" s="134" t="s">
        <v>1206</v>
      </c>
      <c r="C40" s="134" t="s">
        <v>3368</v>
      </c>
      <c r="D40" s="136" t="s">
        <v>3905</v>
      </c>
      <c r="E40" s="136" t="s">
        <v>3905</v>
      </c>
      <c r="F40" s="134" t="s">
        <v>3369</v>
      </c>
      <c r="G40" s="134" t="s">
        <v>3370</v>
      </c>
      <c r="H40" s="134" t="s">
        <v>313</v>
      </c>
      <c r="I40" s="134" t="s">
        <v>1001</v>
      </c>
      <c r="J40" s="136" t="s">
        <v>3905</v>
      </c>
      <c r="K40" s="134" t="s">
        <v>206</v>
      </c>
      <c r="L40" s="136" t="s">
        <v>3905</v>
      </c>
      <c r="M40" s="136" t="s">
        <v>3905</v>
      </c>
      <c r="N40" s="134" t="s">
        <v>290</v>
      </c>
      <c r="O40" s="134" t="s">
        <v>340</v>
      </c>
      <c r="P40" s="153">
        <v>45291</v>
      </c>
      <c r="Q40" s="134" t="s">
        <v>1212</v>
      </c>
      <c r="R40" s="134" t="s">
        <v>886</v>
      </c>
      <c r="S40" s="134" t="s">
        <v>890</v>
      </c>
      <c r="T40" s="154">
        <v>45378</v>
      </c>
      <c r="U40" s="134" t="s">
        <v>1213</v>
      </c>
      <c r="V40" s="135">
        <v>136.60355881553926</v>
      </c>
      <c r="W40" s="135">
        <v>502.83769999999998</v>
      </c>
      <c r="X40" s="137">
        <v>2.4312444444444443E-4</v>
      </c>
      <c r="Y40" s="137">
        <v>4.0691495494028515E-3</v>
      </c>
      <c r="Z40" s="138">
        <v>7.6601446464161194E-4</v>
      </c>
      <c r="AA40" s="188"/>
    </row>
    <row r="41" spans="1:27" ht="15" x14ac:dyDescent="0.2">
      <c r="A41" s="133" t="s">
        <v>1206</v>
      </c>
      <c r="B41" s="134" t="s">
        <v>1206</v>
      </c>
      <c r="C41" s="134" t="s">
        <v>3371</v>
      </c>
      <c r="D41" s="136" t="s">
        <v>3905</v>
      </c>
      <c r="E41" s="136" t="s">
        <v>3905</v>
      </c>
      <c r="F41" s="134" t="s">
        <v>3372</v>
      </c>
      <c r="G41" s="134" t="s">
        <v>3373</v>
      </c>
      <c r="H41" s="134" t="s">
        <v>313</v>
      </c>
      <c r="I41" s="134" t="s">
        <v>1001</v>
      </c>
      <c r="J41" s="136" t="s">
        <v>3905</v>
      </c>
      <c r="K41" s="134" t="s">
        <v>206</v>
      </c>
      <c r="L41" s="136" t="s">
        <v>3905</v>
      </c>
      <c r="M41" s="136" t="s">
        <v>3905</v>
      </c>
      <c r="N41" s="134" t="s">
        <v>292</v>
      </c>
      <c r="O41" s="134" t="s">
        <v>340</v>
      </c>
      <c r="P41" s="153">
        <v>45362</v>
      </c>
      <c r="Q41" s="134" t="s">
        <v>1212</v>
      </c>
      <c r="R41" s="134" t="s">
        <v>886</v>
      </c>
      <c r="S41" s="134" t="s">
        <v>890</v>
      </c>
      <c r="T41" s="154">
        <v>45362</v>
      </c>
      <c r="U41" s="134" t="s">
        <v>1213</v>
      </c>
      <c r="V41" s="135">
        <v>117.88856289051888</v>
      </c>
      <c r="W41" s="135">
        <v>433.94779999999997</v>
      </c>
      <c r="X41" s="137">
        <v>1.7647466666666667E-5</v>
      </c>
      <c r="Y41" s="137">
        <v>3.5116666915769343E-3</v>
      </c>
      <c r="Z41" s="138">
        <v>6.610687191732341E-4</v>
      </c>
      <c r="AA41" s="188"/>
    </row>
    <row r="42" spans="1:27" ht="15" x14ac:dyDescent="0.2">
      <c r="A42" s="133" t="s">
        <v>1206</v>
      </c>
      <c r="B42" s="134" t="s">
        <v>1206</v>
      </c>
      <c r="C42" s="134" t="s">
        <v>3374</v>
      </c>
      <c r="D42" s="136" t="s">
        <v>3905</v>
      </c>
      <c r="E42" s="136" t="s">
        <v>3905</v>
      </c>
      <c r="F42" s="134" t="s">
        <v>3375</v>
      </c>
      <c r="G42" s="134" t="s">
        <v>3376</v>
      </c>
      <c r="H42" s="134" t="s">
        <v>313</v>
      </c>
      <c r="I42" s="134" t="s">
        <v>1001</v>
      </c>
      <c r="J42" s="136" t="s">
        <v>3905</v>
      </c>
      <c r="K42" s="134" t="s">
        <v>206</v>
      </c>
      <c r="L42" s="136" t="s">
        <v>3905</v>
      </c>
      <c r="M42" s="136" t="s">
        <v>3905</v>
      </c>
      <c r="N42" s="134" t="s">
        <v>292</v>
      </c>
      <c r="O42" s="134" t="s">
        <v>340</v>
      </c>
      <c r="P42" s="153">
        <v>45362</v>
      </c>
      <c r="Q42" s="134" t="s">
        <v>1212</v>
      </c>
      <c r="R42" s="134" t="s">
        <v>886</v>
      </c>
      <c r="S42" s="134" t="s">
        <v>890</v>
      </c>
      <c r="T42" s="154">
        <v>45362</v>
      </c>
      <c r="U42" s="134" t="s">
        <v>1213</v>
      </c>
      <c r="V42" s="135">
        <v>111.87508829122521</v>
      </c>
      <c r="W42" s="135">
        <v>411.81220000000002</v>
      </c>
      <c r="X42" s="137">
        <v>1.3997333333333334E-5</v>
      </c>
      <c r="Y42" s="137">
        <v>3.3325371478255487E-3</v>
      </c>
      <c r="Z42" s="138">
        <v>6.2734771189829866E-4</v>
      </c>
      <c r="AA42" s="188"/>
    </row>
    <row r="43" spans="1:27" ht="15" x14ac:dyDescent="0.2">
      <c r="A43" s="133" t="s">
        <v>1206</v>
      </c>
      <c r="B43" s="134" t="s">
        <v>1206</v>
      </c>
      <c r="C43" s="134" t="s">
        <v>3377</v>
      </c>
      <c r="D43" s="136" t="s">
        <v>3905</v>
      </c>
      <c r="E43" s="136" t="s">
        <v>3905</v>
      </c>
      <c r="F43" s="134" t="s">
        <v>3378</v>
      </c>
      <c r="G43" s="134" t="s">
        <v>3379</v>
      </c>
      <c r="H43" s="134" t="s">
        <v>313</v>
      </c>
      <c r="I43" s="134" t="s">
        <v>1001</v>
      </c>
      <c r="J43" s="136" t="s">
        <v>3905</v>
      </c>
      <c r="K43" s="134" t="s">
        <v>206</v>
      </c>
      <c r="L43" s="136" t="s">
        <v>3905</v>
      </c>
      <c r="M43" s="136" t="s">
        <v>3905</v>
      </c>
      <c r="N43" s="134" t="s">
        <v>218</v>
      </c>
      <c r="O43" s="134" t="s">
        <v>340</v>
      </c>
      <c r="P43" s="153">
        <v>45257</v>
      </c>
      <c r="Q43" s="134" t="s">
        <v>1212</v>
      </c>
      <c r="R43" s="134" t="s">
        <v>886</v>
      </c>
      <c r="S43" s="134" t="s">
        <v>890</v>
      </c>
      <c r="T43" s="154">
        <v>45340</v>
      </c>
      <c r="U43" s="134" t="s">
        <v>1213</v>
      </c>
      <c r="V43" s="135">
        <v>110.20706329801685</v>
      </c>
      <c r="W43" s="135">
        <v>405.67220000000003</v>
      </c>
      <c r="X43" s="136" t="s">
        <v>3905</v>
      </c>
      <c r="Y43" s="137">
        <v>3.282849711023177E-3</v>
      </c>
      <c r="Z43" s="138">
        <v>6.1799408779589422E-4</v>
      </c>
      <c r="AA43" s="188"/>
    </row>
    <row r="44" spans="1:27" ht="15" x14ac:dyDescent="0.2">
      <c r="A44" s="133" t="s">
        <v>1206</v>
      </c>
      <c r="B44" s="134" t="s">
        <v>1206</v>
      </c>
      <c r="C44" s="134" t="s">
        <v>3380</v>
      </c>
      <c r="D44" s="136" t="s">
        <v>3905</v>
      </c>
      <c r="E44" s="136" t="s">
        <v>3905</v>
      </c>
      <c r="F44" s="134" t="s">
        <v>3381</v>
      </c>
      <c r="G44" s="134" t="s">
        <v>3382</v>
      </c>
      <c r="H44" s="134" t="s">
        <v>313</v>
      </c>
      <c r="I44" s="134" t="s">
        <v>1001</v>
      </c>
      <c r="J44" s="136" t="s">
        <v>3905</v>
      </c>
      <c r="K44" s="134" t="s">
        <v>206</v>
      </c>
      <c r="L44" s="136" t="s">
        <v>3905</v>
      </c>
      <c r="M44" s="136" t="s">
        <v>3905</v>
      </c>
      <c r="N44" s="134" t="s">
        <v>292</v>
      </c>
      <c r="O44" s="134" t="s">
        <v>340</v>
      </c>
      <c r="P44" s="153">
        <v>45365</v>
      </c>
      <c r="Q44" s="134" t="s">
        <v>1212</v>
      </c>
      <c r="R44" s="134" t="s">
        <v>886</v>
      </c>
      <c r="S44" s="134" t="s">
        <v>890</v>
      </c>
      <c r="T44" s="154">
        <v>45365</v>
      </c>
      <c r="U44" s="134" t="s">
        <v>1213</v>
      </c>
      <c r="V44" s="135">
        <v>97.996332518337411</v>
      </c>
      <c r="W44" s="135">
        <v>360.72449999999998</v>
      </c>
      <c r="X44" s="137">
        <v>5.5700521592821092E-4</v>
      </c>
      <c r="Y44" s="137">
        <v>2.9191165380643412E-3</v>
      </c>
      <c r="Z44" s="138">
        <v>5.4952158061135346E-4</v>
      </c>
      <c r="AA44" s="188"/>
    </row>
    <row r="45" spans="1:27" ht="15" x14ac:dyDescent="0.2">
      <c r="A45" s="133" t="s">
        <v>1206</v>
      </c>
      <c r="B45" s="134" t="s">
        <v>1206</v>
      </c>
      <c r="C45" s="134" t="s">
        <v>3383</v>
      </c>
      <c r="D45" s="136" t="s">
        <v>3905</v>
      </c>
      <c r="E45" s="136" t="s">
        <v>3905</v>
      </c>
      <c r="F45" s="134" t="s">
        <v>3384</v>
      </c>
      <c r="G45" s="134" t="s">
        <v>3385</v>
      </c>
      <c r="H45" s="134" t="s">
        <v>313</v>
      </c>
      <c r="I45" s="134" t="s">
        <v>1001</v>
      </c>
      <c r="J45" s="136" t="s">
        <v>3905</v>
      </c>
      <c r="K45" s="134" t="s">
        <v>206</v>
      </c>
      <c r="L45" s="136" t="s">
        <v>3905</v>
      </c>
      <c r="M45" s="136" t="s">
        <v>3905</v>
      </c>
      <c r="N45" s="134" t="s">
        <v>297</v>
      </c>
      <c r="O45" s="134" t="s">
        <v>340</v>
      </c>
      <c r="P45" s="153">
        <v>45342</v>
      </c>
      <c r="Q45" s="134" t="s">
        <v>1212</v>
      </c>
      <c r="R45" s="134" t="s">
        <v>886</v>
      </c>
      <c r="S45" s="134" t="s">
        <v>890</v>
      </c>
      <c r="T45" s="154">
        <v>45342</v>
      </c>
      <c r="U45" s="134" t="s">
        <v>1213</v>
      </c>
      <c r="V45" s="135">
        <v>93.092502037489822</v>
      </c>
      <c r="W45" s="135">
        <v>342.67349999999999</v>
      </c>
      <c r="X45" s="137">
        <v>4.5671578947368423E-5</v>
      </c>
      <c r="Y45" s="137">
        <v>2.7730414678920762E-3</v>
      </c>
      <c r="Z45" s="138">
        <v>5.2202305412148424E-4</v>
      </c>
      <c r="AA45" s="188"/>
    </row>
    <row r="46" spans="1:27" ht="15" x14ac:dyDescent="0.2">
      <c r="A46" s="133" t="s">
        <v>1206</v>
      </c>
      <c r="B46" s="134" t="s">
        <v>1206</v>
      </c>
      <c r="C46" s="134" t="s">
        <v>3386</v>
      </c>
      <c r="D46" s="136" t="s">
        <v>3905</v>
      </c>
      <c r="E46" s="136" t="s">
        <v>3905</v>
      </c>
      <c r="F46" s="134" t="s">
        <v>3387</v>
      </c>
      <c r="G46" s="134" t="s">
        <v>3388</v>
      </c>
      <c r="H46" s="134" t="s">
        <v>313</v>
      </c>
      <c r="I46" s="134" t="s">
        <v>1001</v>
      </c>
      <c r="J46" s="136" t="s">
        <v>3905</v>
      </c>
      <c r="K46" s="134" t="s">
        <v>206</v>
      </c>
      <c r="L46" s="136" t="s">
        <v>3905</v>
      </c>
      <c r="M46" s="136" t="s">
        <v>3905</v>
      </c>
      <c r="N46" s="134" t="s">
        <v>294</v>
      </c>
      <c r="O46" s="134" t="s">
        <v>340</v>
      </c>
      <c r="P46" s="153">
        <v>45369</v>
      </c>
      <c r="Q46" s="134" t="s">
        <v>1217</v>
      </c>
      <c r="R46" s="134" t="s">
        <v>886</v>
      </c>
      <c r="S46" s="134" t="s">
        <v>890</v>
      </c>
      <c r="T46" s="154">
        <v>45369</v>
      </c>
      <c r="U46" s="134" t="s">
        <v>1218</v>
      </c>
      <c r="V46" s="135">
        <v>58.761428463722957</v>
      </c>
      <c r="W46" s="135">
        <v>233.8176</v>
      </c>
      <c r="X46" s="137">
        <v>6.9131082352941176E-4</v>
      </c>
      <c r="Y46" s="137">
        <v>1.8921385494517664E-3</v>
      </c>
      <c r="Z46" s="138">
        <v>3.5619371576027509E-4</v>
      </c>
      <c r="AA46" s="188"/>
    </row>
    <row r="47" spans="1:27" ht="15" x14ac:dyDescent="0.2">
      <c r="A47" s="133" t="s">
        <v>1206</v>
      </c>
      <c r="B47" s="134" t="s">
        <v>1206</v>
      </c>
      <c r="C47" s="134" t="s">
        <v>3389</v>
      </c>
      <c r="D47" s="136" t="s">
        <v>3905</v>
      </c>
      <c r="E47" s="136" t="s">
        <v>3905</v>
      </c>
      <c r="F47" s="134" t="s">
        <v>3390</v>
      </c>
      <c r="G47" s="134" t="s">
        <v>3391</v>
      </c>
      <c r="H47" s="134" t="s">
        <v>313</v>
      </c>
      <c r="I47" s="134" t="s">
        <v>1001</v>
      </c>
      <c r="J47" s="136" t="s">
        <v>3905</v>
      </c>
      <c r="K47" s="134" t="s">
        <v>206</v>
      </c>
      <c r="L47" s="136" t="s">
        <v>3905</v>
      </c>
      <c r="M47" s="136" t="s">
        <v>3905</v>
      </c>
      <c r="N47" s="134" t="s">
        <v>297</v>
      </c>
      <c r="O47" s="134" t="s">
        <v>340</v>
      </c>
      <c r="P47" s="153">
        <v>45365</v>
      </c>
      <c r="Q47" s="134" t="s">
        <v>1212</v>
      </c>
      <c r="R47" s="134" t="s">
        <v>886</v>
      </c>
      <c r="S47" s="134" t="s">
        <v>890</v>
      </c>
      <c r="T47" s="154">
        <v>45365</v>
      </c>
      <c r="U47" s="134" t="s">
        <v>1213</v>
      </c>
      <c r="V47" s="135">
        <v>62.976908448791086</v>
      </c>
      <c r="W47" s="135">
        <v>231.81800000000001</v>
      </c>
      <c r="X47" s="137">
        <v>1.0950000000000001E-3</v>
      </c>
      <c r="Y47" s="137">
        <v>1.8759576947960728E-3</v>
      </c>
      <c r="Z47" s="138">
        <v>3.5314768155434535E-4</v>
      </c>
      <c r="AA47" s="188"/>
    </row>
    <row r="48" spans="1:27" ht="15" x14ac:dyDescent="0.2">
      <c r="A48" s="133" t="s">
        <v>1206</v>
      </c>
      <c r="B48" s="134" t="s">
        <v>1206</v>
      </c>
      <c r="C48" s="134" t="s">
        <v>3392</v>
      </c>
      <c r="D48" s="136" t="s">
        <v>3905</v>
      </c>
      <c r="E48" s="136" t="s">
        <v>3905</v>
      </c>
      <c r="F48" s="134" t="s">
        <v>3393</v>
      </c>
      <c r="G48" s="134" t="s">
        <v>3394</v>
      </c>
      <c r="H48" s="134" t="s">
        <v>313</v>
      </c>
      <c r="I48" s="134" t="s">
        <v>1001</v>
      </c>
      <c r="J48" s="136" t="s">
        <v>3905</v>
      </c>
      <c r="K48" s="134" t="s">
        <v>206</v>
      </c>
      <c r="L48" s="136" t="s">
        <v>3905</v>
      </c>
      <c r="M48" s="136" t="s">
        <v>3905</v>
      </c>
      <c r="N48" s="134" t="s">
        <v>292</v>
      </c>
      <c r="O48" s="134" t="s">
        <v>340</v>
      </c>
      <c r="P48" s="153">
        <v>45230</v>
      </c>
      <c r="Q48" s="134" t="s">
        <v>1212</v>
      </c>
      <c r="R48" s="134" t="s">
        <v>886</v>
      </c>
      <c r="S48" s="134" t="s">
        <v>890</v>
      </c>
      <c r="T48" s="154">
        <v>45280</v>
      </c>
      <c r="U48" s="134" t="s">
        <v>1213</v>
      </c>
      <c r="V48" s="135">
        <v>46.345395273023634</v>
      </c>
      <c r="W48" s="135">
        <v>170.59739999999999</v>
      </c>
      <c r="X48" s="137">
        <v>2.1406186363636363E-4</v>
      </c>
      <c r="Y48" s="137">
        <v>1.3805372389785033E-3</v>
      </c>
      <c r="Z48" s="138">
        <v>2.5988513845334515E-4</v>
      </c>
      <c r="AA48" s="188"/>
    </row>
    <row r="49" spans="1:27" ht="15" x14ac:dyDescent="0.2">
      <c r="A49" s="133" t="s">
        <v>1206</v>
      </c>
      <c r="B49" s="134" t="s">
        <v>1206</v>
      </c>
      <c r="C49" s="134" t="s">
        <v>3395</v>
      </c>
      <c r="D49" s="136" t="s">
        <v>3905</v>
      </c>
      <c r="E49" s="136" t="s">
        <v>3905</v>
      </c>
      <c r="F49" s="134" t="s">
        <v>3396</v>
      </c>
      <c r="G49" s="134" t="s">
        <v>3397</v>
      </c>
      <c r="H49" s="134" t="s">
        <v>313</v>
      </c>
      <c r="I49" s="134" t="s">
        <v>1001</v>
      </c>
      <c r="J49" s="136" t="s">
        <v>3905</v>
      </c>
      <c r="K49" s="134" t="s">
        <v>206</v>
      </c>
      <c r="L49" s="136" t="s">
        <v>3905</v>
      </c>
      <c r="M49" s="136" t="s">
        <v>3905</v>
      </c>
      <c r="N49" s="134" t="s">
        <v>205</v>
      </c>
      <c r="O49" s="134" t="s">
        <v>340</v>
      </c>
      <c r="P49" s="153">
        <v>45342</v>
      </c>
      <c r="Q49" s="134" t="s">
        <v>1212</v>
      </c>
      <c r="R49" s="134" t="s">
        <v>886</v>
      </c>
      <c r="S49" s="134" t="s">
        <v>890</v>
      </c>
      <c r="T49" s="154">
        <v>45342</v>
      </c>
      <c r="U49" s="134" t="s">
        <v>1213</v>
      </c>
      <c r="V49" s="135">
        <v>31.947106764466177</v>
      </c>
      <c r="W49" s="135">
        <v>117.5973</v>
      </c>
      <c r="X49" s="137">
        <v>6.3894219999999997E-5</v>
      </c>
      <c r="Y49" s="137">
        <v>9.5164110497320757E-4</v>
      </c>
      <c r="Z49" s="138">
        <v>1.7914575090118774E-4</v>
      </c>
      <c r="AA49" s="188"/>
    </row>
    <row r="50" spans="1:27" ht="15" x14ac:dyDescent="0.2">
      <c r="A50" s="133" t="s">
        <v>1206</v>
      </c>
      <c r="B50" s="134" t="s">
        <v>1206</v>
      </c>
      <c r="C50" s="134" t="s">
        <v>3347</v>
      </c>
      <c r="D50" s="136" t="s">
        <v>3905</v>
      </c>
      <c r="E50" s="136" t="s">
        <v>3905</v>
      </c>
      <c r="F50" s="134" t="s">
        <v>3398</v>
      </c>
      <c r="G50" s="134" t="s">
        <v>3399</v>
      </c>
      <c r="H50" s="134" t="s">
        <v>313</v>
      </c>
      <c r="I50" s="134" t="s">
        <v>1001</v>
      </c>
      <c r="J50" s="136" t="s">
        <v>3905</v>
      </c>
      <c r="K50" s="134" t="s">
        <v>206</v>
      </c>
      <c r="L50" s="136" t="s">
        <v>3905</v>
      </c>
      <c r="M50" s="136" t="s">
        <v>3905</v>
      </c>
      <c r="N50" s="134" t="s">
        <v>225</v>
      </c>
      <c r="O50" s="134" t="s">
        <v>340</v>
      </c>
      <c r="P50" s="153">
        <v>45306</v>
      </c>
      <c r="Q50" s="134" t="s">
        <v>1217</v>
      </c>
      <c r="R50" s="134" t="s">
        <v>886</v>
      </c>
      <c r="S50" s="134" t="s">
        <v>890</v>
      </c>
      <c r="T50" s="154">
        <v>45350</v>
      </c>
      <c r="U50" s="134" t="s">
        <v>1218</v>
      </c>
      <c r="V50" s="135">
        <v>26.87331306074238</v>
      </c>
      <c r="W50" s="135">
        <v>106.9316</v>
      </c>
      <c r="X50" s="136" t="s">
        <v>3905</v>
      </c>
      <c r="Y50" s="137">
        <v>8.6532983539764404E-4</v>
      </c>
      <c r="Z50" s="138">
        <v>1.6289771672260472E-4</v>
      </c>
      <c r="AA50" s="188"/>
    </row>
    <row r="51" spans="1:27" ht="15" x14ac:dyDescent="0.2">
      <c r="A51" s="133" t="s">
        <v>1206</v>
      </c>
      <c r="B51" s="134" t="s">
        <v>1206</v>
      </c>
      <c r="C51" s="134" t="s">
        <v>3400</v>
      </c>
      <c r="D51" s="136" t="s">
        <v>3905</v>
      </c>
      <c r="E51" s="136" t="s">
        <v>3905</v>
      </c>
      <c r="F51" s="134" t="s">
        <v>3401</v>
      </c>
      <c r="G51" s="134" t="s">
        <v>3402</v>
      </c>
      <c r="H51" s="134" t="s">
        <v>313</v>
      </c>
      <c r="I51" s="134" t="s">
        <v>1001</v>
      </c>
      <c r="J51" s="136" t="s">
        <v>3905</v>
      </c>
      <c r="K51" s="134" t="s">
        <v>206</v>
      </c>
      <c r="L51" s="136" t="s">
        <v>3905</v>
      </c>
      <c r="M51" s="136" t="s">
        <v>3905</v>
      </c>
      <c r="N51" s="134" t="s">
        <v>218</v>
      </c>
      <c r="O51" s="134" t="s">
        <v>340</v>
      </c>
      <c r="P51" s="153">
        <v>45356</v>
      </c>
      <c r="Q51" s="134" t="s">
        <v>1212</v>
      </c>
      <c r="R51" s="134" t="s">
        <v>886</v>
      </c>
      <c r="S51" s="134" t="s">
        <v>890</v>
      </c>
      <c r="T51" s="154">
        <v>45356</v>
      </c>
      <c r="U51" s="134" t="s">
        <v>1213</v>
      </c>
      <c r="V51" s="135">
        <v>26.154333061668027</v>
      </c>
      <c r="W51" s="135">
        <v>96.274100000000004</v>
      </c>
      <c r="X51" s="136" t="s">
        <v>3905</v>
      </c>
      <c r="Y51" s="137">
        <v>7.7908547566166587E-4</v>
      </c>
      <c r="Z51" s="138">
        <v>1.4666227827301302E-4</v>
      </c>
      <c r="AA51" s="188"/>
    </row>
    <row r="52" spans="1:27" ht="15" x14ac:dyDescent="0.2">
      <c r="A52" s="133" t="s">
        <v>1206</v>
      </c>
      <c r="B52" s="134" t="s">
        <v>1206</v>
      </c>
      <c r="C52" s="134" t="s">
        <v>3304</v>
      </c>
      <c r="D52" s="136" t="s">
        <v>3905</v>
      </c>
      <c r="E52" s="136" t="s">
        <v>3905</v>
      </c>
      <c r="F52" s="134" t="s">
        <v>3403</v>
      </c>
      <c r="G52" s="134" t="s">
        <v>3404</v>
      </c>
      <c r="H52" s="134" t="s">
        <v>313</v>
      </c>
      <c r="I52" s="134" t="s">
        <v>1001</v>
      </c>
      <c r="J52" s="136" t="s">
        <v>3905</v>
      </c>
      <c r="K52" s="134" t="s">
        <v>206</v>
      </c>
      <c r="L52" s="136" t="s">
        <v>3905</v>
      </c>
      <c r="M52" s="136" t="s">
        <v>3905</v>
      </c>
      <c r="N52" s="134" t="s">
        <v>297</v>
      </c>
      <c r="O52" s="134" t="s">
        <v>340</v>
      </c>
      <c r="P52" s="153">
        <v>45371</v>
      </c>
      <c r="Q52" s="134" t="s">
        <v>1212</v>
      </c>
      <c r="R52" s="134" t="s">
        <v>886</v>
      </c>
      <c r="S52" s="134" t="s">
        <v>890</v>
      </c>
      <c r="T52" s="154">
        <v>45371</v>
      </c>
      <c r="U52" s="134" t="s">
        <v>1213</v>
      </c>
      <c r="V52" s="135">
        <v>14.250013583265417</v>
      </c>
      <c r="W52" s="135">
        <v>52.454300000000003</v>
      </c>
      <c r="X52" s="137">
        <v>1.1399999999999999E-5</v>
      </c>
      <c r="Y52" s="137">
        <v>4.2447926419222925E-4</v>
      </c>
      <c r="Z52" s="138">
        <v>7.9907914998944362E-5</v>
      </c>
      <c r="AA52" s="188"/>
    </row>
    <row r="53" spans="1:27" ht="15" x14ac:dyDescent="0.2">
      <c r="A53" s="133" t="s">
        <v>1206</v>
      </c>
      <c r="B53" s="134" t="s">
        <v>1206</v>
      </c>
      <c r="C53" s="134" t="s">
        <v>3400</v>
      </c>
      <c r="D53" s="136" t="s">
        <v>3905</v>
      </c>
      <c r="E53" s="136" t="s">
        <v>3905</v>
      </c>
      <c r="F53" s="134" t="s">
        <v>3405</v>
      </c>
      <c r="G53" s="134" t="s">
        <v>3406</v>
      </c>
      <c r="H53" s="134" t="s">
        <v>313</v>
      </c>
      <c r="I53" s="134" t="s">
        <v>1001</v>
      </c>
      <c r="J53" s="136" t="s">
        <v>3905</v>
      </c>
      <c r="K53" s="134" t="s">
        <v>206</v>
      </c>
      <c r="L53" s="136" t="s">
        <v>3905</v>
      </c>
      <c r="M53" s="136" t="s">
        <v>3905</v>
      </c>
      <c r="N53" s="134" t="s">
        <v>218</v>
      </c>
      <c r="O53" s="134" t="s">
        <v>340</v>
      </c>
      <c r="P53" s="153">
        <v>45379</v>
      </c>
      <c r="Q53" s="134" t="s">
        <v>1212</v>
      </c>
      <c r="R53" s="134" t="s">
        <v>886</v>
      </c>
      <c r="S53" s="134" t="s">
        <v>890</v>
      </c>
      <c r="T53" s="154">
        <v>45379</v>
      </c>
      <c r="U53" s="134" t="s">
        <v>1213</v>
      </c>
      <c r="V53" s="135">
        <v>4.4008964955175225</v>
      </c>
      <c r="W53" s="135">
        <v>16.1997</v>
      </c>
      <c r="X53" s="137">
        <v>3.8908416666666665E-5</v>
      </c>
      <c r="Y53" s="137">
        <v>1.3109399456938159E-4</v>
      </c>
      <c r="Z53" s="138">
        <v>2.4678349824358717E-5</v>
      </c>
      <c r="AA53" s="188"/>
    </row>
    <row r="54" spans="1:27" ht="15" x14ac:dyDescent="0.2">
      <c r="A54" s="133" t="s">
        <v>1206</v>
      </c>
      <c r="B54" s="134" t="s">
        <v>1206</v>
      </c>
      <c r="C54" s="134" t="s">
        <v>3407</v>
      </c>
      <c r="D54" s="136" t="s">
        <v>3905</v>
      </c>
      <c r="E54" s="136" t="s">
        <v>3905</v>
      </c>
      <c r="F54" s="134" t="s">
        <v>3408</v>
      </c>
      <c r="G54" s="134" t="s">
        <v>3409</v>
      </c>
      <c r="H54" s="134" t="s">
        <v>313</v>
      </c>
      <c r="I54" s="134" t="s">
        <v>1002</v>
      </c>
      <c r="J54" s="136" t="s">
        <v>3905</v>
      </c>
      <c r="K54" s="134" t="s">
        <v>205</v>
      </c>
      <c r="L54" s="136" t="s">
        <v>3905</v>
      </c>
      <c r="M54" s="136" t="s">
        <v>3905</v>
      </c>
      <c r="N54" s="134" t="s">
        <v>205</v>
      </c>
      <c r="O54" s="134" t="s">
        <v>340</v>
      </c>
      <c r="P54" s="153">
        <v>45138</v>
      </c>
      <c r="Q54" s="134" t="s">
        <v>1211</v>
      </c>
      <c r="R54" s="134" t="s">
        <v>886</v>
      </c>
      <c r="S54" s="134" t="s">
        <v>890</v>
      </c>
      <c r="T54" s="154">
        <v>45341</v>
      </c>
      <c r="U54" s="136" t="s">
        <v>3905</v>
      </c>
      <c r="V54" s="135">
        <v>12388.627199999999</v>
      </c>
      <c r="W54" s="135">
        <v>12388.627199999999</v>
      </c>
      <c r="X54" s="137">
        <v>1.3222492063492063E-2</v>
      </c>
      <c r="Y54" s="137">
        <v>0.10025337013426511</v>
      </c>
      <c r="Z54" s="138">
        <v>1.8872624542193638E-2</v>
      </c>
      <c r="AA54" s="188"/>
    </row>
    <row r="55" spans="1:27" ht="15" x14ac:dyDescent="0.2">
      <c r="A55" s="133" t="s">
        <v>1206</v>
      </c>
      <c r="B55" s="134" t="s">
        <v>1206</v>
      </c>
      <c r="C55" s="134" t="s">
        <v>3410</v>
      </c>
      <c r="D55" s="136" t="s">
        <v>3905</v>
      </c>
      <c r="E55" s="136" t="s">
        <v>3905</v>
      </c>
      <c r="F55" s="134" t="s">
        <v>3411</v>
      </c>
      <c r="G55" s="134" t="s">
        <v>3412</v>
      </c>
      <c r="H55" s="134" t="s">
        <v>313</v>
      </c>
      <c r="I55" s="134" t="s">
        <v>1002</v>
      </c>
      <c r="J55" s="136" t="s">
        <v>3905</v>
      </c>
      <c r="K55" s="134" t="s">
        <v>205</v>
      </c>
      <c r="L55" s="136" t="s">
        <v>3905</v>
      </c>
      <c r="M55" s="136" t="s">
        <v>3905</v>
      </c>
      <c r="N55" s="134" t="s">
        <v>205</v>
      </c>
      <c r="O55" s="134" t="s">
        <v>340</v>
      </c>
      <c r="P55" s="153">
        <v>44907</v>
      </c>
      <c r="Q55" s="134" t="s">
        <v>1212</v>
      </c>
      <c r="R55" s="134" t="s">
        <v>886</v>
      </c>
      <c r="S55" s="134" t="s">
        <v>890</v>
      </c>
      <c r="T55" s="154">
        <v>45378</v>
      </c>
      <c r="U55" s="134" t="s">
        <v>1213</v>
      </c>
      <c r="V55" s="135">
        <v>580.40114099429502</v>
      </c>
      <c r="W55" s="135">
        <v>2136.4566</v>
      </c>
      <c r="X55" s="136" t="s">
        <v>3905</v>
      </c>
      <c r="Y55" s="137">
        <v>1.7289000226018314E-2</v>
      </c>
      <c r="Z55" s="138">
        <v>3.254641809433037E-3</v>
      </c>
      <c r="AA55" s="188"/>
    </row>
    <row r="56" spans="1:27" ht="15" x14ac:dyDescent="0.2">
      <c r="A56" s="133" t="s">
        <v>1206</v>
      </c>
      <c r="B56" s="134" t="s">
        <v>1206</v>
      </c>
      <c r="C56" s="134" t="s">
        <v>3413</v>
      </c>
      <c r="D56" s="136" t="s">
        <v>3905</v>
      </c>
      <c r="E56" s="136" t="s">
        <v>3905</v>
      </c>
      <c r="F56" s="134" t="s">
        <v>3414</v>
      </c>
      <c r="G56" s="134" t="s">
        <v>3415</v>
      </c>
      <c r="H56" s="134" t="s">
        <v>313</v>
      </c>
      <c r="I56" s="134" t="s">
        <v>1002</v>
      </c>
      <c r="J56" s="136" t="s">
        <v>3905</v>
      </c>
      <c r="K56" s="134" t="s">
        <v>205</v>
      </c>
      <c r="L56" s="136" t="s">
        <v>3905</v>
      </c>
      <c r="M56" s="136" t="s">
        <v>3905</v>
      </c>
      <c r="N56" s="134" t="s">
        <v>205</v>
      </c>
      <c r="O56" s="134" t="s">
        <v>340</v>
      </c>
      <c r="P56" s="153">
        <v>45147</v>
      </c>
      <c r="Q56" s="134" t="s">
        <v>1212</v>
      </c>
      <c r="R56" s="134" t="s">
        <v>886</v>
      </c>
      <c r="S56" s="134" t="s">
        <v>890</v>
      </c>
      <c r="T56" s="154">
        <v>45379</v>
      </c>
      <c r="U56" s="134" t="s">
        <v>1213</v>
      </c>
      <c r="V56" s="135">
        <v>430.89619668568321</v>
      </c>
      <c r="W56" s="135">
        <v>1586.1288999999999</v>
      </c>
      <c r="X56" s="137">
        <v>1.218519254658385E-3</v>
      </c>
      <c r="Y56" s="137">
        <v>1.283554426135153E-2</v>
      </c>
      <c r="Z56" s="138">
        <v>2.4162819395973749E-3</v>
      </c>
      <c r="AA56" s="188"/>
    </row>
    <row r="57" spans="1:27" ht="15" x14ac:dyDescent="0.2">
      <c r="A57" s="133" t="s">
        <v>1206</v>
      </c>
      <c r="B57" s="134" t="s">
        <v>1206</v>
      </c>
      <c r="C57" s="134" t="s">
        <v>3416</v>
      </c>
      <c r="D57" s="136" t="s">
        <v>3905</v>
      </c>
      <c r="E57" s="136" t="s">
        <v>3905</v>
      </c>
      <c r="F57" s="134" t="s">
        <v>3417</v>
      </c>
      <c r="G57" s="134" t="s">
        <v>3418</v>
      </c>
      <c r="H57" s="134" t="s">
        <v>313</v>
      </c>
      <c r="I57" s="134" t="s">
        <v>1002</v>
      </c>
      <c r="J57" s="136" t="s">
        <v>3905</v>
      </c>
      <c r="K57" s="134" t="s">
        <v>205</v>
      </c>
      <c r="L57" s="136" t="s">
        <v>3905</v>
      </c>
      <c r="M57" s="136" t="s">
        <v>3905</v>
      </c>
      <c r="N57" s="134" t="s">
        <v>205</v>
      </c>
      <c r="O57" s="134" t="s">
        <v>340</v>
      </c>
      <c r="P57" s="153">
        <v>44418</v>
      </c>
      <c r="Q57" s="134" t="s">
        <v>1211</v>
      </c>
      <c r="R57" s="134" t="s">
        <v>886</v>
      </c>
      <c r="S57" s="134" t="s">
        <v>890</v>
      </c>
      <c r="T57" s="154">
        <v>45174</v>
      </c>
      <c r="U57" s="136" t="s">
        <v>3905</v>
      </c>
      <c r="V57" s="135">
        <v>1183.8977</v>
      </c>
      <c r="W57" s="135">
        <v>1183.8977</v>
      </c>
      <c r="X57" s="137">
        <v>1.7961292307692308E-3</v>
      </c>
      <c r="Y57" s="137">
        <v>9.5805393568352357E-3</v>
      </c>
      <c r="Z57" s="138">
        <v>1.8035296165217153E-3</v>
      </c>
      <c r="AA57" s="188"/>
    </row>
    <row r="58" spans="1:27" ht="15" x14ac:dyDescent="0.2">
      <c r="A58" s="133" t="s">
        <v>1206</v>
      </c>
      <c r="B58" s="134" t="s">
        <v>1206</v>
      </c>
      <c r="C58" s="134" t="s">
        <v>3419</v>
      </c>
      <c r="D58" s="136" t="s">
        <v>3905</v>
      </c>
      <c r="E58" s="136" t="s">
        <v>3905</v>
      </c>
      <c r="F58" s="134" t="s">
        <v>3420</v>
      </c>
      <c r="G58" s="134" t="s">
        <v>3421</v>
      </c>
      <c r="H58" s="134" t="s">
        <v>313</v>
      </c>
      <c r="I58" s="134" t="s">
        <v>1002</v>
      </c>
      <c r="J58" s="136" t="s">
        <v>3905</v>
      </c>
      <c r="K58" s="134" t="s">
        <v>205</v>
      </c>
      <c r="L58" s="136" t="s">
        <v>3905</v>
      </c>
      <c r="M58" s="136" t="s">
        <v>3905</v>
      </c>
      <c r="N58" s="134" t="s">
        <v>205</v>
      </c>
      <c r="O58" s="134" t="s">
        <v>340</v>
      </c>
      <c r="P58" s="153">
        <v>45172</v>
      </c>
      <c r="Q58" s="134" t="s">
        <v>1211</v>
      </c>
      <c r="R58" s="134" t="s">
        <v>886</v>
      </c>
      <c r="S58" s="134" t="s">
        <v>890</v>
      </c>
      <c r="T58" s="154">
        <v>45368</v>
      </c>
      <c r="U58" s="136" t="s">
        <v>3905</v>
      </c>
      <c r="V58" s="135">
        <v>1091.5128</v>
      </c>
      <c r="W58" s="135">
        <v>1091.5128</v>
      </c>
      <c r="X58" s="137">
        <v>6.6452125000000003E-4</v>
      </c>
      <c r="Y58" s="137">
        <v>8.8329270731919984E-3</v>
      </c>
      <c r="Z58" s="138">
        <v>1.6627921439216953E-3</v>
      </c>
      <c r="AA58" s="188"/>
    </row>
    <row r="59" spans="1:27" ht="15" x14ac:dyDescent="0.2">
      <c r="A59" s="133" t="s">
        <v>1206</v>
      </c>
      <c r="B59" s="134" t="s">
        <v>1206</v>
      </c>
      <c r="C59" s="134" t="s">
        <v>3419</v>
      </c>
      <c r="D59" s="136" t="s">
        <v>3905</v>
      </c>
      <c r="E59" s="136" t="s">
        <v>3905</v>
      </c>
      <c r="F59" s="134" t="s">
        <v>3422</v>
      </c>
      <c r="G59" s="134" t="s">
        <v>3423</v>
      </c>
      <c r="H59" s="134" t="s">
        <v>313</v>
      </c>
      <c r="I59" s="134" t="s">
        <v>1002</v>
      </c>
      <c r="J59" s="136" t="s">
        <v>3905</v>
      </c>
      <c r="K59" s="134" t="s">
        <v>205</v>
      </c>
      <c r="L59" s="136" t="s">
        <v>3905</v>
      </c>
      <c r="M59" s="136" t="s">
        <v>3905</v>
      </c>
      <c r="N59" s="134" t="s">
        <v>205</v>
      </c>
      <c r="O59" s="134" t="s">
        <v>340</v>
      </c>
      <c r="P59" s="153">
        <v>45279</v>
      </c>
      <c r="Q59" s="134" t="s">
        <v>1211</v>
      </c>
      <c r="R59" s="134" t="s">
        <v>886</v>
      </c>
      <c r="S59" s="134" t="s">
        <v>890</v>
      </c>
      <c r="T59" s="154">
        <v>45372</v>
      </c>
      <c r="U59" s="136" t="s">
        <v>3905</v>
      </c>
      <c r="V59" s="135">
        <v>998.95249999999999</v>
      </c>
      <c r="W59" s="135">
        <v>998.95249999999999</v>
      </c>
      <c r="X59" s="137">
        <v>4.6198591363636366E-4</v>
      </c>
      <c r="Y59" s="137">
        <v>8.0838945687225876E-3</v>
      </c>
      <c r="Z59" s="138">
        <v>1.5217873157765854E-3</v>
      </c>
      <c r="AA59" s="188"/>
    </row>
    <row r="60" spans="1:27" ht="15" x14ac:dyDescent="0.2">
      <c r="A60" s="133" t="s">
        <v>1206</v>
      </c>
      <c r="B60" s="134" t="s">
        <v>1206</v>
      </c>
      <c r="C60" s="134" t="s">
        <v>3424</v>
      </c>
      <c r="D60" s="136" t="s">
        <v>3905</v>
      </c>
      <c r="E60" s="136" t="s">
        <v>3905</v>
      </c>
      <c r="F60" s="134" t="s">
        <v>3425</v>
      </c>
      <c r="G60" s="134" t="s">
        <v>3426</v>
      </c>
      <c r="H60" s="134" t="s">
        <v>313</v>
      </c>
      <c r="I60" s="134" t="s">
        <v>1002</v>
      </c>
      <c r="J60" s="136" t="s">
        <v>3905</v>
      </c>
      <c r="K60" s="134" t="s">
        <v>205</v>
      </c>
      <c r="L60" s="136" t="s">
        <v>3905</v>
      </c>
      <c r="M60" s="136" t="s">
        <v>3905</v>
      </c>
      <c r="N60" s="134" t="s">
        <v>205</v>
      </c>
      <c r="O60" s="134" t="s">
        <v>340</v>
      </c>
      <c r="P60" s="153">
        <v>42801</v>
      </c>
      <c r="Q60" s="134" t="s">
        <v>1211</v>
      </c>
      <c r="R60" s="134" t="s">
        <v>886</v>
      </c>
      <c r="S60" s="134" t="s">
        <v>890</v>
      </c>
      <c r="T60" s="154">
        <v>45355</v>
      </c>
      <c r="U60" s="136" t="s">
        <v>3905</v>
      </c>
      <c r="V60" s="135">
        <v>769.73109999999997</v>
      </c>
      <c r="W60" s="135">
        <v>769.73109999999997</v>
      </c>
      <c r="X60" s="137">
        <v>1.2818425925925926E-2</v>
      </c>
      <c r="Y60" s="137">
        <v>6.2289496917505042E-3</v>
      </c>
      <c r="Z60" s="138">
        <v>1.1725952820057963E-3</v>
      </c>
      <c r="AA60" s="188"/>
    </row>
    <row r="61" spans="1:27" ht="15" x14ac:dyDescent="0.2">
      <c r="A61" s="133" t="s">
        <v>1206</v>
      </c>
      <c r="B61" s="134" t="s">
        <v>1206</v>
      </c>
      <c r="C61" s="134" t="s">
        <v>3427</v>
      </c>
      <c r="D61" s="136" t="s">
        <v>3905</v>
      </c>
      <c r="E61" s="136" t="s">
        <v>3905</v>
      </c>
      <c r="F61" s="134" t="s">
        <v>3428</v>
      </c>
      <c r="G61" s="134" t="s">
        <v>3429</v>
      </c>
      <c r="H61" s="134" t="s">
        <v>313</v>
      </c>
      <c r="I61" s="134" t="s">
        <v>1002</v>
      </c>
      <c r="J61" s="136" t="s">
        <v>3905</v>
      </c>
      <c r="K61" s="134" t="s">
        <v>205</v>
      </c>
      <c r="L61" s="136" t="s">
        <v>3905</v>
      </c>
      <c r="M61" s="136" t="s">
        <v>3905</v>
      </c>
      <c r="N61" s="134" t="s">
        <v>205</v>
      </c>
      <c r="O61" s="134" t="s">
        <v>340</v>
      </c>
      <c r="P61" s="153">
        <v>45237</v>
      </c>
      <c r="Q61" s="134" t="s">
        <v>1211</v>
      </c>
      <c r="R61" s="134" t="s">
        <v>886</v>
      </c>
      <c r="S61" s="134" t="s">
        <v>890</v>
      </c>
      <c r="T61" s="154">
        <v>45362</v>
      </c>
      <c r="U61" s="136" t="s">
        <v>3905</v>
      </c>
      <c r="V61" s="135">
        <v>308.8338</v>
      </c>
      <c r="W61" s="135">
        <v>308.8338</v>
      </c>
      <c r="X61" s="136" t="s">
        <v>3905</v>
      </c>
      <c r="Y61" s="137">
        <v>2.4991975875240978E-3</v>
      </c>
      <c r="Z61" s="138">
        <v>4.7047214136472845E-4</v>
      </c>
      <c r="AA61" s="188"/>
    </row>
    <row r="62" spans="1:27" ht="15" x14ac:dyDescent="0.2">
      <c r="A62" s="133" t="s">
        <v>1206</v>
      </c>
      <c r="B62" s="134" t="s">
        <v>1206</v>
      </c>
      <c r="C62" s="134" t="s">
        <v>3430</v>
      </c>
      <c r="D62" s="136" t="s">
        <v>3905</v>
      </c>
      <c r="E62" s="136" t="s">
        <v>3905</v>
      </c>
      <c r="F62" s="134" t="s">
        <v>3431</v>
      </c>
      <c r="G62" s="134" t="s">
        <v>3432</v>
      </c>
      <c r="H62" s="134" t="s">
        <v>313</v>
      </c>
      <c r="I62" s="134" t="s">
        <v>1002</v>
      </c>
      <c r="J62" s="136" t="s">
        <v>3905</v>
      </c>
      <c r="K62" s="134" t="s">
        <v>205</v>
      </c>
      <c r="L62" s="136" t="s">
        <v>3905</v>
      </c>
      <c r="M62" s="136" t="s">
        <v>3905</v>
      </c>
      <c r="N62" s="134" t="s">
        <v>205</v>
      </c>
      <c r="O62" s="134" t="s">
        <v>340</v>
      </c>
      <c r="P62" s="153">
        <v>44438</v>
      </c>
      <c r="Q62" s="134" t="s">
        <v>1212</v>
      </c>
      <c r="R62" s="134" t="s">
        <v>886</v>
      </c>
      <c r="S62" s="134" t="s">
        <v>890</v>
      </c>
      <c r="T62" s="154">
        <v>45378</v>
      </c>
      <c r="U62" s="134" t="s">
        <v>1213</v>
      </c>
      <c r="V62" s="135">
        <v>0.72048356424884541</v>
      </c>
      <c r="W62" s="135">
        <v>2.6520999999999999</v>
      </c>
      <c r="X62" s="136" t="s">
        <v>3905</v>
      </c>
      <c r="Y62" s="137">
        <v>2.1461480954240454E-5</v>
      </c>
      <c r="Z62" s="138">
        <v>4.0401082938795395E-6</v>
      </c>
      <c r="AA62" s="188"/>
    </row>
    <row r="63" spans="1:27" ht="15" x14ac:dyDescent="0.2">
      <c r="A63" s="133" t="s">
        <v>1206</v>
      </c>
      <c r="B63" s="134" t="s">
        <v>1206</v>
      </c>
      <c r="C63" s="134" t="s">
        <v>3433</v>
      </c>
      <c r="D63" s="136" t="s">
        <v>3905</v>
      </c>
      <c r="E63" s="136" t="s">
        <v>3905</v>
      </c>
      <c r="F63" s="134" t="s">
        <v>3434</v>
      </c>
      <c r="G63" s="134" t="s">
        <v>3435</v>
      </c>
      <c r="H63" s="134" t="s">
        <v>313</v>
      </c>
      <c r="I63" s="134" t="s">
        <v>1002</v>
      </c>
      <c r="J63" s="136" t="s">
        <v>3905</v>
      </c>
      <c r="K63" s="134" t="s">
        <v>205</v>
      </c>
      <c r="L63" s="136" t="s">
        <v>3905</v>
      </c>
      <c r="M63" s="136" t="s">
        <v>3905</v>
      </c>
      <c r="N63" s="134" t="s">
        <v>205</v>
      </c>
      <c r="O63" s="134" t="s">
        <v>340</v>
      </c>
      <c r="P63" s="153">
        <v>42543</v>
      </c>
      <c r="Q63" s="134" t="s">
        <v>1211</v>
      </c>
      <c r="R63" s="134" t="s">
        <v>886</v>
      </c>
      <c r="S63" s="134" t="s">
        <v>890</v>
      </c>
      <c r="T63" s="154">
        <v>45256</v>
      </c>
      <c r="U63" s="136" t="s">
        <v>3905</v>
      </c>
      <c r="V63" s="136" t="s">
        <v>3905</v>
      </c>
      <c r="W63" s="135">
        <v>0</v>
      </c>
      <c r="X63" s="137">
        <v>1.0495626822157435E-2</v>
      </c>
      <c r="Y63" s="137">
        <v>1.4566268234623746E-10</v>
      </c>
      <c r="Z63" s="138">
        <v>2.7420894779374378E-11</v>
      </c>
      <c r="AA63" s="188"/>
    </row>
    <row r="64" spans="1:27" ht="15" x14ac:dyDescent="0.2">
      <c r="A64" s="133" t="s">
        <v>1206</v>
      </c>
      <c r="B64" s="134" t="s">
        <v>1206</v>
      </c>
      <c r="C64" s="134" t="s">
        <v>3436</v>
      </c>
      <c r="D64" s="136" t="s">
        <v>3905</v>
      </c>
      <c r="E64" s="136" t="s">
        <v>3905</v>
      </c>
      <c r="F64" s="134" t="s">
        <v>3437</v>
      </c>
      <c r="G64" s="134" t="s">
        <v>3438</v>
      </c>
      <c r="H64" s="134" t="s">
        <v>313</v>
      </c>
      <c r="I64" s="134" t="s">
        <v>1002</v>
      </c>
      <c r="J64" s="136" t="s">
        <v>3905</v>
      </c>
      <c r="K64" s="134" t="s">
        <v>206</v>
      </c>
      <c r="L64" s="136" t="s">
        <v>3905</v>
      </c>
      <c r="M64" s="136" t="s">
        <v>3905</v>
      </c>
      <c r="N64" s="134" t="s">
        <v>225</v>
      </c>
      <c r="O64" s="134" t="s">
        <v>340</v>
      </c>
      <c r="P64" s="153">
        <v>45281</v>
      </c>
      <c r="Q64" s="134" t="s">
        <v>1212</v>
      </c>
      <c r="R64" s="134" t="s">
        <v>886</v>
      </c>
      <c r="S64" s="134" t="s">
        <v>890</v>
      </c>
      <c r="T64" s="154">
        <v>45320</v>
      </c>
      <c r="U64" s="134" t="s">
        <v>1213</v>
      </c>
      <c r="V64" s="135">
        <v>391.30095082857918</v>
      </c>
      <c r="W64" s="135">
        <v>1440.3788</v>
      </c>
      <c r="X64" s="137">
        <v>5.3483949044585987E-4</v>
      </c>
      <c r="Y64" s="137">
        <v>1.165607987567556E-2</v>
      </c>
      <c r="Z64" s="138">
        <v>2.1942486205983195E-3</v>
      </c>
      <c r="AA64" s="188"/>
    </row>
    <row r="65" spans="1:27" ht="15" x14ac:dyDescent="0.2">
      <c r="A65" s="133" t="s">
        <v>1206</v>
      </c>
      <c r="B65" s="134" t="s">
        <v>1206</v>
      </c>
      <c r="C65" s="134" t="s">
        <v>3389</v>
      </c>
      <c r="D65" s="136" t="s">
        <v>3905</v>
      </c>
      <c r="E65" s="136" t="s">
        <v>3905</v>
      </c>
      <c r="F65" s="134" t="s">
        <v>3439</v>
      </c>
      <c r="G65" s="134" t="s">
        <v>3440</v>
      </c>
      <c r="H65" s="134" t="s">
        <v>313</v>
      </c>
      <c r="I65" s="134" t="s">
        <v>1002</v>
      </c>
      <c r="J65" s="136" t="s">
        <v>3905</v>
      </c>
      <c r="K65" s="134" t="s">
        <v>206</v>
      </c>
      <c r="L65" s="136" t="s">
        <v>3905</v>
      </c>
      <c r="M65" s="136" t="s">
        <v>3905</v>
      </c>
      <c r="N65" s="134" t="s">
        <v>292</v>
      </c>
      <c r="O65" s="134" t="s">
        <v>340</v>
      </c>
      <c r="P65" s="153">
        <v>45337</v>
      </c>
      <c r="Q65" s="134" t="s">
        <v>1212</v>
      </c>
      <c r="R65" s="134" t="s">
        <v>886</v>
      </c>
      <c r="S65" s="134" t="s">
        <v>890</v>
      </c>
      <c r="T65" s="154">
        <v>45379</v>
      </c>
      <c r="U65" s="134" t="s">
        <v>1213</v>
      </c>
      <c r="V65" s="135">
        <v>179.65672371638141</v>
      </c>
      <c r="W65" s="135">
        <v>661.31640000000004</v>
      </c>
      <c r="X65" s="137">
        <v>8.2714404000000006E-5</v>
      </c>
      <c r="Y65" s="137">
        <v>5.3516176888255187E-3</v>
      </c>
      <c r="Z65" s="138">
        <v>1.0074381659120515E-3</v>
      </c>
      <c r="AA65" s="188"/>
    </row>
    <row r="66" spans="1:27" ht="15" x14ac:dyDescent="0.2">
      <c r="A66" s="133" t="s">
        <v>1206</v>
      </c>
      <c r="B66" s="134" t="s">
        <v>1206</v>
      </c>
      <c r="C66" s="134" t="s">
        <v>3441</v>
      </c>
      <c r="D66" s="136" t="s">
        <v>3905</v>
      </c>
      <c r="E66" s="136" t="s">
        <v>3905</v>
      </c>
      <c r="F66" s="134" t="s">
        <v>3442</v>
      </c>
      <c r="G66" s="134" t="s">
        <v>3443</v>
      </c>
      <c r="H66" s="134" t="s">
        <v>322</v>
      </c>
      <c r="I66" s="134" t="s">
        <v>1003</v>
      </c>
      <c r="J66" s="136" t="s">
        <v>3905</v>
      </c>
      <c r="K66" s="134" t="s">
        <v>205</v>
      </c>
      <c r="L66" s="136" t="s">
        <v>3905</v>
      </c>
      <c r="M66" s="136" t="s">
        <v>3905</v>
      </c>
      <c r="N66" s="134" t="s">
        <v>205</v>
      </c>
      <c r="O66" s="134" t="s">
        <v>340</v>
      </c>
      <c r="P66" s="153">
        <v>43523</v>
      </c>
      <c r="Q66" s="134" t="s">
        <v>1211</v>
      </c>
      <c r="R66" s="134" t="s">
        <v>886</v>
      </c>
      <c r="S66" s="134" t="s">
        <v>890</v>
      </c>
      <c r="T66" s="154">
        <v>45382</v>
      </c>
      <c r="U66" s="136" t="s">
        <v>3905</v>
      </c>
      <c r="V66" s="135">
        <v>1840.7985000000001</v>
      </c>
      <c r="W66" s="135">
        <v>1840.7985000000001</v>
      </c>
      <c r="X66" s="136" t="s">
        <v>3905</v>
      </c>
      <c r="Y66" s="137">
        <v>1.489642499890112E-2</v>
      </c>
      <c r="Z66" s="138">
        <v>2.8042412504307472E-3</v>
      </c>
      <c r="AA66" s="188"/>
    </row>
    <row r="67" spans="1:27" ht="15" x14ac:dyDescent="0.2">
      <c r="A67" s="133" t="s">
        <v>1206</v>
      </c>
      <c r="B67" s="134" t="s">
        <v>1206</v>
      </c>
      <c r="C67" s="134" t="s">
        <v>3444</v>
      </c>
      <c r="D67" s="136" t="s">
        <v>3905</v>
      </c>
      <c r="E67" s="136" t="s">
        <v>3905</v>
      </c>
      <c r="F67" s="134" t="s">
        <v>3445</v>
      </c>
      <c r="G67" s="134" t="s">
        <v>3446</v>
      </c>
      <c r="H67" s="134" t="s">
        <v>313</v>
      </c>
      <c r="I67" s="134" t="s">
        <v>1003</v>
      </c>
      <c r="J67" s="136" t="s">
        <v>3905</v>
      </c>
      <c r="K67" s="134" t="s">
        <v>205</v>
      </c>
      <c r="L67" s="136" t="s">
        <v>3905</v>
      </c>
      <c r="M67" s="136" t="s">
        <v>3905</v>
      </c>
      <c r="N67" s="134" t="s">
        <v>205</v>
      </c>
      <c r="O67" s="134" t="s">
        <v>340</v>
      </c>
      <c r="P67" s="153">
        <v>44420</v>
      </c>
      <c r="Q67" s="134" t="s">
        <v>1211</v>
      </c>
      <c r="R67" s="134" t="s">
        <v>886</v>
      </c>
      <c r="S67" s="134" t="s">
        <v>890</v>
      </c>
      <c r="T67" s="154">
        <v>45356</v>
      </c>
      <c r="U67" s="136" t="s">
        <v>3905</v>
      </c>
      <c r="V67" s="135">
        <v>1386.6518999999998</v>
      </c>
      <c r="W67" s="135">
        <v>1386.6518999999998</v>
      </c>
      <c r="X67" s="136" t="s">
        <v>3905</v>
      </c>
      <c r="Y67" s="137">
        <v>1.1221301654858368E-2</v>
      </c>
      <c r="Z67" s="138">
        <v>2.1124019344508443E-3</v>
      </c>
      <c r="AA67" s="188"/>
    </row>
    <row r="68" spans="1:27" ht="15" x14ac:dyDescent="0.2">
      <c r="A68" s="133" t="s">
        <v>1206</v>
      </c>
      <c r="B68" s="134" t="s">
        <v>1206</v>
      </c>
      <c r="C68" s="134" t="s">
        <v>3447</v>
      </c>
      <c r="D68" s="136" t="s">
        <v>3905</v>
      </c>
      <c r="E68" s="136" t="s">
        <v>3905</v>
      </c>
      <c r="F68" s="134" t="s">
        <v>3448</v>
      </c>
      <c r="G68" s="134" t="s">
        <v>3449</v>
      </c>
      <c r="H68" s="134" t="s">
        <v>313</v>
      </c>
      <c r="I68" s="134" t="s">
        <v>1003</v>
      </c>
      <c r="J68" s="136" t="s">
        <v>3905</v>
      </c>
      <c r="K68" s="134" t="s">
        <v>205</v>
      </c>
      <c r="L68" s="136" t="s">
        <v>3905</v>
      </c>
      <c r="M68" s="136" t="s">
        <v>3905</v>
      </c>
      <c r="N68" s="134" t="s">
        <v>205</v>
      </c>
      <c r="O68" s="134" t="s">
        <v>340</v>
      </c>
      <c r="P68" s="153">
        <v>44406</v>
      </c>
      <c r="Q68" s="134" t="s">
        <v>1211</v>
      </c>
      <c r="R68" s="134" t="s">
        <v>886</v>
      </c>
      <c r="S68" s="134" t="s">
        <v>890</v>
      </c>
      <c r="T68" s="154">
        <v>45357</v>
      </c>
      <c r="U68" s="136" t="s">
        <v>3905</v>
      </c>
      <c r="V68" s="135">
        <v>881.58980000000008</v>
      </c>
      <c r="W68" s="135">
        <v>881.58980000000008</v>
      </c>
      <c r="X68" s="136" t="s">
        <v>3905</v>
      </c>
      <c r="Y68" s="137">
        <v>7.1341519175451944E-3</v>
      </c>
      <c r="Z68" s="138">
        <v>1.3429989474317257E-3</v>
      </c>
      <c r="AA68" s="188"/>
    </row>
    <row r="69" spans="1:27" ht="15" x14ac:dyDescent="0.2">
      <c r="A69" s="133" t="s">
        <v>1206</v>
      </c>
      <c r="B69" s="134" t="s">
        <v>1206</v>
      </c>
      <c r="C69" s="134" t="s">
        <v>3450</v>
      </c>
      <c r="D69" s="136" t="s">
        <v>3905</v>
      </c>
      <c r="E69" s="136" t="s">
        <v>3905</v>
      </c>
      <c r="F69" s="134" t="s">
        <v>3451</v>
      </c>
      <c r="G69" s="134" t="s">
        <v>3452</v>
      </c>
      <c r="H69" s="134" t="s">
        <v>313</v>
      </c>
      <c r="I69" s="134" t="s">
        <v>1003</v>
      </c>
      <c r="J69" s="136" t="s">
        <v>3905</v>
      </c>
      <c r="K69" s="134" t="s">
        <v>205</v>
      </c>
      <c r="L69" s="136" t="s">
        <v>3905</v>
      </c>
      <c r="M69" s="136" t="s">
        <v>3905</v>
      </c>
      <c r="N69" s="134" t="s">
        <v>205</v>
      </c>
      <c r="O69" s="134" t="s">
        <v>340</v>
      </c>
      <c r="P69" s="153">
        <v>45378</v>
      </c>
      <c r="Q69" s="134" t="s">
        <v>1211</v>
      </c>
      <c r="R69" s="134" t="s">
        <v>886</v>
      </c>
      <c r="S69" s="134" t="s">
        <v>890</v>
      </c>
      <c r="T69" s="154">
        <v>45378</v>
      </c>
      <c r="U69" s="136" t="s">
        <v>3905</v>
      </c>
      <c r="V69" s="135">
        <v>100</v>
      </c>
      <c r="W69" s="135">
        <v>100</v>
      </c>
      <c r="X69" s="137">
        <v>8.8495575221238937E-4</v>
      </c>
      <c r="Y69" s="137">
        <v>8.0923712414576363E-4</v>
      </c>
      <c r="Z69" s="138">
        <v>1.5233830432985764E-4</v>
      </c>
      <c r="AA69" s="188"/>
    </row>
    <row r="70" spans="1:27" ht="15" x14ac:dyDescent="0.2">
      <c r="A70" s="133" t="s">
        <v>1206</v>
      </c>
      <c r="B70" s="134" t="s">
        <v>1206</v>
      </c>
      <c r="C70" s="134" t="s">
        <v>3453</v>
      </c>
      <c r="D70" s="136" t="s">
        <v>3905</v>
      </c>
      <c r="E70" s="136" t="s">
        <v>3905</v>
      </c>
      <c r="F70" s="134" t="s">
        <v>3454</v>
      </c>
      <c r="G70" s="134" t="s">
        <v>3455</v>
      </c>
      <c r="H70" s="134" t="s">
        <v>313</v>
      </c>
      <c r="I70" s="134" t="s">
        <v>1003</v>
      </c>
      <c r="J70" s="136" t="s">
        <v>3905</v>
      </c>
      <c r="K70" s="134" t="s">
        <v>206</v>
      </c>
      <c r="L70" s="136" t="s">
        <v>3905</v>
      </c>
      <c r="M70" s="136" t="s">
        <v>3905</v>
      </c>
      <c r="N70" s="134" t="s">
        <v>205</v>
      </c>
      <c r="O70" s="134" t="s">
        <v>340</v>
      </c>
      <c r="P70" s="153">
        <v>44612</v>
      </c>
      <c r="Q70" s="134" t="s">
        <v>1212</v>
      </c>
      <c r="R70" s="134" t="s">
        <v>886</v>
      </c>
      <c r="S70" s="134" t="s">
        <v>890</v>
      </c>
      <c r="T70" s="154">
        <v>45363</v>
      </c>
      <c r="U70" s="134" t="s">
        <v>1213</v>
      </c>
      <c r="V70" s="135">
        <v>434.37085031241509</v>
      </c>
      <c r="W70" s="135">
        <v>1598.9191000000001</v>
      </c>
      <c r="X70" s="137">
        <v>7.3880358334918404E-7</v>
      </c>
      <c r="Y70" s="137">
        <v>1.2939046868430219E-2</v>
      </c>
      <c r="Z70" s="138">
        <v>2.4357662306483214E-3</v>
      </c>
      <c r="AA70" s="188"/>
    </row>
    <row r="71" spans="1:27" ht="15" x14ac:dyDescent="0.2">
      <c r="A71" s="133" t="s">
        <v>1206</v>
      </c>
      <c r="B71" s="134" t="s">
        <v>1206</v>
      </c>
      <c r="C71" s="134" t="s">
        <v>3450</v>
      </c>
      <c r="D71" s="136" t="s">
        <v>3905</v>
      </c>
      <c r="E71" s="136" t="s">
        <v>3905</v>
      </c>
      <c r="F71" s="134" t="s">
        <v>3456</v>
      </c>
      <c r="G71" s="134" t="s">
        <v>3457</v>
      </c>
      <c r="H71" s="134" t="s">
        <v>313</v>
      </c>
      <c r="I71" s="134" t="s">
        <v>1003</v>
      </c>
      <c r="J71" s="136" t="s">
        <v>3905</v>
      </c>
      <c r="K71" s="134" t="s">
        <v>206</v>
      </c>
      <c r="L71" s="136" t="s">
        <v>3905</v>
      </c>
      <c r="M71" s="136" t="s">
        <v>3905</v>
      </c>
      <c r="N71" s="134" t="s">
        <v>218</v>
      </c>
      <c r="O71" s="134" t="s">
        <v>340</v>
      </c>
      <c r="P71" s="153">
        <v>44286</v>
      </c>
      <c r="Q71" s="134" t="s">
        <v>1211</v>
      </c>
      <c r="R71" s="134" t="s">
        <v>886</v>
      </c>
      <c r="S71" s="134" t="s">
        <v>890</v>
      </c>
      <c r="T71" s="154">
        <v>45364</v>
      </c>
      <c r="U71" s="136" t="s">
        <v>3905</v>
      </c>
      <c r="V71" s="135">
        <v>1282.7919999999999</v>
      </c>
      <c r="W71" s="135">
        <v>1282.7919999999999</v>
      </c>
      <c r="X71" s="136" t="s">
        <v>3905</v>
      </c>
      <c r="Y71" s="137">
        <v>1.0380828718417745E-2</v>
      </c>
      <c r="Z71" s="138">
        <v>1.9541835110095615E-3</v>
      </c>
      <c r="AA71" s="188"/>
    </row>
    <row r="72" spans="1:27" ht="15" x14ac:dyDescent="0.2">
      <c r="A72" s="133" t="s">
        <v>1206</v>
      </c>
      <c r="B72" s="134" t="s">
        <v>1206</v>
      </c>
      <c r="C72" s="134" t="s">
        <v>3458</v>
      </c>
      <c r="D72" s="136" t="s">
        <v>3905</v>
      </c>
      <c r="E72" s="136" t="s">
        <v>3905</v>
      </c>
      <c r="F72" s="134" t="s">
        <v>3459</v>
      </c>
      <c r="G72" s="134" t="s">
        <v>3460</v>
      </c>
      <c r="H72" s="134" t="s">
        <v>313</v>
      </c>
      <c r="I72" s="134" t="s">
        <v>1004</v>
      </c>
      <c r="J72" s="136" t="s">
        <v>3905</v>
      </c>
      <c r="K72" s="134" t="s">
        <v>205</v>
      </c>
      <c r="L72" s="136" t="s">
        <v>3905</v>
      </c>
      <c r="M72" s="136" t="s">
        <v>3905</v>
      </c>
      <c r="N72" s="134" t="s">
        <v>205</v>
      </c>
      <c r="O72" s="134" t="s">
        <v>340</v>
      </c>
      <c r="P72" s="153">
        <v>45271</v>
      </c>
      <c r="Q72" s="134" t="s">
        <v>1211</v>
      </c>
      <c r="R72" s="134" t="s">
        <v>886</v>
      </c>
      <c r="S72" s="134" t="s">
        <v>890</v>
      </c>
      <c r="T72" s="154">
        <v>45379</v>
      </c>
      <c r="U72" s="136" t="s">
        <v>3905</v>
      </c>
      <c r="V72" s="135">
        <v>1223.7061000000001</v>
      </c>
      <c r="W72" s="135">
        <v>1223.7061000000001</v>
      </c>
      <c r="X72" s="136" t="s">
        <v>3905</v>
      </c>
      <c r="Y72" s="137">
        <v>9.9026844205674872E-3</v>
      </c>
      <c r="Z72" s="138">
        <v>1.8641731921720652E-3</v>
      </c>
      <c r="AA72" s="188"/>
    </row>
    <row r="73" spans="1:27" ht="15" x14ac:dyDescent="0.2">
      <c r="A73" s="133" t="s">
        <v>1206</v>
      </c>
      <c r="B73" s="134" t="s">
        <v>1206</v>
      </c>
      <c r="C73" s="134" t="s">
        <v>3461</v>
      </c>
      <c r="D73" s="136" t="s">
        <v>3905</v>
      </c>
      <c r="E73" s="136" t="s">
        <v>3905</v>
      </c>
      <c r="F73" s="134" t="s">
        <v>3462</v>
      </c>
      <c r="G73" s="134" t="s">
        <v>3463</v>
      </c>
      <c r="H73" s="134" t="s">
        <v>313</v>
      </c>
      <c r="I73" s="134" t="s">
        <v>1004</v>
      </c>
      <c r="J73" s="136" t="s">
        <v>3905</v>
      </c>
      <c r="K73" s="134" t="s">
        <v>205</v>
      </c>
      <c r="L73" s="136" t="s">
        <v>3905</v>
      </c>
      <c r="M73" s="136" t="s">
        <v>3905</v>
      </c>
      <c r="N73" s="134" t="s">
        <v>205</v>
      </c>
      <c r="O73" s="134" t="s">
        <v>340</v>
      </c>
      <c r="P73" s="153">
        <v>45250</v>
      </c>
      <c r="Q73" s="134" t="s">
        <v>1211</v>
      </c>
      <c r="R73" s="134" t="s">
        <v>886</v>
      </c>
      <c r="S73" s="134" t="s">
        <v>890</v>
      </c>
      <c r="T73" s="154">
        <v>45382</v>
      </c>
      <c r="U73" s="136" t="s">
        <v>3905</v>
      </c>
      <c r="V73" s="135">
        <v>1108.1943999999999</v>
      </c>
      <c r="W73" s="135">
        <v>1108.1943999999999</v>
      </c>
      <c r="X73" s="136" t="s">
        <v>3905</v>
      </c>
      <c r="Y73" s="137">
        <v>8.9679205296645699E-3</v>
      </c>
      <c r="Z73" s="138">
        <v>1.688204564633815E-3</v>
      </c>
      <c r="AA73" s="188"/>
    </row>
    <row r="74" spans="1:27" ht="15" x14ac:dyDescent="0.2">
      <c r="A74" s="133" t="s">
        <v>1206</v>
      </c>
      <c r="B74" s="134" t="s">
        <v>1206</v>
      </c>
      <c r="C74" s="134" t="s">
        <v>3458</v>
      </c>
      <c r="D74" s="136" t="s">
        <v>3905</v>
      </c>
      <c r="E74" s="136" t="s">
        <v>3905</v>
      </c>
      <c r="F74" s="134" t="s">
        <v>3464</v>
      </c>
      <c r="G74" s="134" t="s">
        <v>3465</v>
      </c>
      <c r="H74" s="134" t="s">
        <v>313</v>
      </c>
      <c r="I74" s="134" t="s">
        <v>1004</v>
      </c>
      <c r="J74" s="136" t="s">
        <v>3905</v>
      </c>
      <c r="K74" s="134" t="s">
        <v>205</v>
      </c>
      <c r="L74" s="136" t="s">
        <v>3905</v>
      </c>
      <c r="M74" s="136" t="s">
        <v>3905</v>
      </c>
      <c r="N74" s="134" t="s">
        <v>205</v>
      </c>
      <c r="O74" s="134" t="s">
        <v>340</v>
      </c>
      <c r="P74" s="153">
        <v>45271</v>
      </c>
      <c r="Q74" s="134" t="s">
        <v>1211</v>
      </c>
      <c r="R74" s="134" t="s">
        <v>886</v>
      </c>
      <c r="S74" s="134" t="s">
        <v>890</v>
      </c>
      <c r="T74" s="154">
        <v>45379</v>
      </c>
      <c r="U74" s="136" t="s">
        <v>3905</v>
      </c>
      <c r="V74" s="135">
        <v>808.1626</v>
      </c>
      <c r="W74" s="135">
        <v>808.1626</v>
      </c>
      <c r="X74" s="136" t="s">
        <v>3905</v>
      </c>
      <c r="Y74" s="137">
        <v>6.5399515730692158E-3</v>
      </c>
      <c r="Z74" s="138">
        <v>1.2311411616124693E-3</v>
      </c>
      <c r="AA74" s="188"/>
    </row>
    <row r="75" spans="1:27" ht="15" x14ac:dyDescent="0.2">
      <c r="A75" s="133" t="s">
        <v>1206</v>
      </c>
      <c r="B75" s="134" t="s">
        <v>1206</v>
      </c>
      <c r="C75" s="134" t="s">
        <v>3466</v>
      </c>
      <c r="D75" s="136" t="s">
        <v>3905</v>
      </c>
      <c r="E75" s="136" t="s">
        <v>3905</v>
      </c>
      <c r="F75" s="134" t="s">
        <v>3467</v>
      </c>
      <c r="G75" s="134" t="s">
        <v>3468</v>
      </c>
      <c r="H75" s="134" t="s">
        <v>313</v>
      </c>
      <c r="I75" s="134" t="s">
        <v>1004</v>
      </c>
      <c r="J75" s="136" t="s">
        <v>3905</v>
      </c>
      <c r="K75" s="134" t="s">
        <v>205</v>
      </c>
      <c r="L75" s="136" t="s">
        <v>3905</v>
      </c>
      <c r="M75" s="136" t="s">
        <v>3905</v>
      </c>
      <c r="N75" s="134" t="s">
        <v>205</v>
      </c>
      <c r="O75" s="134" t="s">
        <v>340</v>
      </c>
      <c r="P75" s="153">
        <v>45316</v>
      </c>
      <c r="Q75" s="134" t="s">
        <v>1211</v>
      </c>
      <c r="R75" s="134" t="s">
        <v>886</v>
      </c>
      <c r="S75" s="134" t="s">
        <v>890</v>
      </c>
      <c r="T75" s="154">
        <v>45382</v>
      </c>
      <c r="U75" s="136" t="s">
        <v>3905</v>
      </c>
      <c r="V75" s="135">
        <v>516.47120000000007</v>
      </c>
      <c r="W75" s="135">
        <v>516.47120000000007</v>
      </c>
      <c r="X75" s="136" t="s">
        <v>3905</v>
      </c>
      <c r="Y75" s="137">
        <v>4.1794769934959614E-3</v>
      </c>
      <c r="Z75" s="138">
        <v>7.8678352633281044E-4</v>
      </c>
      <c r="AA75" s="188"/>
    </row>
    <row r="76" spans="1:27" ht="15" x14ac:dyDescent="0.2">
      <c r="A76" s="133" t="s">
        <v>1206</v>
      </c>
      <c r="B76" s="134" t="s">
        <v>1206</v>
      </c>
      <c r="C76" s="134" t="s">
        <v>3469</v>
      </c>
      <c r="D76" s="136" t="s">
        <v>3905</v>
      </c>
      <c r="E76" s="136" t="s">
        <v>3905</v>
      </c>
      <c r="F76" s="134" t="s">
        <v>3470</v>
      </c>
      <c r="G76" s="134" t="s">
        <v>3471</v>
      </c>
      <c r="H76" s="134" t="s">
        <v>313</v>
      </c>
      <c r="I76" s="134" t="s">
        <v>1004</v>
      </c>
      <c r="J76" s="136" t="s">
        <v>3905</v>
      </c>
      <c r="K76" s="134" t="s">
        <v>205</v>
      </c>
      <c r="L76" s="136" t="s">
        <v>3905</v>
      </c>
      <c r="M76" s="136" t="s">
        <v>3905</v>
      </c>
      <c r="N76" s="134" t="s">
        <v>205</v>
      </c>
      <c r="O76" s="134" t="s">
        <v>340</v>
      </c>
      <c r="P76" s="153">
        <v>45382</v>
      </c>
      <c r="Q76" s="134" t="s">
        <v>1211</v>
      </c>
      <c r="R76" s="134" t="s">
        <v>886</v>
      </c>
      <c r="S76" s="134" t="s">
        <v>890</v>
      </c>
      <c r="T76" s="154">
        <v>45382</v>
      </c>
      <c r="U76" s="136" t="s">
        <v>3905</v>
      </c>
      <c r="V76" s="135">
        <v>444.2002</v>
      </c>
      <c r="W76" s="135">
        <v>444.2002</v>
      </c>
      <c r="X76" s="136" t="s">
        <v>3905</v>
      </c>
      <c r="Y76" s="137">
        <v>3.5946328599999974E-3</v>
      </c>
      <c r="Z76" s="138">
        <v>6.7668704047511028E-4</v>
      </c>
      <c r="AA76" s="188"/>
    </row>
    <row r="77" spans="1:27" ht="15" x14ac:dyDescent="0.2">
      <c r="A77" s="133" t="s">
        <v>1206</v>
      </c>
      <c r="B77" s="134" t="s">
        <v>1206</v>
      </c>
      <c r="C77" s="134" t="s">
        <v>3472</v>
      </c>
      <c r="D77" s="136" t="s">
        <v>3905</v>
      </c>
      <c r="E77" s="136" t="s">
        <v>3905</v>
      </c>
      <c r="F77" s="134" t="s">
        <v>3473</v>
      </c>
      <c r="G77" s="134" t="s">
        <v>3474</v>
      </c>
      <c r="H77" s="134" t="s">
        <v>313</v>
      </c>
      <c r="I77" s="134" t="s">
        <v>1004</v>
      </c>
      <c r="J77" s="136" t="s">
        <v>3905</v>
      </c>
      <c r="K77" s="134" t="s">
        <v>205</v>
      </c>
      <c r="L77" s="136" t="s">
        <v>3905</v>
      </c>
      <c r="M77" s="136" t="s">
        <v>3905</v>
      </c>
      <c r="N77" s="134" t="s">
        <v>205</v>
      </c>
      <c r="O77" s="134" t="s">
        <v>340</v>
      </c>
      <c r="P77" s="153">
        <v>45243</v>
      </c>
      <c r="Q77" s="134" t="s">
        <v>1211</v>
      </c>
      <c r="R77" s="134" t="s">
        <v>886</v>
      </c>
      <c r="S77" s="134" t="s">
        <v>890</v>
      </c>
      <c r="T77" s="154">
        <v>45260</v>
      </c>
      <c r="U77" s="136" t="s">
        <v>3905</v>
      </c>
      <c r="V77" s="135">
        <v>406.31970000000001</v>
      </c>
      <c r="W77" s="135">
        <v>406.31970000000001</v>
      </c>
      <c r="X77" s="137">
        <v>2.17400005E-3</v>
      </c>
      <c r="Y77" s="137">
        <v>3.2880901767488274E-3</v>
      </c>
      <c r="Z77" s="138">
        <v>6.1898060168499316E-4</v>
      </c>
      <c r="AA77" s="188"/>
    </row>
    <row r="78" spans="1:27" ht="15" x14ac:dyDescent="0.2">
      <c r="A78" s="133" t="s">
        <v>1206</v>
      </c>
      <c r="B78" s="134" t="s">
        <v>1206</v>
      </c>
      <c r="C78" s="134" t="s">
        <v>3475</v>
      </c>
      <c r="D78" s="136" t="s">
        <v>3905</v>
      </c>
      <c r="E78" s="136" t="s">
        <v>3905</v>
      </c>
      <c r="F78" s="134" t="s">
        <v>3476</v>
      </c>
      <c r="G78" s="134" t="s">
        <v>3477</v>
      </c>
      <c r="H78" s="134" t="s">
        <v>313</v>
      </c>
      <c r="I78" s="134" t="s">
        <v>1004</v>
      </c>
      <c r="J78" s="136" t="s">
        <v>3905</v>
      </c>
      <c r="K78" s="134" t="s">
        <v>205</v>
      </c>
      <c r="L78" s="136" t="s">
        <v>3905</v>
      </c>
      <c r="M78" s="136" t="s">
        <v>3905</v>
      </c>
      <c r="N78" s="134" t="s">
        <v>205</v>
      </c>
      <c r="O78" s="134" t="s">
        <v>340</v>
      </c>
      <c r="P78" s="153">
        <v>45350</v>
      </c>
      <c r="Q78" s="134" t="s">
        <v>1211</v>
      </c>
      <c r="R78" s="134" t="s">
        <v>886</v>
      </c>
      <c r="S78" s="134" t="s">
        <v>890</v>
      </c>
      <c r="T78" s="154">
        <v>45382</v>
      </c>
      <c r="U78" s="136" t="s">
        <v>3905</v>
      </c>
      <c r="V78" s="135">
        <v>372.08159999999998</v>
      </c>
      <c r="W78" s="135">
        <v>372.08159999999998</v>
      </c>
      <c r="X78" s="137">
        <v>9.771428571428572E-5</v>
      </c>
      <c r="Y78" s="137">
        <v>3.0110227306409084E-3</v>
      </c>
      <c r="Z78" s="138">
        <v>5.6682285500519319E-4</v>
      </c>
      <c r="AA78" s="188"/>
    </row>
    <row r="79" spans="1:27" ht="15" x14ac:dyDescent="0.2">
      <c r="A79" s="133" t="s">
        <v>1206</v>
      </c>
      <c r="B79" s="134" t="s">
        <v>1206</v>
      </c>
      <c r="C79" s="134" t="s">
        <v>3478</v>
      </c>
      <c r="D79" s="136" t="s">
        <v>3905</v>
      </c>
      <c r="E79" s="136" t="s">
        <v>3905</v>
      </c>
      <c r="F79" s="134" t="s">
        <v>3479</v>
      </c>
      <c r="G79" s="134" t="s">
        <v>3480</v>
      </c>
      <c r="H79" s="134" t="s">
        <v>313</v>
      </c>
      <c r="I79" s="134" t="s">
        <v>1004</v>
      </c>
      <c r="J79" s="136" t="s">
        <v>3905</v>
      </c>
      <c r="K79" s="134" t="s">
        <v>205</v>
      </c>
      <c r="L79" s="136" t="s">
        <v>3905</v>
      </c>
      <c r="M79" s="136" t="s">
        <v>3905</v>
      </c>
      <c r="N79" s="134" t="s">
        <v>205</v>
      </c>
      <c r="O79" s="134" t="s">
        <v>340</v>
      </c>
      <c r="P79" s="153">
        <v>44938</v>
      </c>
      <c r="Q79" s="134" t="s">
        <v>1211</v>
      </c>
      <c r="R79" s="134" t="s">
        <v>886</v>
      </c>
      <c r="S79" s="134" t="s">
        <v>890</v>
      </c>
      <c r="T79" s="154">
        <v>45382</v>
      </c>
      <c r="U79" s="136" t="s">
        <v>3905</v>
      </c>
      <c r="V79" s="135">
        <v>327.61240000000004</v>
      </c>
      <c r="W79" s="135">
        <v>327.61240000000004</v>
      </c>
      <c r="X79" s="136" t="s">
        <v>3905</v>
      </c>
      <c r="Y79" s="137">
        <v>2.651161342525517E-3</v>
      </c>
      <c r="Z79" s="138">
        <v>4.9907920852189987E-4</v>
      </c>
      <c r="AA79" s="188"/>
    </row>
    <row r="80" spans="1:27" ht="15" x14ac:dyDescent="0.2">
      <c r="A80" s="133" t="s">
        <v>1206</v>
      </c>
      <c r="B80" s="134" t="s">
        <v>1206</v>
      </c>
      <c r="C80" s="134" t="s">
        <v>3481</v>
      </c>
      <c r="D80" s="136" t="s">
        <v>3905</v>
      </c>
      <c r="E80" s="136" t="s">
        <v>3905</v>
      </c>
      <c r="F80" s="134" t="s">
        <v>3482</v>
      </c>
      <c r="G80" s="134" t="s">
        <v>3483</v>
      </c>
      <c r="H80" s="134" t="s">
        <v>313</v>
      </c>
      <c r="I80" s="134" t="s">
        <v>1004</v>
      </c>
      <c r="J80" s="136" t="s">
        <v>3905</v>
      </c>
      <c r="K80" s="134" t="s">
        <v>205</v>
      </c>
      <c r="L80" s="136" t="s">
        <v>3905</v>
      </c>
      <c r="M80" s="136" t="s">
        <v>3905</v>
      </c>
      <c r="N80" s="134" t="s">
        <v>205</v>
      </c>
      <c r="O80" s="134" t="s">
        <v>340</v>
      </c>
      <c r="P80" s="153">
        <v>45131</v>
      </c>
      <c r="Q80" s="134" t="s">
        <v>1211</v>
      </c>
      <c r="R80" s="134" t="s">
        <v>886</v>
      </c>
      <c r="S80" s="134" t="s">
        <v>890</v>
      </c>
      <c r="T80" s="154">
        <v>45378</v>
      </c>
      <c r="U80" s="136" t="s">
        <v>3905</v>
      </c>
      <c r="V80" s="135">
        <v>278.72059999999999</v>
      </c>
      <c r="W80" s="135">
        <v>278.72059999999999</v>
      </c>
      <c r="X80" s="136" t="s">
        <v>3905</v>
      </c>
      <c r="Y80" s="137">
        <v>2.255510373633E-3</v>
      </c>
      <c r="Z80" s="138">
        <v>4.2459819929833558E-4</v>
      </c>
      <c r="AA80" s="188"/>
    </row>
    <row r="81" spans="1:27" ht="15" x14ac:dyDescent="0.2">
      <c r="A81" s="133" t="s">
        <v>1206</v>
      </c>
      <c r="B81" s="134" t="s">
        <v>1206</v>
      </c>
      <c r="C81" s="134" t="s">
        <v>3484</v>
      </c>
      <c r="D81" s="136" t="s">
        <v>3905</v>
      </c>
      <c r="E81" s="136" t="s">
        <v>3905</v>
      </c>
      <c r="F81" s="134" t="s">
        <v>3467</v>
      </c>
      <c r="G81" s="134" t="s">
        <v>3485</v>
      </c>
      <c r="H81" s="134" t="s">
        <v>313</v>
      </c>
      <c r="I81" s="134" t="s">
        <v>1004</v>
      </c>
      <c r="J81" s="136" t="s">
        <v>3905</v>
      </c>
      <c r="K81" s="134" t="s">
        <v>205</v>
      </c>
      <c r="L81" s="136" t="s">
        <v>3905</v>
      </c>
      <c r="M81" s="136" t="s">
        <v>3905</v>
      </c>
      <c r="N81" s="134" t="s">
        <v>205</v>
      </c>
      <c r="O81" s="134" t="s">
        <v>340</v>
      </c>
      <c r="P81" s="153">
        <v>45369</v>
      </c>
      <c r="Q81" s="134" t="s">
        <v>1211</v>
      </c>
      <c r="R81" s="134" t="s">
        <v>886</v>
      </c>
      <c r="S81" s="134" t="s">
        <v>890</v>
      </c>
      <c r="T81" s="154">
        <v>45377</v>
      </c>
      <c r="U81" s="136" t="s">
        <v>3905</v>
      </c>
      <c r="V81" s="135">
        <v>141.51670000000001</v>
      </c>
      <c r="W81" s="135">
        <v>141.51670000000001</v>
      </c>
      <c r="X81" s="136" t="s">
        <v>3905</v>
      </c>
      <c r="Y81" s="137">
        <v>1.1452057588994605E-3</v>
      </c>
      <c r="Z81" s="138">
        <v>2.1558415724401103E-4</v>
      </c>
      <c r="AA81" s="188"/>
    </row>
    <row r="82" spans="1:27" ht="15" x14ac:dyDescent="0.2">
      <c r="A82" s="133" t="s">
        <v>1206</v>
      </c>
      <c r="B82" s="134" t="s">
        <v>1206</v>
      </c>
      <c r="C82" s="134" t="s">
        <v>3458</v>
      </c>
      <c r="D82" s="136" t="s">
        <v>3905</v>
      </c>
      <c r="E82" s="136" t="s">
        <v>3905</v>
      </c>
      <c r="F82" s="134" t="s">
        <v>3486</v>
      </c>
      <c r="G82" s="134" t="s">
        <v>3487</v>
      </c>
      <c r="H82" s="134" t="s">
        <v>313</v>
      </c>
      <c r="I82" s="134" t="s">
        <v>1004</v>
      </c>
      <c r="J82" s="136" t="s">
        <v>3905</v>
      </c>
      <c r="K82" s="134" t="s">
        <v>205</v>
      </c>
      <c r="L82" s="136" t="s">
        <v>3905</v>
      </c>
      <c r="M82" s="136" t="s">
        <v>3905</v>
      </c>
      <c r="N82" s="134" t="s">
        <v>205</v>
      </c>
      <c r="O82" s="134" t="s">
        <v>340</v>
      </c>
      <c r="P82" s="153">
        <v>44174</v>
      </c>
      <c r="Q82" s="134" t="s">
        <v>1211</v>
      </c>
      <c r="R82" s="134" t="s">
        <v>886</v>
      </c>
      <c r="S82" s="134" t="s">
        <v>890</v>
      </c>
      <c r="T82" s="154">
        <v>45379</v>
      </c>
      <c r="U82" s="136" t="s">
        <v>3905</v>
      </c>
      <c r="V82" s="135">
        <v>5.6595000000000004</v>
      </c>
      <c r="W82" s="135">
        <v>5.6595000000000004</v>
      </c>
      <c r="X82" s="136" t="s">
        <v>3905</v>
      </c>
      <c r="Y82" s="137">
        <v>4.579866255253751E-5</v>
      </c>
      <c r="Z82" s="138">
        <v>8.621565157670897E-6</v>
      </c>
      <c r="AA82" s="188"/>
    </row>
    <row r="83" spans="1:27" ht="15" x14ac:dyDescent="0.2">
      <c r="A83" s="133" t="s">
        <v>1206</v>
      </c>
      <c r="B83" s="134" t="s">
        <v>1206</v>
      </c>
      <c r="C83" s="134" t="s">
        <v>3488</v>
      </c>
      <c r="D83" s="136" t="s">
        <v>3905</v>
      </c>
      <c r="E83" s="136" t="s">
        <v>3905</v>
      </c>
      <c r="F83" s="134" t="s">
        <v>3489</v>
      </c>
      <c r="G83" s="134" t="s">
        <v>3490</v>
      </c>
      <c r="H83" s="134" t="s">
        <v>313</v>
      </c>
      <c r="I83" s="134" t="s">
        <v>1004</v>
      </c>
      <c r="J83" s="136" t="s">
        <v>3905</v>
      </c>
      <c r="K83" s="134" t="s">
        <v>206</v>
      </c>
      <c r="L83" s="136" t="s">
        <v>3905</v>
      </c>
      <c r="M83" s="136" t="s">
        <v>3905</v>
      </c>
      <c r="N83" s="134" t="s">
        <v>294</v>
      </c>
      <c r="O83" s="134" t="s">
        <v>340</v>
      </c>
      <c r="P83" s="153">
        <v>45046</v>
      </c>
      <c r="Q83" s="134" t="s">
        <v>1217</v>
      </c>
      <c r="R83" s="134" t="s">
        <v>886</v>
      </c>
      <c r="S83" s="134" t="s">
        <v>890</v>
      </c>
      <c r="T83" s="154">
        <v>45356</v>
      </c>
      <c r="U83" s="134" t="s">
        <v>1218</v>
      </c>
      <c r="V83" s="135">
        <v>492.28426025985783</v>
      </c>
      <c r="W83" s="135">
        <v>1958.8483000000001</v>
      </c>
      <c r="X83" s="136" t="s">
        <v>3905</v>
      </c>
      <c r="Y83" s="137">
        <v>1.5851727897858926E-2</v>
      </c>
      <c r="Z83" s="138">
        <v>2.9840763314056234E-3</v>
      </c>
      <c r="AA83" s="188"/>
    </row>
    <row r="84" spans="1:27" ht="15" x14ac:dyDescent="0.2">
      <c r="A84" s="133" t="s">
        <v>1206</v>
      </c>
      <c r="B84" s="134" t="s">
        <v>1206</v>
      </c>
      <c r="C84" s="134" t="s">
        <v>3304</v>
      </c>
      <c r="D84" s="136" t="s">
        <v>3905</v>
      </c>
      <c r="E84" s="136" t="s">
        <v>3905</v>
      </c>
      <c r="F84" s="134" t="s">
        <v>3491</v>
      </c>
      <c r="G84" s="134" t="s">
        <v>3492</v>
      </c>
      <c r="H84" s="134" t="s">
        <v>313</v>
      </c>
      <c r="I84" s="134" t="s">
        <v>1004</v>
      </c>
      <c r="J84" s="136" t="s">
        <v>3905</v>
      </c>
      <c r="K84" s="134" t="s">
        <v>206</v>
      </c>
      <c r="L84" s="136" t="s">
        <v>3905</v>
      </c>
      <c r="M84" s="136" t="s">
        <v>3905</v>
      </c>
      <c r="N84" s="134" t="s">
        <v>225</v>
      </c>
      <c r="O84" s="134" t="s">
        <v>340</v>
      </c>
      <c r="P84" s="153">
        <v>45271</v>
      </c>
      <c r="Q84" s="134" t="s">
        <v>1212</v>
      </c>
      <c r="R84" s="134" t="s">
        <v>886</v>
      </c>
      <c r="S84" s="134" t="s">
        <v>890</v>
      </c>
      <c r="T84" s="154">
        <v>45370</v>
      </c>
      <c r="U84" s="134" t="s">
        <v>1213</v>
      </c>
      <c r="V84" s="135">
        <v>444.24026079869594</v>
      </c>
      <c r="W84" s="135">
        <v>1635.2483999999999</v>
      </c>
      <c r="X84" s="137">
        <v>8.7000000000000001E-4</v>
      </c>
      <c r="Y84" s="137">
        <v>1.3233037398888228E-2</v>
      </c>
      <c r="Z84" s="138">
        <v>2.4911097357381115E-3</v>
      </c>
      <c r="AA84" s="188"/>
    </row>
    <row r="85" spans="1:27" ht="15" x14ac:dyDescent="0.2">
      <c r="A85" s="133" t="s">
        <v>1206</v>
      </c>
      <c r="B85" s="134" t="s">
        <v>1206</v>
      </c>
      <c r="C85" s="134" t="s">
        <v>3493</v>
      </c>
      <c r="D85" s="136" t="s">
        <v>3905</v>
      </c>
      <c r="E85" s="136" t="s">
        <v>3905</v>
      </c>
      <c r="F85" s="134" t="s">
        <v>3494</v>
      </c>
      <c r="G85" s="134" t="s">
        <v>3495</v>
      </c>
      <c r="H85" s="134" t="s">
        <v>313</v>
      </c>
      <c r="I85" s="134" t="s">
        <v>1004</v>
      </c>
      <c r="J85" s="136" t="s">
        <v>3905</v>
      </c>
      <c r="K85" s="134" t="s">
        <v>206</v>
      </c>
      <c r="L85" s="136" t="s">
        <v>3905</v>
      </c>
      <c r="M85" s="136" t="s">
        <v>3905</v>
      </c>
      <c r="N85" s="134" t="s">
        <v>294</v>
      </c>
      <c r="O85" s="134" t="s">
        <v>340</v>
      </c>
      <c r="P85" s="153">
        <v>44816</v>
      </c>
      <c r="Q85" s="134" t="s">
        <v>1217</v>
      </c>
      <c r="R85" s="134" t="s">
        <v>886</v>
      </c>
      <c r="S85" s="134" t="s">
        <v>890</v>
      </c>
      <c r="T85" s="154">
        <v>45357</v>
      </c>
      <c r="U85" s="134" t="s">
        <v>1218</v>
      </c>
      <c r="V85" s="135">
        <v>369.35598502173855</v>
      </c>
      <c r="W85" s="135">
        <v>1469.7043999999999</v>
      </c>
      <c r="X85" s="137">
        <v>4.5775090000000002E-4</v>
      </c>
      <c r="Y85" s="137">
        <v>1.1893394004217156E-2</v>
      </c>
      <c r="Z85" s="138">
        <v>2.2389228339492044E-3</v>
      </c>
      <c r="AA85" s="188"/>
    </row>
    <row r="86" spans="1:27" ht="15" x14ac:dyDescent="0.2">
      <c r="A86" s="133" t="s">
        <v>1206</v>
      </c>
      <c r="B86" s="134" t="s">
        <v>1206</v>
      </c>
      <c r="C86" s="134" t="s">
        <v>3496</v>
      </c>
      <c r="D86" s="136" t="s">
        <v>3905</v>
      </c>
      <c r="E86" s="136" t="s">
        <v>3905</v>
      </c>
      <c r="F86" s="134" t="s">
        <v>3497</v>
      </c>
      <c r="G86" s="134" t="s">
        <v>3498</v>
      </c>
      <c r="H86" s="134" t="s">
        <v>313</v>
      </c>
      <c r="I86" s="134" t="s">
        <v>1004</v>
      </c>
      <c r="J86" s="136" t="s">
        <v>3905</v>
      </c>
      <c r="K86" s="134" t="s">
        <v>206</v>
      </c>
      <c r="L86" s="136" t="s">
        <v>3905</v>
      </c>
      <c r="M86" s="136" t="s">
        <v>3905</v>
      </c>
      <c r="N86" s="134" t="s">
        <v>294</v>
      </c>
      <c r="O86" s="134" t="s">
        <v>340</v>
      </c>
      <c r="P86" s="153">
        <v>45203</v>
      </c>
      <c r="Q86" s="134" t="s">
        <v>1217</v>
      </c>
      <c r="R86" s="134" t="s">
        <v>886</v>
      </c>
      <c r="S86" s="134" t="s">
        <v>890</v>
      </c>
      <c r="T86" s="154">
        <v>45343</v>
      </c>
      <c r="U86" s="134" t="s">
        <v>1218</v>
      </c>
      <c r="V86" s="135">
        <v>285.2832550074138</v>
      </c>
      <c r="W86" s="135">
        <v>1135.1706000000001</v>
      </c>
      <c r="X86" s="137">
        <v>3.0015126000000001E-4</v>
      </c>
      <c r="Y86" s="137">
        <v>9.1862223145698398E-3</v>
      </c>
      <c r="Z86" s="138">
        <v>1.7292997180225762E-3</v>
      </c>
      <c r="AA86" s="188"/>
    </row>
    <row r="87" spans="1:27" ht="15" x14ac:dyDescent="0.2">
      <c r="A87" s="133" t="s">
        <v>1206</v>
      </c>
      <c r="B87" s="134" t="s">
        <v>1206</v>
      </c>
      <c r="C87" s="134" t="s">
        <v>3499</v>
      </c>
      <c r="D87" s="136" t="s">
        <v>3905</v>
      </c>
      <c r="E87" s="136" t="s">
        <v>3905</v>
      </c>
      <c r="F87" s="134" t="s">
        <v>3500</v>
      </c>
      <c r="G87" s="134" t="s">
        <v>3501</v>
      </c>
      <c r="H87" s="134" t="s">
        <v>313</v>
      </c>
      <c r="I87" s="134" t="s">
        <v>1004</v>
      </c>
      <c r="J87" s="136" t="s">
        <v>3905</v>
      </c>
      <c r="K87" s="134" t="s">
        <v>206</v>
      </c>
      <c r="L87" s="136" t="s">
        <v>3905</v>
      </c>
      <c r="M87" s="136" t="s">
        <v>3905</v>
      </c>
      <c r="N87" s="134" t="s">
        <v>225</v>
      </c>
      <c r="O87" s="134" t="s">
        <v>340</v>
      </c>
      <c r="P87" s="153">
        <v>44616</v>
      </c>
      <c r="Q87" s="134" t="s">
        <v>1212</v>
      </c>
      <c r="R87" s="134" t="s">
        <v>886</v>
      </c>
      <c r="S87" s="134" t="s">
        <v>890</v>
      </c>
      <c r="T87" s="154">
        <v>45351</v>
      </c>
      <c r="U87" s="134" t="s">
        <v>1213</v>
      </c>
      <c r="V87" s="135">
        <v>267.89187720728063</v>
      </c>
      <c r="W87" s="135">
        <v>986.11</v>
      </c>
      <c r="X87" s="137">
        <v>3.6584615384615386E-7</v>
      </c>
      <c r="Y87" s="137">
        <v>7.9799685708571936E-3</v>
      </c>
      <c r="Z87" s="138">
        <v>1.5022233217157409E-3</v>
      </c>
      <c r="AA87" s="188"/>
    </row>
    <row r="88" spans="1:27" ht="15" x14ac:dyDescent="0.2">
      <c r="A88" s="133" t="s">
        <v>1206</v>
      </c>
      <c r="B88" s="134" t="s">
        <v>1206</v>
      </c>
      <c r="C88" s="134" t="s">
        <v>3502</v>
      </c>
      <c r="D88" s="136" t="s">
        <v>3905</v>
      </c>
      <c r="E88" s="136" t="s">
        <v>3905</v>
      </c>
      <c r="F88" s="134" t="s">
        <v>3503</v>
      </c>
      <c r="G88" s="134" t="s">
        <v>3504</v>
      </c>
      <c r="H88" s="134" t="s">
        <v>313</v>
      </c>
      <c r="I88" s="134" t="s">
        <v>1004</v>
      </c>
      <c r="J88" s="136" t="s">
        <v>3905</v>
      </c>
      <c r="K88" s="134" t="s">
        <v>206</v>
      </c>
      <c r="L88" s="136" t="s">
        <v>3905</v>
      </c>
      <c r="M88" s="136" t="s">
        <v>3905</v>
      </c>
      <c r="N88" s="134" t="s">
        <v>273</v>
      </c>
      <c r="O88" s="134" t="s">
        <v>340</v>
      </c>
      <c r="P88" s="153">
        <v>45222</v>
      </c>
      <c r="Q88" s="134" t="s">
        <v>1217</v>
      </c>
      <c r="R88" s="134" t="s">
        <v>886</v>
      </c>
      <c r="S88" s="134" t="s">
        <v>890</v>
      </c>
      <c r="T88" s="154">
        <v>45382</v>
      </c>
      <c r="U88" s="134" t="s">
        <v>1218</v>
      </c>
      <c r="V88" s="135">
        <v>217.24080822296503</v>
      </c>
      <c r="W88" s="135">
        <v>864.42290000000003</v>
      </c>
      <c r="X88" s="137">
        <v>1.08585005E-3</v>
      </c>
      <c r="Y88" s="137">
        <v>6.9952309906666276E-3</v>
      </c>
      <c r="Z88" s="138">
        <v>1.3168471832514148E-3</v>
      </c>
      <c r="AA88" s="188"/>
    </row>
    <row r="89" spans="1:27" ht="15" x14ac:dyDescent="0.2">
      <c r="A89" s="133" t="s">
        <v>1206</v>
      </c>
      <c r="B89" s="134" t="s">
        <v>1206</v>
      </c>
      <c r="C89" s="134" t="s">
        <v>3505</v>
      </c>
      <c r="D89" s="136" t="s">
        <v>3905</v>
      </c>
      <c r="E89" s="136" t="s">
        <v>3905</v>
      </c>
      <c r="F89" s="134" t="s">
        <v>3506</v>
      </c>
      <c r="G89" s="134" t="s">
        <v>3507</v>
      </c>
      <c r="H89" s="134" t="s">
        <v>313</v>
      </c>
      <c r="I89" s="134" t="s">
        <v>1004</v>
      </c>
      <c r="J89" s="136" t="s">
        <v>3905</v>
      </c>
      <c r="K89" s="134" t="s">
        <v>206</v>
      </c>
      <c r="L89" s="136" t="s">
        <v>3905</v>
      </c>
      <c r="M89" s="136" t="s">
        <v>3905</v>
      </c>
      <c r="N89" s="134" t="s">
        <v>292</v>
      </c>
      <c r="O89" s="134" t="s">
        <v>340</v>
      </c>
      <c r="P89" s="153">
        <v>45342</v>
      </c>
      <c r="Q89" s="134" t="s">
        <v>1212</v>
      </c>
      <c r="R89" s="134" t="s">
        <v>886</v>
      </c>
      <c r="S89" s="134" t="s">
        <v>890</v>
      </c>
      <c r="T89" s="154">
        <v>45342</v>
      </c>
      <c r="U89" s="134" t="s">
        <v>1213</v>
      </c>
      <c r="V89" s="135">
        <v>186.82923118717741</v>
      </c>
      <c r="W89" s="135">
        <v>687.71839999999997</v>
      </c>
      <c r="X89" s="136" t="s">
        <v>3905</v>
      </c>
      <c r="Y89" s="137">
        <v>5.5652722186765079E-3</v>
      </c>
      <c r="Z89" s="138">
        <v>1.0476584768922853E-3</v>
      </c>
      <c r="AA89" s="188"/>
    </row>
    <row r="90" spans="1:27" ht="15" x14ac:dyDescent="0.2">
      <c r="A90" s="133" t="s">
        <v>1206</v>
      </c>
      <c r="B90" s="134" t="s">
        <v>1206</v>
      </c>
      <c r="C90" s="134" t="s">
        <v>3508</v>
      </c>
      <c r="D90" s="136" t="s">
        <v>3905</v>
      </c>
      <c r="E90" s="136" t="s">
        <v>3905</v>
      </c>
      <c r="F90" s="134" t="s">
        <v>3509</v>
      </c>
      <c r="G90" s="134" t="s">
        <v>3510</v>
      </c>
      <c r="H90" s="134" t="s">
        <v>313</v>
      </c>
      <c r="I90" s="134" t="s">
        <v>1004</v>
      </c>
      <c r="J90" s="136" t="s">
        <v>3905</v>
      </c>
      <c r="K90" s="134" t="s">
        <v>206</v>
      </c>
      <c r="L90" s="136" t="s">
        <v>3905</v>
      </c>
      <c r="M90" s="136" t="s">
        <v>3905</v>
      </c>
      <c r="N90" s="134" t="s">
        <v>290</v>
      </c>
      <c r="O90" s="134" t="s">
        <v>340</v>
      </c>
      <c r="P90" s="153">
        <v>45054</v>
      </c>
      <c r="Q90" s="134" t="s">
        <v>1212</v>
      </c>
      <c r="R90" s="134" t="s">
        <v>886</v>
      </c>
      <c r="S90" s="134" t="s">
        <v>890</v>
      </c>
      <c r="T90" s="154">
        <v>45271</v>
      </c>
      <c r="U90" s="134" t="s">
        <v>1213</v>
      </c>
      <c r="V90" s="135">
        <v>169.04574843792449</v>
      </c>
      <c r="W90" s="135">
        <v>622.25740000000008</v>
      </c>
      <c r="X90" s="137">
        <v>1.6568320999999999E-4</v>
      </c>
      <c r="Y90" s="137">
        <v>5.0355379573254963E-3</v>
      </c>
      <c r="Z90" s="138">
        <v>9.4793638467508879E-4</v>
      </c>
      <c r="AA90" s="188"/>
    </row>
    <row r="91" spans="1:27" ht="15" x14ac:dyDescent="0.2">
      <c r="A91" s="133" t="s">
        <v>1206</v>
      </c>
      <c r="B91" s="134" t="s">
        <v>1206</v>
      </c>
      <c r="C91" s="134" t="s">
        <v>3511</v>
      </c>
      <c r="D91" s="136" t="s">
        <v>3905</v>
      </c>
      <c r="E91" s="136" t="s">
        <v>3905</v>
      </c>
      <c r="F91" s="134" t="s">
        <v>3512</v>
      </c>
      <c r="G91" s="134" t="s">
        <v>3513</v>
      </c>
      <c r="H91" s="134" t="s">
        <v>313</v>
      </c>
      <c r="I91" s="134" t="s">
        <v>1004</v>
      </c>
      <c r="J91" s="136" t="s">
        <v>3905</v>
      </c>
      <c r="K91" s="134" t="s">
        <v>206</v>
      </c>
      <c r="L91" s="136" t="s">
        <v>3905</v>
      </c>
      <c r="M91" s="136" t="s">
        <v>3905</v>
      </c>
      <c r="N91" s="134" t="s">
        <v>294</v>
      </c>
      <c r="O91" s="134" t="s">
        <v>340</v>
      </c>
      <c r="P91" s="153">
        <v>45369</v>
      </c>
      <c r="Q91" s="134" t="s">
        <v>1217</v>
      </c>
      <c r="R91" s="134" t="s">
        <v>886</v>
      </c>
      <c r="S91" s="134" t="s">
        <v>890</v>
      </c>
      <c r="T91" s="154">
        <v>45369</v>
      </c>
      <c r="U91" s="134" t="s">
        <v>1218</v>
      </c>
      <c r="V91" s="135">
        <v>153.53559850217388</v>
      </c>
      <c r="W91" s="135">
        <v>610.93349999999998</v>
      </c>
      <c r="X91" s="137">
        <v>7.6767795E-5</v>
      </c>
      <c r="Y91" s="137">
        <v>4.9439004120700476E-3</v>
      </c>
      <c r="Z91" s="138">
        <v>9.3068568294547914E-4</v>
      </c>
      <c r="AA91" s="188"/>
    </row>
    <row r="92" spans="1:27" ht="15" x14ac:dyDescent="0.2">
      <c r="A92" s="133" t="s">
        <v>1206</v>
      </c>
      <c r="B92" s="134" t="s">
        <v>1206</v>
      </c>
      <c r="C92" s="134" t="s">
        <v>3514</v>
      </c>
      <c r="D92" s="136" t="s">
        <v>3905</v>
      </c>
      <c r="E92" s="136" t="s">
        <v>3905</v>
      </c>
      <c r="F92" s="134" t="s">
        <v>3515</v>
      </c>
      <c r="G92" s="134" t="s">
        <v>3516</v>
      </c>
      <c r="H92" s="134" t="s">
        <v>313</v>
      </c>
      <c r="I92" s="134" t="s">
        <v>1004</v>
      </c>
      <c r="J92" s="136" t="s">
        <v>3905</v>
      </c>
      <c r="K92" s="134" t="s">
        <v>206</v>
      </c>
      <c r="L92" s="136" t="s">
        <v>3905</v>
      </c>
      <c r="M92" s="136" t="s">
        <v>3905</v>
      </c>
      <c r="N92" s="134" t="s">
        <v>297</v>
      </c>
      <c r="O92" s="134" t="s">
        <v>340</v>
      </c>
      <c r="P92" s="153">
        <v>45281</v>
      </c>
      <c r="Q92" s="134" t="s">
        <v>1212</v>
      </c>
      <c r="R92" s="134" t="s">
        <v>886</v>
      </c>
      <c r="S92" s="134" t="s">
        <v>890</v>
      </c>
      <c r="T92" s="154">
        <v>45322</v>
      </c>
      <c r="U92" s="134" t="s">
        <v>1213</v>
      </c>
      <c r="V92" s="135">
        <v>89.802336321651737</v>
      </c>
      <c r="W92" s="135">
        <v>330.56240000000003</v>
      </c>
      <c r="X92" s="137">
        <v>1.0943999999999999E-3</v>
      </c>
      <c r="Y92" s="137">
        <v>2.675033549598106E-3</v>
      </c>
      <c r="Z92" s="138">
        <v>5.0357313426695064E-4</v>
      </c>
      <c r="AA92" s="188"/>
    </row>
    <row r="93" spans="1:27" ht="15" x14ac:dyDescent="0.2">
      <c r="A93" s="133" t="s">
        <v>1206</v>
      </c>
      <c r="B93" s="134" t="s">
        <v>1206</v>
      </c>
      <c r="C93" s="134" t="s">
        <v>3517</v>
      </c>
      <c r="D93" s="136" t="s">
        <v>3905</v>
      </c>
      <c r="E93" s="136" t="s">
        <v>3905</v>
      </c>
      <c r="F93" s="134" t="s">
        <v>3518</v>
      </c>
      <c r="G93" s="134" t="s">
        <v>3519</v>
      </c>
      <c r="H93" s="134" t="s">
        <v>313</v>
      </c>
      <c r="I93" s="134" t="s">
        <v>1004</v>
      </c>
      <c r="J93" s="136" t="s">
        <v>3905</v>
      </c>
      <c r="K93" s="134" t="s">
        <v>206</v>
      </c>
      <c r="L93" s="136" t="s">
        <v>3905</v>
      </c>
      <c r="M93" s="136" t="s">
        <v>3905</v>
      </c>
      <c r="N93" s="134" t="s">
        <v>292</v>
      </c>
      <c r="O93" s="134" t="s">
        <v>340</v>
      </c>
      <c r="P93" s="153">
        <v>45259</v>
      </c>
      <c r="Q93" s="134" t="s">
        <v>1212</v>
      </c>
      <c r="R93" s="134" t="s">
        <v>886</v>
      </c>
      <c r="S93" s="134" t="s">
        <v>890</v>
      </c>
      <c r="T93" s="154">
        <v>45379</v>
      </c>
      <c r="U93" s="134" t="s">
        <v>1213</v>
      </c>
      <c r="V93" s="135">
        <v>74.511056778049451</v>
      </c>
      <c r="W93" s="135">
        <v>274.27519999999998</v>
      </c>
      <c r="X93" s="137">
        <v>4.7914551515151516E-5</v>
      </c>
      <c r="Y93" s="137">
        <v>2.2195368781279539E-3</v>
      </c>
      <c r="Z93" s="138">
        <v>4.1782621474332479E-4</v>
      </c>
      <c r="AA93" s="188"/>
    </row>
    <row r="94" spans="1:27" ht="15" x14ac:dyDescent="0.2">
      <c r="A94" s="133" t="s">
        <v>1206</v>
      </c>
      <c r="B94" s="134" t="s">
        <v>1206</v>
      </c>
      <c r="C94" s="134" t="s">
        <v>3499</v>
      </c>
      <c r="D94" s="136" t="s">
        <v>3905</v>
      </c>
      <c r="E94" s="136" t="s">
        <v>3905</v>
      </c>
      <c r="F94" s="134" t="s">
        <v>3520</v>
      </c>
      <c r="G94" s="134" t="s">
        <v>3521</v>
      </c>
      <c r="H94" s="134" t="s">
        <v>313</v>
      </c>
      <c r="I94" s="134" t="s">
        <v>1004</v>
      </c>
      <c r="J94" s="136" t="s">
        <v>3905</v>
      </c>
      <c r="K94" s="134" t="s">
        <v>206</v>
      </c>
      <c r="L94" s="136" t="s">
        <v>3905</v>
      </c>
      <c r="M94" s="136" t="s">
        <v>3905</v>
      </c>
      <c r="N94" s="134" t="s">
        <v>225</v>
      </c>
      <c r="O94" s="134" t="s">
        <v>340</v>
      </c>
      <c r="P94" s="153">
        <v>44616</v>
      </c>
      <c r="Q94" s="134" t="s">
        <v>1212</v>
      </c>
      <c r="R94" s="134" t="s">
        <v>886</v>
      </c>
      <c r="S94" s="134" t="s">
        <v>890</v>
      </c>
      <c r="T94" s="154">
        <v>45351</v>
      </c>
      <c r="U94" s="134" t="s">
        <v>1213</v>
      </c>
      <c r="V94" s="135">
        <v>66.504889975550114</v>
      </c>
      <c r="W94" s="135">
        <v>244.80449999999999</v>
      </c>
      <c r="X94" s="136" t="s">
        <v>3905</v>
      </c>
      <c r="Y94" s="137">
        <v>1.9810492317494164E-3</v>
      </c>
      <c r="Z94" s="138">
        <v>3.7293108750694625E-4</v>
      </c>
      <c r="AA94" s="188"/>
    </row>
    <row r="95" spans="1:27" ht="15" x14ac:dyDescent="0.2">
      <c r="A95" s="133" t="s">
        <v>1206</v>
      </c>
      <c r="B95" s="134" t="s">
        <v>1206</v>
      </c>
      <c r="C95" s="134" t="s">
        <v>3522</v>
      </c>
      <c r="D95" s="136" t="s">
        <v>3905</v>
      </c>
      <c r="E95" s="136" t="s">
        <v>3905</v>
      </c>
      <c r="F95" s="134" t="s">
        <v>3523</v>
      </c>
      <c r="G95" s="134" t="s">
        <v>3524</v>
      </c>
      <c r="H95" s="134" t="s">
        <v>313</v>
      </c>
      <c r="I95" s="134" t="s">
        <v>1004</v>
      </c>
      <c r="J95" s="136" t="s">
        <v>3905</v>
      </c>
      <c r="K95" s="134" t="s">
        <v>206</v>
      </c>
      <c r="L95" s="136" t="s">
        <v>3905</v>
      </c>
      <c r="M95" s="136" t="s">
        <v>3905</v>
      </c>
      <c r="N95" s="134" t="s">
        <v>205</v>
      </c>
      <c r="O95" s="134" t="s">
        <v>340</v>
      </c>
      <c r="P95" s="153">
        <v>45356</v>
      </c>
      <c r="Q95" s="134" t="s">
        <v>1211</v>
      </c>
      <c r="R95" s="134" t="s">
        <v>886</v>
      </c>
      <c r="S95" s="134" t="s">
        <v>890</v>
      </c>
      <c r="T95" s="154">
        <v>45376</v>
      </c>
      <c r="U95" s="136" t="s">
        <v>3905</v>
      </c>
      <c r="V95" s="135">
        <v>171.5401</v>
      </c>
      <c r="W95" s="135">
        <v>171.5401</v>
      </c>
      <c r="X95" s="137">
        <v>2.3620675620675621E-4</v>
      </c>
      <c r="Y95" s="137">
        <v>1.3881660191156896E-3</v>
      </c>
      <c r="Z95" s="138">
        <v>2.6132125080598971E-4</v>
      </c>
      <c r="AA95" s="188"/>
    </row>
    <row r="96" spans="1:27" ht="15" x14ac:dyDescent="0.2">
      <c r="A96" s="133" t="s">
        <v>1206</v>
      </c>
      <c r="B96" s="134" t="s">
        <v>1206</v>
      </c>
      <c r="C96" s="134" t="s">
        <v>3517</v>
      </c>
      <c r="D96" s="136" t="s">
        <v>3905</v>
      </c>
      <c r="E96" s="136" t="s">
        <v>3905</v>
      </c>
      <c r="F96" s="134" t="s">
        <v>3525</v>
      </c>
      <c r="G96" s="134" t="s">
        <v>3526</v>
      </c>
      <c r="H96" s="134" t="s">
        <v>313</v>
      </c>
      <c r="I96" s="134" t="s">
        <v>1004</v>
      </c>
      <c r="J96" s="136" t="s">
        <v>3905</v>
      </c>
      <c r="K96" s="134" t="s">
        <v>206</v>
      </c>
      <c r="L96" s="136" t="s">
        <v>3905</v>
      </c>
      <c r="M96" s="136" t="s">
        <v>3905</v>
      </c>
      <c r="N96" s="134" t="s">
        <v>292</v>
      </c>
      <c r="O96" s="134" t="s">
        <v>340</v>
      </c>
      <c r="P96" s="153">
        <v>44651</v>
      </c>
      <c r="Q96" s="134" t="s">
        <v>1212</v>
      </c>
      <c r="R96" s="134" t="s">
        <v>886</v>
      </c>
      <c r="S96" s="134" t="s">
        <v>890</v>
      </c>
      <c r="T96" s="154">
        <v>44651</v>
      </c>
      <c r="U96" s="134" t="s">
        <v>1213</v>
      </c>
      <c r="V96" s="136" t="s">
        <v>3905</v>
      </c>
      <c r="W96" s="135">
        <v>0</v>
      </c>
      <c r="X96" s="137">
        <v>6.0606060606060602E-12</v>
      </c>
      <c r="Y96" s="137">
        <v>2.978801853980556E-10</v>
      </c>
      <c r="Z96" s="138">
        <v>5.6075729823820603E-11</v>
      </c>
      <c r="AA96" s="188"/>
    </row>
    <row r="97" spans="1:27" ht="15" x14ac:dyDescent="0.2">
      <c r="A97" s="133" t="s">
        <v>1206</v>
      </c>
      <c r="B97" s="134" t="s">
        <v>1206</v>
      </c>
      <c r="C97" s="134" t="s">
        <v>3527</v>
      </c>
      <c r="D97" s="136" t="s">
        <v>3905</v>
      </c>
      <c r="E97" s="136" t="s">
        <v>3905</v>
      </c>
      <c r="F97" s="134" t="s">
        <v>3528</v>
      </c>
      <c r="G97" s="134" t="s">
        <v>3529</v>
      </c>
      <c r="H97" s="134" t="s">
        <v>313</v>
      </c>
      <c r="I97" s="134" t="s">
        <v>1005</v>
      </c>
      <c r="J97" s="136" t="s">
        <v>3905</v>
      </c>
      <c r="K97" s="134" t="s">
        <v>205</v>
      </c>
      <c r="L97" s="136" t="s">
        <v>3905</v>
      </c>
      <c r="M97" s="136" t="s">
        <v>3905</v>
      </c>
      <c r="N97" s="134" t="s">
        <v>205</v>
      </c>
      <c r="O97" s="134" t="s">
        <v>340</v>
      </c>
      <c r="P97" s="153">
        <v>45306</v>
      </c>
      <c r="Q97" s="134" t="s">
        <v>1211</v>
      </c>
      <c r="R97" s="134" t="s">
        <v>886</v>
      </c>
      <c r="S97" s="134" t="s">
        <v>890</v>
      </c>
      <c r="T97" s="154">
        <v>45368</v>
      </c>
      <c r="U97" s="136" t="s">
        <v>3905</v>
      </c>
      <c r="V97" s="135">
        <v>1849.6028999999999</v>
      </c>
      <c r="W97" s="135">
        <v>1849.6028999999999</v>
      </c>
      <c r="X97" s="136" t="s">
        <v>3905</v>
      </c>
      <c r="Y97" s="137">
        <v>1.4967673261783308E-2</v>
      </c>
      <c r="Z97" s="138">
        <v>2.8176536844751912E-3</v>
      </c>
      <c r="AA97" s="188"/>
    </row>
    <row r="98" spans="1:27" ht="15" x14ac:dyDescent="0.2">
      <c r="A98" s="133" t="s">
        <v>1206</v>
      </c>
      <c r="B98" s="134" t="s">
        <v>1206</v>
      </c>
      <c r="C98" s="134" t="s">
        <v>3530</v>
      </c>
      <c r="D98" s="136" t="s">
        <v>3905</v>
      </c>
      <c r="E98" s="136" t="s">
        <v>3905</v>
      </c>
      <c r="F98" s="134" t="s">
        <v>3531</v>
      </c>
      <c r="G98" s="134" t="s">
        <v>3532</v>
      </c>
      <c r="H98" s="134" t="s">
        <v>313</v>
      </c>
      <c r="I98" s="134" t="s">
        <v>1005</v>
      </c>
      <c r="J98" s="136" t="s">
        <v>3905</v>
      </c>
      <c r="K98" s="134" t="s">
        <v>205</v>
      </c>
      <c r="L98" s="136" t="s">
        <v>3905</v>
      </c>
      <c r="M98" s="136" t="s">
        <v>3905</v>
      </c>
      <c r="N98" s="134" t="s">
        <v>205</v>
      </c>
      <c r="O98" s="134" t="s">
        <v>340</v>
      </c>
      <c r="P98" s="153">
        <v>45378</v>
      </c>
      <c r="Q98" s="134" t="s">
        <v>1211</v>
      </c>
      <c r="R98" s="134" t="s">
        <v>886</v>
      </c>
      <c r="S98" s="134" t="s">
        <v>890</v>
      </c>
      <c r="T98" s="154">
        <v>45382</v>
      </c>
      <c r="U98" s="136" t="s">
        <v>3905</v>
      </c>
      <c r="V98" s="135">
        <v>422.70850000000002</v>
      </c>
      <c r="W98" s="135">
        <v>422.70850000000002</v>
      </c>
      <c r="X98" s="137">
        <v>2.9113866666666667E-4</v>
      </c>
      <c r="Y98" s="137">
        <v>3.4207137176049916E-3</v>
      </c>
      <c r="Z98" s="138">
        <v>6.4394688749346593E-4</v>
      </c>
      <c r="AA98" s="188"/>
    </row>
    <row r="99" spans="1:27" ht="15" x14ac:dyDescent="0.2">
      <c r="A99" s="133" t="s">
        <v>1206</v>
      </c>
      <c r="B99" s="134" t="s">
        <v>1206</v>
      </c>
      <c r="C99" s="134" t="s">
        <v>3533</v>
      </c>
      <c r="D99" s="136" t="s">
        <v>3905</v>
      </c>
      <c r="E99" s="136" t="s">
        <v>3905</v>
      </c>
      <c r="F99" s="134" t="s">
        <v>3533</v>
      </c>
      <c r="G99" s="134" t="s">
        <v>3534</v>
      </c>
      <c r="H99" s="134" t="s">
        <v>313</v>
      </c>
      <c r="I99" s="134" t="s">
        <v>1005</v>
      </c>
      <c r="J99" s="136" t="s">
        <v>3905</v>
      </c>
      <c r="K99" s="134" t="s">
        <v>205</v>
      </c>
      <c r="L99" s="136" t="s">
        <v>3905</v>
      </c>
      <c r="M99" s="136" t="s">
        <v>3905</v>
      </c>
      <c r="N99" s="134" t="s">
        <v>205</v>
      </c>
      <c r="O99" s="134" t="s">
        <v>340</v>
      </c>
      <c r="P99" s="153">
        <v>45362</v>
      </c>
      <c r="Q99" s="134" t="s">
        <v>1211</v>
      </c>
      <c r="R99" s="134" t="s">
        <v>886</v>
      </c>
      <c r="S99" s="134" t="s">
        <v>890</v>
      </c>
      <c r="T99" s="154">
        <v>45379</v>
      </c>
      <c r="U99" s="136" t="s">
        <v>3905</v>
      </c>
      <c r="V99" s="135">
        <v>373.86680000000001</v>
      </c>
      <c r="W99" s="135">
        <v>373.86680000000001</v>
      </c>
      <c r="X99" s="136" t="s">
        <v>3905</v>
      </c>
      <c r="Y99" s="137">
        <v>3.0254686803998371E-3</v>
      </c>
      <c r="Z99" s="138">
        <v>5.6954229461695413E-4</v>
      </c>
      <c r="AA99" s="188"/>
    </row>
    <row r="100" spans="1:27" ht="15" x14ac:dyDescent="0.2">
      <c r="A100" s="133" t="s">
        <v>1206</v>
      </c>
      <c r="B100" s="134" t="s">
        <v>1206</v>
      </c>
      <c r="C100" s="134" t="s">
        <v>3527</v>
      </c>
      <c r="D100" s="136" t="s">
        <v>3905</v>
      </c>
      <c r="E100" s="136" t="s">
        <v>3905</v>
      </c>
      <c r="F100" s="134" t="s">
        <v>3535</v>
      </c>
      <c r="G100" s="134" t="s">
        <v>3536</v>
      </c>
      <c r="H100" s="134" t="s">
        <v>313</v>
      </c>
      <c r="I100" s="134" t="s">
        <v>1005</v>
      </c>
      <c r="J100" s="136" t="s">
        <v>3905</v>
      </c>
      <c r="K100" s="134" t="s">
        <v>205</v>
      </c>
      <c r="L100" s="136" t="s">
        <v>3905</v>
      </c>
      <c r="M100" s="136" t="s">
        <v>3905</v>
      </c>
      <c r="N100" s="134" t="s">
        <v>205</v>
      </c>
      <c r="O100" s="134" t="s">
        <v>340</v>
      </c>
      <c r="P100" s="153">
        <v>45250</v>
      </c>
      <c r="Q100" s="134" t="s">
        <v>1211</v>
      </c>
      <c r="R100" s="134" t="s">
        <v>886</v>
      </c>
      <c r="S100" s="134" t="s">
        <v>890</v>
      </c>
      <c r="T100" s="154">
        <v>45250</v>
      </c>
      <c r="U100" s="136" t="s">
        <v>3905</v>
      </c>
      <c r="V100" s="135">
        <v>9.8859999999999992</v>
      </c>
      <c r="W100" s="135">
        <v>9.8859999999999992</v>
      </c>
      <c r="X100" s="137">
        <v>6.1401438455709726E-6</v>
      </c>
      <c r="Y100" s="137">
        <v>8.0001182093050188E-5</v>
      </c>
      <c r="Z100" s="138">
        <v>1.5060164766049726E-5</v>
      </c>
      <c r="AA100" s="188"/>
    </row>
    <row r="101" spans="1:27" ht="15" x14ac:dyDescent="0.2">
      <c r="A101" s="133" t="s">
        <v>1206</v>
      </c>
      <c r="B101" s="134" t="s">
        <v>1206</v>
      </c>
      <c r="C101" s="134" t="s">
        <v>3537</v>
      </c>
      <c r="D101" s="136" t="s">
        <v>3905</v>
      </c>
      <c r="E101" s="136" t="s">
        <v>3905</v>
      </c>
      <c r="F101" s="134" t="s">
        <v>3538</v>
      </c>
      <c r="G101" s="134" t="s">
        <v>3539</v>
      </c>
      <c r="H101" s="134" t="s">
        <v>313</v>
      </c>
      <c r="I101" s="134" t="s">
        <v>1005</v>
      </c>
      <c r="J101" s="136" t="s">
        <v>3905</v>
      </c>
      <c r="K101" s="134" t="s">
        <v>205</v>
      </c>
      <c r="L101" s="136" t="s">
        <v>3905</v>
      </c>
      <c r="M101" s="136" t="s">
        <v>3905</v>
      </c>
      <c r="N101" s="134" t="s">
        <v>205</v>
      </c>
      <c r="O101" s="134" t="s">
        <v>340</v>
      </c>
      <c r="P101" s="153">
        <v>42528</v>
      </c>
      <c r="Q101" s="134" t="s">
        <v>1211</v>
      </c>
      <c r="R101" s="134" t="s">
        <v>886</v>
      </c>
      <c r="S101" s="134" t="s">
        <v>890</v>
      </c>
      <c r="T101" s="154">
        <v>45014</v>
      </c>
      <c r="U101" s="136" t="s">
        <v>3905</v>
      </c>
      <c r="V101" s="135">
        <v>0.89119999999999999</v>
      </c>
      <c r="W101" s="135">
        <v>0.89119999999999999</v>
      </c>
      <c r="X101" s="136" t="s">
        <v>3905</v>
      </c>
      <c r="Y101" s="137">
        <v>7.2122577285937069E-6</v>
      </c>
      <c r="Z101" s="138">
        <v>1.3577023099671492E-6</v>
      </c>
      <c r="AA101" s="188"/>
    </row>
    <row r="102" spans="1:27" ht="15" x14ac:dyDescent="0.2">
      <c r="A102" s="133" t="s">
        <v>1206</v>
      </c>
      <c r="B102" s="134" t="s">
        <v>1206</v>
      </c>
      <c r="C102" s="134" t="s">
        <v>3537</v>
      </c>
      <c r="D102" s="136" t="s">
        <v>3905</v>
      </c>
      <c r="E102" s="136" t="s">
        <v>3905</v>
      </c>
      <c r="F102" s="134" t="s">
        <v>3540</v>
      </c>
      <c r="G102" s="134" t="s">
        <v>3541</v>
      </c>
      <c r="H102" s="134" t="s">
        <v>313</v>
      </c>
      <c r="I102" s="134" t="s">
        <v>1005</v>
      </c>
      <c r="J102" s="136" t="s">
        <v>3905</v>
      </c>
      <c r="K102" s="134" t="s">
        <v>205</v>
      </c>
      <c r="L102" s="136" t="s">
        <v>3905</v>
      </c>
      <c r="M102" s="136" t="s">
        <v>3905</v>
      </c>
      <c r="N102" s="134" t="s">
        <v>205</v>
      </c>
      <c r="O102" s="134" t="s">
        <v>340</v>
      </c>
      <c r="P102" s="153">
        <v>42283</v>
      </c>
      <c r="Q102" s="134" t="s">
        <v>1212</v>
      </c>
      <c r="R102" s="134" t="s">
        <v>886</v>
      </c>
      <c r="S102" s="134" t="s">
        <v>890</v>
      </c>
      <c r="T102" s="154">
        <v>45382</v>
      </c>
      <c r="U102" s="134" t="s">
        <v>1213</v>
      </c>
      <c r="V102" s="135">
        <v>0.16204835642488452</v>
      </c>
      <c r="W102" s="135">
        <v>0.59650000000000003</v>
      </c>
      <c r="X102" s="136" t="s">
        <v>3905</v>
      </c>
      <c r="Y102" s="137">
        <v>4.8272121227344291E-6</v>
      </c>
      <c r="Z102" s="138">
        <v>9.0871919673007649E-7</v>
      </c>
      <c r="AA102" s="188"/>
    </row>
    <row r="103" spans="1:27" ht="15" x14ac:dyDescent="0.2">
      <c r="A103" s="133" t="s">
        <v>1206</v>
      </c>
      <c r="B103" s="134" t="s">
        <v>1206</v>
      </c>
      <c r="C103" s="134" t="s">
        <v>3542</v>
      </c>
      <c r="D103" s="136" t="s">
        <v>3905</v>
      </c>
      <c r="E103" s="136" t="s">
        <v>3905</v>
      </c>
      <c r="F103" s="134" t="s">
        <v>3543</v>
      </c>
      <c r="G103" s="134" t="s">
        <v>3544</v>
      </c>
      <c r="H103" s="134" t="s">
        <v>313</v>
      </c>
      <c r="I103" s="134" t="s">
        <v>1005</v>
      </c>
      <c r="J103" s="136" t="s">
        <v>3905</v>
      </c>
      <c r="K103" s="134" t="s">
        <v>206</v>
      </c>
      <c r="L103" s="136" t="s">
        <v>3905</v>
      </c>
      <c r="M103" s="136" t="s">
        <v>3905</v>
      </c>
      <c r="N103" s="134" t="s">
        <v>292</v>
      </c>
      <c r="O103" s="134" t="s">
        <v>340</v>
      </c>
      <c r="P103" s="153">
        <v>45362</v>
      </c>
      <c r="Q103" s="134" t="s">
        <v>1212</v>
      </c>
      <c r="R103" s="134" t="s">
        <v>886</v>
      </c>
      <c r="S103" s="134" t="s">
        <v>890</v>
      </c>
      <c r="T103" s="154">
        <v>45362</v>
      </c>
      <c r="U103" s="134" t="s">
        <v>1213</v>
      </c>
      <c r="V103" s="135">
        <v>701.17180114099426</v>
      </c>
      <c r="W103" s="135">
        <v>2581.0133999999998</v>
      </c>
      <c r="X103" s="137">
        <v>2.7511519499999999E-5</v>
      </c>
      <c r="Y103" s="137">
        <v>2.0886518324980119E-2</v>
      </c>
      <c r="Z103" s="138">
        <v>3.9318719940594892E-3</v>
      </c>
      <c r="AA103" s="188"/>
    </row>
    <row r="104" spans="1:27" ht="15" x14ac:dyDescent="0.2">
      <c r="A104" s="133" t="s">
        <v>1206</v>
      </c>
      <c r="B104" s="134" t="s">
        <v>1206</v>
      </c>
      <c r="C104" s="134" t="s">
        <v>3545</v>
      </c>
      <c r="D104" s="136" t="s">
        <v>3905</v>
      </c>
      <c r="E104" s="136" t="s">
        <v>3905</v>
      </c>
      <c r="F104" s="134" t="s">
        <v>3546</v>
      </c>
      <c r="G104" s="134" t="s">
        <v>3547</v>
      </c>
      <c r="H104" s="134" t="s">
        <v>313</v>
      </c>
      <c r="I104" s="134" t="s">
        <v>1005</v>
      </c>
      <c r="J104" s="136" t="s">
        <v>3905</v>
      </c>
      <c r="K104" s="134" t="s">
        <v>206</v>
      </c>
      <c r="L104" s="136" t="s">
        <v>3905</v>
      </c>
      <c r="M104" s="136" t="s">
        <v>3905</v>
      </c>
      <c r="N104" s="134" t="s">
        <v>225</v>
      </c>
      <c r="O104" s="134" t="s">
        <v>340</v>
      </c>
      <c r="P104" s="153">
        <v>45362</v>
      </c>
      <c r="Q104" s="134" t="s">
        <v>1212</v>
      </c>
      <c r="R104" s="134" t="s">
        <v>886</v>
      </c>
      <c r="S104" s="134" t="s">
        <v>890</v>
      </c>
      <c r="T104" s="154">
        <v>45362</v>
      </c>
      <c r="U104" s="134" t="s">
        <v>1213</v>
      </c>
      <c r="V104" s="135">
        <v>564.18926922032051</v>
      </c>
      <c r="W104" s="135">
        <v>2076.7806999999998</v>
      </c>
      <c r="X104" s="136" t="s">
        <v>3905</v>
      </c>
      <c r="Y104" s="137">
        <v>1.6806080711153068E-2</v>
      </c>
      <c r="Z104" s="138">
        <v>3.1637325594403021E-3</v>
      </c>
      <c r="AA104" s="188"/>
    </row>
    <row r="105" spans="1:27" ht="15" x14ac:dyDescent="0.2">
      <c r="A105" s="133" t="s">
        <v>1206</v>
      </c>
      <c r="B105" s="134" t="s">
        <v>1206</v>
      </c>
      <c r="C105" s="134" t="s">
        <v>3548</v>
      </c>
      <c r="D105" s="136" t="s">
        <v>3905</v>
      </c>
      <c r="E105" s="136" t="s">
        <v>3905</v>
      </c>
      <c r="F105" s="134" t="s">
        <v>3549</v>
      </c>
      <c r="G105" s="134" t="s">
        <v>3550</v>
      </c>
      <c r="H105" s="134" t="s">
        <v>313</v>
      </c>
      <c r="I105" s="134" t="s">
        <v>1005</v>
      </c>
      <c r="J105" s="136" t="s">
        <v>3905</v>
      </c>
      <c r="K105" s="134" t="s">
        <v>206</v>
      </c>
      <c r="L105" s="136" t="s">
        <v>3905</v>
      </c>
      <c r="M105" s="136" t="s">
        <v>3905</v>
      </c>
      <c r="N105" s="134" t="s">
        <v>225</v>
      </c>
      <c r="O105" s="134" t="s">
        <v>340</v>
      </c>
      <c r="P105" s="153">
        <v>44664</v>
      </c>
      <c r="Q105" s="134" t="s">
        <v>1212</v>
      </c>
      <c r="R105" s="134" t="s">
        <v>886</v>
      </c>
      <c r="S105" s="134" t="s">
        <v>890</v>
      </c>
      <c r="T105" s="154">
        <v>45382</v>
      </c>
      <c r="U105" s="134" t="s">
        <v>1213</v>
      </c>
      <c r="V105" s="135">
        <v>495.72991035044828</v>
      </c>
      <c r="W105" s="135">
        <v>1824.7818</v>
      </c>
      <c r="X105" s="137">
        <v>2.5045572142857143E-3</v>
      </c>
      <c r="Y105" s="137">
        <v>1.4766811890115928E-2</v>
      </c>
      <c r="Z105" s="138">
        <v>2.7798416762860236E-3</v>
      </c>
      <c r="AA105" s="188"/>
    </row>
    <row r="106" spans="1:27" ht="15" x14ac:dyDescent="0.2">
      <c r="A106" s="133" t="s">
        <v>1206</v>
      </c>
      <c r="B106" s="134" t="s">
        <v>1206</v>
      </c>
      <c r="C106" s="134" t="s">
        <v>3551</v>
      </c>
      <c r="D106" s="136" t="s">
        <v>3905</v>
      </c>
      <c r="E106" s="136" t="s">
        <v>3905</v>
      </c>
      <c r="F106" s="134" t="s">
        <v>3552</v>
      </c>
      <c r="G106" s="134" t="s">
        <v>3553</v>
      </c>
      <c r="H106" s="134" t="s">
        <v>313</v>
      </c>
      <c r="I106" s="134" t="s">
        <v>1005</v>
      </c>
      <c r="J106" s="136" t="s">
        <v>3905</v>
      </c>
      <c r="K106" s="134" t="s">
        <v>206</v>
      </c>
      <c r="L106" s="136" t="s">
        <v>3905</v>
      </c>
      <c r="M106" s="136" t="s">
        <v>3905</v>
      </c>
      <c r="N106" s="134" t="s">
        <v>292</v>
      </c>
      <c r="O106" s="134" t="s">
        <v>340</v>
      </c>
      <c r="P106" s="153">
        <v>44633</v>
      </c>
      <c r="Q106" s="134" t="s">
        <v>1212</v>
      </c>
      <c r="R106" s="134" t="s">
        <v>886</v>
      </c>
      <c r="S106" s="134" t="s">
        <v>890</v>
      </c>
      <c r="T106" s="154">
        <v>45363</v>
      </c>
      <c r="U106" s="134" t="s">
        <v>1213</v>
      </c>
      <c r="V106" s="135">
        <v>484.69698451507742</v>
      </c>
      <c r="W106" s="135">
        <v>1784.1696000000002</v>
      </c>
      <c r="X106" s="137">
        <v>2.7468736842105263E-3</v>
      </c>
      <c r="Y106" s="137">
        <v>1.4438162408468808E-2</v>
      </c>
      <c r="Z106" s="138">
        <v>2.7179736486595617E-3</v>
      </c>
      <c r="AA106" s="188"/>
    </row>
    <row r="107" spans="1:27" ht="15" x14ac:dyDescent="0.2">
      <c r="A107" s="133" t="s">
        <v>1206</v>
      </c>
      <c r="B107" s="134" t="s">
        <v>1206</v>
      </c>
      <c r="C107" s="134" t="s">
        <v>3554</v>
      </c>
      <c r="D107" s="136" t="s">
        <v>3905</v>
      </c>
      <c r="E107" s="136" t="s">
        <v>3905</v>
      </c>
      <c r="F107" s="134" t="s">
        <v>3555</v>
      </c>
      <c r="G107" s="134" t="s">
        <v>3556</v>
      </c>
      <c r="H107" s="134" t="s">
        <v>313</v>
      </c>
      <c r="I107" s="134" t="s">
        <v>1005</v>
      </c>
      <c r="J107" s="136" t="s">
        <v>3905</v>
      </c>
      <c r="K107" s="134" t="s">
        <v>206</v>
      </c>
      <c r="L107" s="136" t="s">
        <v>3905</v>
      </c>
      <c r="M107" s="136" t="s">
        <v>3905</v>
      </c>
      <c r="N107" s="134" t="s">
        <v>292</v>
      </c>
      <c r="O107" s="134" t="s">
        <v>340</v>
      </c>
      <c r="P107" s="153">
        <v>45187</v>
      </c>
      <c r="Q107" s="134" t="s">
        <v>1212</v>
      </c>
      <c r="R107" s="134" t="s">
        <v>886</v>
      </c>
      <c r="S107" s="134" t="s">
        <v>890</v>
      </c>
      <c r="T107" s="154">
        <v>45382</v>
      </c>
      <c r="U107" s="134" t="s">
        <v>1213</v>
      </c>
      <c r="V107" s="135">
        <v>410.38617223580547</v>
      </c>
      <c r="W107" s="135">
        <v>1510.6315</v>
      </c>
      <c r="X107" s="137">
        <v>2.0734335999999999E-4</v>
      </c>
      <c r="Y107" s="137">
        <v>1.2224590528690338E-2</v>
      </c>
      <c r="Z107" s="138">
        <v>2.3012703405486407E-3</v>
      </c>
      <c r="AA107" s="188"/>
    </row>
    <row r="108" spans="1:27" ht="15" x14ac:dyDescent="0.2">
      <c r="A108" s="133" t="s">
        <v>1206</v>
      </c>
      <c r="B108" s="134" t="s">
        <v>1206</v>
      </c>
      <c r="C108" s="134" t="s">
        <v>3557</v>
      </c>
      <c r="D108" s="136" t="s">
        <v>3905</v>
      </c>
      <c r="E108" s="136" t="s">
        <v>3905</v>
      </c>
      <c r="F108" s="134" t="s">
        <v>3558</v>
      </c>
      <c r="G108" s="134" t="s">
        <v>3559</v>
      </c>
      <c r="H108" s="134" t="s">
        <v>313</v>
      </c>
      <c r="I108" s="134" t="s">
        <v>1005</v>
      </c>
      <c r="J108" s="136" t="s">
        <v>3905</v>
      </c>
      <c r="K108" s="134" t="s">
        <v>206</v>
      </c>
      <c r="L108" s="136" t="s">
        <v>3905</v>
      </c>
      <c r="M108" s="136" t="s">
        <v>3905</v>
      </c>
      <c r="N108" s="134" t="s">
        <v>294</v>
      </c>
      <c r="O108" s="134" t="s">
        <v>340</v>
      </c>
      <c r="P108" s="153">
        <v>45341</v>
      </c>
      <c r="Q108" s="134" t="s">
        <v>1217</v>
      </c>
      <c r="R108" s="134" t="s">
        <v>886</v>
      </c>
      <c r="S108" s="134" t="s">
        <v>890</v>
      </c>
      <c r="T108" s="154">
        <v>45341</v>
      </c>
      <c r="U108" s="134" t="s">
        <v>1218</v>
      </c>
      <c r="V108" s="135">
        <v>342.78216179538089</v>
      </c>
      <c r="W108" s="135">
        <v>1363.9645</v>
      </c>
      <c r="X108" s="137">
        <v>9.0249140877598155E-4</v>
      </c>
      <c r="Y108" s="137">
        <v>1.1037706968867272E-2</v>
      </c>
      <c r="Z108" s="138">
        <v>2.0778403673732343E-3</v>
      </c>
      <c r="AA108" s="188"/>
    </row>
    <row r="109" spans="1:27" ht="15" x14ac:dyDescent="0.2">
      <c r="A109" s="133" t="s">
        <v>1206</v>
      </c>
      <c r="B109" s="134" t="s">
        <v>1206</v>
      </c>
      <c r="C109" s="134" t="s">
        <v>3560</v>
      </c>
      <c r="D109" s="136" t="s">
        <v>3905</v>
      </c>
      <c r="E109" s="136" t="s">
        <v>3905</v>
      </c>
      <c r="F109" s="134" t="s">
        <v>3561</v>
      </c>
      <c r="G109" s="134" t="s">
        <v>3562</v>
      </c>
      <c r="H109" s="134" t="s">
        <v>313</v>
      </c>
      <c r="I109" s="134" t="s">
        <v>1005</v>
      </c>
      <c r="J109" s="136" t="s">
        <v>3905</v>
      </c>
      <c r="K109" s="134" t="s">
        <v>206</v>
      </c>
      <c r="L109" s="136" t="s">
        <v>3905</v>
      </c>
      <c r="M109" s="136" t="s">
        <v>3905</v>
      </c>
      <c r="N109" s="134" t="s">
        <v>225</v>
      </c>
      <c r="O109" s="134" t="s">
        <v>340</v>
      </c>
      <c r="P109" s="153">
        <v>42716</v>
      </c>
      <c r="Q109" s="134" t="s">
        <v>1212</v>
      </c>
      <c r="R109" s="134" t="s">
        <v>886</v>
      </c>
      <c r="S109" s="134" t="s">
        <v>890</v>
      </c>
      <c r="T109" s="154">
        <v>45370</v>
      </c>
      <c r="U109" s="134" t="s">
        <v>1213</v>
      </c>
      <c r="V109" s="135">
        <v>326.28484107579459</v>
      </c>
      <c r="W109" s="135">
        <v>1201.0545</v>
      </c>
      <c r="X109" s="136" t="s">
        <v>3905</v>
      </c>
      <c r="Y109" s="137">
        <v>9.7193792550984755E-3</v>
      </c>
      <c r="Z109" s="138">
        <v>1.8296661271236957E-3</v>
      </c>
      <c r="AA109" s="188"/>
    </row>
    <row r="110" spans="1:27" ht="15" x14ac:dyDescent="0.2">
      <c r="A110" s="133" t="s">
        <v>1206</v>
      </c>
      <c r="B110" s="134" t="s">
        <v>1206</v>
      </c>
      <c r="C110" s="134" t="s">
        <v>3563</v>
      </c>
      <c r="D110" s="136" t="s">
        <v>3905</v>
      </c>
      <c r="E110" s="136" t="s">
        <v>3905</v>
      </c>
      <c r="F110" s="134" t="s">
        <v>3564</v>
      </c>
      <c r="G110" s="134" t="s">
        <v>3565</v>
      </c>
      <c r="H110" s="134" t="s">
        <v>313</v>
      </c>
      <c r="I110" s="134" t="s">
        <v>1005</v>
      </c>
      <c r="J110" s="136" t="s">
        <v>3905</v>
      </c>
      <c r="K110" s="134" t="s">
        <v>206</v>
      </c>
      <c r="L110" s="136" t="s">
        <v>3905</v>
      </c>
      <c r="M110" s="136" t="s">
        <v>3905</v>
      </c>
      <c r="N110" s="134" t="s">
        <v>292</v>
      </c>
      <c r="O110" s="134" t="s">
        <v>340</v>
      </c>
      <c r="P110" s="153">
        <v>44776</v>
      </c>
      <c r="Q110" s="134" t="s">
        <v>1212</v>
      </c>
      <c r="R110" s="134" t="s">
        <v>886</v>
      </c>
      <c r="S110" s="134" t="s">
        <v>890</v>
      </c>
      <c r="T110" s="154">
        <v>45371</v>
      </c>
      <c r="U110" s="134" t="s">
        <v>1213</v>
      </c>
      <c r="V110" s="135">
        <v>315.1164357511546</v>
      </c>
      <c r="W110" s="135">
        <v>1159.9436000000001</v>
      </c>
      <c r="X110" s="136" t="s">
        <v>3905</v>
      </c>
      <c r="Y110" s="137">
        <v>9.3866944827719449E-3</v>
      </c>
      <c r="Z110" s="138">
        <v>1.7670384589404209E-3</v>
      </c>
      <c r="AA110" s="188"/>
    </row>
    <row r="111" spans="1:27" ht="15" x14ac:dyDescent="0.2">
      <c r="A111" s="133" t="s">
        <v>1206</v>
      </c>
      <c r="B111" s="134" t="s">
        <v>1206</v>
      </c>
      <c r="C111" s="134" t="s">
        <v>3566</v>
      </c>
      <c r="D111" s="136" t="s">
        <v>3905</v>
      </c>
      <c r="E111" s="136" t="s">
        <v>3905</v>
      </c>
      <c r="F111" s="134" t="s">
        <v>3567</v>
      </c>
      <c r="G111" s="134" t="s">
        <v>3568</v>
      </c>
      <c r="H111" s="134" t="s">
        <v>313</v>
      </c>
      <c r="I111" s="134" t="s">
        <v>1005</v>
      </c>
      <c r="J111" s="136" t="s">
        <v>3905</v>
      </c>
      <c r="K111" s="134" t="s">
        <v>206</v>
      </c>
      <c r="L111" s="136" t="s">
        <v>3905</v>
      </c>
      <c r="M111" s="136" t="s">
        <v>3905</v>
      </c>
      <c r="N111" s="134" t="s">
        <v>292</v>
      </c>
      <c r="O111" s="134" t="s">
        <v>340</v>
      </c>
      <c r="P111" s="153">
        <v>44767</v>
      </c>
      <c r="Q111" s="134" t="s">
        <v>1212</v>
      </c>
      <c r="R111" s="134" t="s">
        <v>886</v>
      </c>
      <c r="S111" s="134" t="s">
        <v>890</v>
      </c>
      <c r="T111" s="154">
        <v>45287</v>
      </c>
      <c r="U111" s="134" t="s">
        <v>1213</v>
      </c>
      <c r="V111" s="135">
        <v>232.67845694104864</v>
      </c>
      <c r="W111" s="135">
        <v>856.48940000000005</v>
      </c>
      <c r="X111" s="137">
        <v>4.333647190637409E-3</v>
      </c>
      <c r="Y111" s="137">
        <v>6.9310300130948797E-3</v>
      </c>
      <c r="Z111" s="138">
        <v>1.3047613955783353E-3</v>
      </c>
      <c r="AA111" s="188"/>
    </row>
    <row r="112" spans="1:27" ht="15" x14ac:dyDescent="0.2">
      <c r="A112" s="133" t="s">
        <v>1206</v>
      </c>
      <c r="B112" s="134" t="s">
        <v>1206</v>
      </c>
      <c r="C112" s="134" t="s">
        <v>3569</v>
      </c>
      <c r="D112" s="136" t="s">
        <v>3905</v>
      </c>
      <c r="E112" s="136" t="s">
        <v>3905</v>
      </c>
      <c r="F112" s="134" t="s">
        <v>3570</v>
      </c>
      <c r="G112" s="134" t="s">
        <v>3571</v>
      </c>
      <c r="H112" s="134" t="s">
        <v>313</v>
      </c>
      <c r="I112" s="134" t="s">
        <v>1005</v>
      </c>
      <c r="J112" s="136" t="s">
        <v>3905</v>
      </c>
      <c r="K112" s="134" t="s">
        <v>206</v>
      </c>
      <c r="L112" s="136" t="s">
        <v>3905</v>
      </c>
      <c r="M112" s="136" t="s">
        <v>3905</v>
      </c>
      <c r="N112" s="134" t="s">
        <v>294</v>
      </c>
      <c r="O112" s="134" t="s">
        <v>340</v>
      </c>
      <c r="P112" s="153">
        <v>44601</v>
      </c>
      <c r="Q112" s="134" t="s">
        <v>1217</v>
      </c>
      <c r="R112" s="134" t="s">
        <v>886</v>
      </c>
      <c r="S112" s="134" t="s">
        <v>890</v>
      </c>
      <c r="T112" s="154">
        <v>45344</v>
      </c>
      <c r="U112" s="134" t="s">
        <v>1218</v>
      </c>
      <c r="V112" s="135">
        <v>169.38367972657133</v>
      </c>
      <c r="W112" s="135">
        <v>673.99459999999999</v>
      </c>
      <c r="X112" s="136" t="s">
        <v>3905</v>
      </c>
      <c r="Y112" s="137">
        <v>5.4542144208352761E-3</v>
      </c>
      <c r="Z112" s="138">
        <v>1.0267519266353375E-3</v>
      </c>
      <c r="AA112" s="188"/>
    </row>
    <row r="113" spans="1:27" ht="15" x14ac:dyDescent="0.2">
      <c r="A113" s="133" t="s">
        <v>1206</v>
      </c>
      <c r="B113" s="134" t="s">
        <v>1206</v>
      </c>
      <c r="C113" s="134" t="s">
        <v>3572</v>
      </c>
      <c r="D113" s="136" t="s">
        <v>3905</v>
      </c>
      <c r="E113" s="136" t="s">
        <v>3905</v>
      </c>
      <c r="F113" s="134" t="s">
        <v>3573</v>
      </c>
      <c r="G113" s="134" t="s">
        <v>3574</v>
      </c>
      <c r="H113" s="134" t="s">
        <v>313</v>
      </c>
      <c r="I113" s="134" t="s">
        <v>1005</v>
      </c>
      <c r="J113" s="136" t="s">
        <v>3905</v>
      </c>
      <c r="K113" s="134" t="s">
        <v>206</v>
      </c>
      <c r="L113" s="136" t="s">
        <v>3905</v>
      </c>
      <c r="M113" s="136" t="s">
        <v>3905</v>
      </c>
      <c r="N113" s="134" t="s">
        <v>225</v>
      </c>
      <c r="O113" s="134" t="s">
        <v>340</v>
      </c>
      <c r="P113" s="153">
        <v>45322</v>
      </c>
      <c r="Q113" s="134" t="s">
        <v>1212</v>
      </c>
      <c r="R113" s="134" t="s">
        <v>886</v>
      </c>
      <c r="S113" s="134" t="s">
        <v>890</v>
      </c>
      <c r="T113" s="154">
        <v>45382</v>
      </c>
      <c r="U113" s="134" t="s">
        <v>1213</v>
      </c>
      <c r="V113" s="135">
        <v>30.350013583265415</v>
      </c>
      <c r="W113" s="135">
        <v>111.71839999999999</v>
      </c>
      <c r="X113" s="136" t="s">
        <v>3905</v>
      </c>
      <c r="Y113" s="137">
        <v>9.0406659026356039E-4</v>
      </c>
      <c r="Z113" s="138">
        <v>1.7018988285715311E-4</v>
      </c>
      <c r="AA113" s="188"/>
    </row>
    <row r="114" spans="1:27" ht="15" x14ac:dyDescent="0.2">
      <c r="A114" s="133" t="s">
        <v>1206</v>
      </c>
      <c r="B114" s="134" t="s">
        <v>1206</v>
      </c>
      <c r="C114" s="134" t="s">
        <v>3575</v>
      </c>
      <c r="D114" s="136" t="s">
        <v>3905</v>
      </c>
      <c r="E114" s="136" t="s">
        <v>3905</v>
      </c>
      <c r="F114" s="134" t="s">
        <v>3576</v>
      </c>
      <c r="G114" s="134" t="s">
        <v>3577</v>
      </c>
      <c r="H114" s="134" t="s">
        <v>313</v>
      </c>
      <c r="I114" s="134" t="s">
        <v>1005</v>
      </c>
      <c r="J114" s="136" t="s">
        <v>3905</v>
      </c>
      <c r="K114" s="134" t="s">
        <v>206</v>
      </c>
      <c r="L114" s="136" t="s">
        <v>3905</v>
      </c>
      <c r="M114" s="136" t="s">
        <v>3905</v>
      </c>
      <c r="N114" s="134" t="s">
        <v>225</v>
      </c>
      <c r="O114" s="134" t="s">
        <v>340</v>
      </c>
      <c r="P114" s="153">
        <v>45350</v>
      </c>
      <c r="Q114" s="134" t="s">
        <v>1212</v>
      </c>
      <c r="R114" s="134" t="s">
        <v>886</v>
      </c>
      <c r="S114" s="134" t="s">
        <v>890</v>
      </c>
      <c r="T114" s="154">
        <v>45351</v>
      </c>
      <c r="U114" s="134" t="s">
        <v>1213</v>
      </c>
      <c r="V114" s="135">
        <v>1.9321108394458029</v>
      </c>
      <c r="W114" s="135">
        <v>7.1121000000000008</v>
      </c>
      <c r="X114" s="137">
        <v>9.5000000000000001E-7</v>
      </c>
      <c r="Y114" s="137">
        <v>5.7553785098178942E-5</v>
      </c>
      <c r="Z114" s="138">
        <v>1.0834458489378868E-5</v>
      </c>
      <c r="AA114" s="188"/>
    </row>
    <row r="115" spans="1:27" ht="15" x14ac:dyDescent="0.2">
      <c r="A115" s="133" t="s">
        <v>1206</v>
      </c>
      <c r="B115" s="134" t="s">
        <v>1206</v>
      </c>
      <c r="C115" s="134" t="s">
        <v>3578</v>
      </c>
      <c r="D115" s="136" t="s">
        <v>3905</v>
      </c>
      <c r="E115" s="136" t="s">
        <v>3905</v>
      </c>
      <c r="F115" s="134" t="s">
        <v>3579</v>
      </c>
      <c r="G115" s="134" t="s">
        <v>3580</v>
      </c>
      <c r="H115" s="134" t="s">
        <v>313</v>
      </c>
      <c r="I115" s="134" t="s">
        <v>1006</v>
      </c>
      <c r="J115" s="136" t="s">
        <v>3905</v>
      </c>
      <c r="K115" s="134" t="s">
        <v>205</v>
      </c>
      <c r="L115" s="136" t="s">
        <v>3905</v>
      </c>
      <c r="M115" s="136" t="s">
        <v>3905</v>
      </c>
      <c r="N115" s="134" t="s">
        <v>205</v>
      </c>
      <c r="O115" s="134" t="s">
        <v>340</v>
      </c>
      <c r="P115" s="153">
        <v>45250</v>
      </c>
      <c r="Q115" s="134" t="s">
        <v>1212</v>
      </c>
      <c r="R115" s="134" t="s">
        <v>886</v>
      </c>
      <c r="S115" s="134" t="s">
        <v>890</v>
      </c>
      <c r="T115" s="154">
        <v>45358</v>
      </c>
      <c r="U115" s="134" t="s">
        <v>1213</v>
      </c>
      <c r="V115" s="135">
        <v>415.40279815267593</v>
      </c>
      <c r="W115" s="135">
        <v>1529.0977</v>
      </c>
      <c r="X115" s="137">
        <v>1.7941684210526316E-3</v>
      </c>
      <c r="Y115" s="137">
        <v>1.2374026599571403E-2</v>
      </c>
      <c r="Z115" s="138">
        <v>2.3294015729952099E-3</v>
      </c>
      <c r="AA115" s="188"/>
    </row>
    <row r="116" spans="1:27" ht="15" x14ac:dyDescent="0.2">
      <c r="A116" s="133" t="s">
        <v>1206</v>
      </c>
      <c r="B116" s="134" t="s">
        <v>1206</v>
      </c>
      <c r="C116" s="134" t="s">
        <v>3581</v>
      </c>
      <c r="D116" s="136" t="s">
        <v>3905</v>
      </c>
      <c r="E116" s="136" t="s">
        <v>3905</v>
      </c>
      <c r="F116" s="134" t="s">
        <v>3582</v>
      </c>
      <c r="G116" s="134" t="s">
        <v>3583</v>
      </c>
      <c r="H116" s="134" t="s">
        <v>313</v>
      </c>
      <c r="I116" s="134" t="s">
        <v>1006</v>
      </c>
      <c r="J116" s="136" t="s">
        <v>3905</v>
      </c>
      <c r="K116" s="134" t="s">
        <v>205</v>
      </c>
      <c r="L116" s="136" t="s">
        <v>3905</v>
      </c>
      <c r="M116" s="136" t="s">
        <v>3905</v>
      </c>
      <c r="N116" s="134" t="s">
        <v>205</v>
      </c>
      <c r="O116" s="134" t="s">
        <v>340</v>
      </c>
      <c r="P116" s="153">
        <v>45250</v>
      </c>
      <c r="Q116" s="134" t="s">
        <v>1212</v>
      </c>
      <c r="R116" s="134" t="s">
        <v>886</v>
      </c>
      <c r="S116" s="134" t="s">
        <v>890</v>
      </c>
      <c r="T116" s="154">
        <v>45250</v>
      </c>
      <c r="U116" s="134" t="s">
        <v>1213</v>
      </c>
      <c r="V116" s="135">
        <v>177.16892148872591</v>
      </c>
      <c r="W116" s="135">
        <v>652.15880000000004</v>
      </c>
      <c r="X116" s="136" t="s">
        <v>3905</v>
      </c>
      <c r="Y116" s="137">
        <v>5.2775111818274111E-3</v>
      </c>
      <c r="Z116" s="138">
        <v>9.9348766947651365E-4</v>
      </c>
      <c r="AA116" s="188"/>
    </row>
    <row r="117" spans="1:27" ht="15" x14ac:dyDescent="0.2">
      <c r="A117" s="133" t="s">
        <v>1206</v>
      </c>
      <c r="B117" s="134" t="s">
        <v>1206</v>
      </c>
      <c r="C117" s="134" t="s">
        <v>3584</v>
      </c>
      <c r="D117" s="136" t="s">
        <v>3905</v>
      </c>
      <c r="E117" s="136" t="s">
        <v>3905</v>
      </c>
      <c r="F117" s="134" t="s">
        <v>3585</v>
      </c>
      <c r="G117" s="134" t="s">
        <v>3586</v>
      </c>
      <c r="H117" s="134" t="s">
        <v>313</v>
      </c>
      <c r="I117" s="134" t="s">
        <v>1006</v>
      </c>
      <c r="J117" s="136" t="s">
        <v>3905</v>
      </c>
      <c r="K117" s="134" t="s">
        <v>205</v>
      </c>
      <c r="L117" s="136" t="s">
        <v>3905</v>
      </c>
      <c r="M117" s="136" t="s">
        <v>3905</v>
      </c>
      <c r="N117" s="134" t="s">
        <v>225</v>
      </c>
      <c r="O117" s="134" t="s">
        <v>340</v>
      </c>
      <c r="P117" s="153">
        <v>45225</v>
      </c>
      <c r="Q117" s="134" t="s">
        <v>1212</v>
      </c>
      <c r="R117" s="134" t="s">
        <v>886</v>
      </c>
      <c r="S117" s="134" t="s">
        <v>890</v>
      </c>
      <c r="T117" s="154">
        <v>45287</v>
      </c>
      <c r="U117" s="134" t="s">
        <v>1213</v>
      </c>
      <c r="V117" s="135">
        <v>138.05425156207551</v>
      </c>
      <c r="W117" s="135">
        <v>508.17770000000002</v>
      </c>
      <c r="X117" s="137">
        <v>1.16928E-3</v>
      </c>
      <c r="Y117" s="137">
        <v>4.1123628182504731E-3</v>
      </c>
      <c r="Z117" s="138">
        <v>7.7414933130105497E-4</v>
      </c>
      <c r="AA117" s="188"/>
    </row>
    <row r="118" spans="1:27" ht="15" x14ac:dyDescent="0.2">
      <c r="A118" s="133" t="s">
        <v>1206</v>
      </c>
      <c r="B118" s="134" t="s">
        <v>1206</v>
      </c>
      <c r="C118" s="134" t="s">
        <v>3587</v>
      </c>
      <c r="D118" s="136" t="s">
        <v>3905</v>
      </c>
      <c r="E118" s="136" t="s">
        <v>3905</v>
      </c>
      <c r="F118" s="134" t="s">
        <v>3588</v>
      </c>
      <c r="G118" s="134" t="s">
        <v>3589</v>
      </c>
      <c r="H118" s="134" t="s">
        <v>313</v>
      </c>
      <c r="I118" s="134" t="s">
        <v>1006</v>
      </c>
      <c r="J118" s="136" t="s">
        <v>3905</v>
      </c>
      <c r="K118" s="134" t="s">
        <v>205</v>
      </c>
      <c r="L118" s="136" t="s">
        <v>3905</v>
      </c>
      <c r="M118" s="136" t="s">
        <v>3905</v>
      </c>
      <c r="N118" s="134" t="s">
        <v>205</v>
      </c>
      <c r="O118" s="134" t="s">
        <v>340</v>
      </c>
      <c r="P118" s="153">
        <v>45140</v>
      </c>
      <c r="Q118" s="134" t="s">
        <v>1212</v>
      </c>
      <c r="R118" s="134" t="s">
        <v>886</v>
      </c>
      <c r="S118" s="134" t="s">
        <v>890</v>
      </c>
      <c r="T118" s="154">
        <v>45347</v>
      </c>
      <c r="U118" s="134" t="s">
        <v>1213</v>
      </c>
      <c r="V118" s="135">
        <v>125.99073621298561</v>
      </c>
      <c r="W118" s="135">
        <v>463.77190000000002</v>
      </c>
      <c r="X118" s="137">
        <v>8.8819379999999996E-4</v>
      </c>
      <c r="Y118" s="137">
        <v>3.7530143389098202E-3</v>
      </c>
      <c r="Z118" s="138">
        <v>7.0650223952427251E-4</v>
      </c>
      <c r="AA118" s="188"/>
    </row>
    <row r="119" spans="1:27" ht="15" x14ac:dyDescent="0.2">
      <c r="A119" s="133" t="s">
        <v>1206</v>
      </c>
      <c r="B119" s="134" t="s">
        <v>1206</v>
      </c>
      <c r="C119" s="134" t="s">
        <v>315</v>
      </c>
      <c r="D119" s="136" t="s">
        <v>3905</v>
      </c>
      <c r="E119" s="136" t="s">
        <v>3905</v>
      </c>
      <c r="F119" s="134" t="s">
        <v>3590</v>
      </c>
      <c r="G119" s="134" t="s">
        <v>3591</v>
      </c>
      <c r="H119" s="134" t="s">
        <v>313</v>
      </c>
      <c r="I119" s="134" t="s">
        <v>1006</v>
      </c>
      <c r="J119" s="136" t="s">
        <v>3905</v>
      </c>
      <c r="K119" s="134" t="s">
        <v>205</v>
      </c>
      <c r="L119" s="136" t="s">
        <v>3905</v>
      </c>
      <c r="M119" s="136" t="s">
        <v>3905</v>
      </c>
      <c r="N119" s="134" t="s">
        <v>294</v>
      </c>
      <c r="O119" s="134" t="s">
        <v>340</v>
      </c>
      <c r="P119" s="153">
        <v>45365</v>
      </c>
      <c r="Q119" s="134" t="s">
        <v>1217</v>
      </c>
      <c r="R119" s="134" t="s">
        <v>886</v>
      </c>
      <c r="S119" s="134" t="s">
        <v>890</v>
      </c>
      <c r="T119" s="154">
        <v>45365</v>
      </c>
      <c r="U119" s="134" t="s">
        <v>1218</v>
      </c>
      <c r="V119" s="135">
        <v>112.17491392525949</v>
      </c>
      <c r="W119" s="135">
        <v>446.35520000000002</v>
      </c>
      <c r="X119" s="137">
        <v>1.616461830184704E-3</v>
      </c>
      <c r="Y119" s="137">
        <v>3.6120717496247387E-3</v>
      </c>
      <c r="Z119" s="138">
        <v>6.7996989885562881E-4</v>
      </c>
      <c r="AA119" s="188"/>
    </row>
    <row r="120" spans="1:27" ht="15" x14ac:dyDescent="0.2">
      <c r="A120" s="133" t="s">
        <v>1206</v>
      </c>
      <c r="B120" s="134" t="s">
        <v>1206</v>
      </c>
      <c r="C120" s="134" t="s">
        <v>3592</v>
      </c>
      <c r="D120" s="136" t="s">
        <v>3905</v>
      </c>
      <c r="E120" s="136" t="s">
        <v>3905</v>
      </c>
      <c r="F120" s="134" t="s">
        <v>3593</v>
      </c>
      <c r="G120" s="134" t="s">
        <v>3594</v>
      </c>
      <c r="H120" s="134" t="s">
        <v>313</v>
      </c>
      <c r="I120" s="134" t="s">
        <v>1006</v>
      </c>
      <c r="J120" s="136" t="s">
        <v>3905</v>
      </c>
      <c r="K120" s="134" t="s">
        <v>205</v>
      </c>
      <c r="L120" s="136" t="s">
        <v>3905</v>
      </c>
      <c r="M120" s="136" t="s">
        <v>3905</v>
      </c>
      <c r="N120" s="134" t="s">
        <v>205</v>
      </c>
      <c r="O120" s="134" t="s">
        <v>340</v>
      </c>
      <c r="P120" s="153">
        <v>45365</v>
      </c>
      <c r="Q120" s="134" t="s">
        <v>1212</v>
      </c>
      <c r="R120" s="134" t="s">
        <v>886</v>
      </c>
      <c r="S120" s="134" t="s">
        <v>890</v>
      </c>
      <c r="T120" s="154">
        <v>45367</v>
      </c>
      <c r="U120" s="134" t="s">
        <v>1213</v>
      </c>
      <c r="V120" s="135">
        <v>87.32347188264059</v>
      </c>
      <c r="W120" s="135">
        <v>321.43770000000001</v>
      </c>
      <c r="X120" s="137">
        <v>2.7980764851485149E-4</v>
      </c>
      <c r="Y120" s="137">
        <v>2.6011932443209024E-3</v>
      </c>
      <c r="Z120" s="138">
        <v>4.8967275011316822E-4</v>
      </c>
      <c r="AA120" s="188"/>
    </row>
    <row r="121" spans="1:27" ht="15" x14ac:dyDescent="0.2">
      <c r="A121" s="133" t="s">
        <v>1206</v>
      </c>
      <c r="B121" s="134" t="s">
        <v>1206</v>
      </c>
      <c r="C121" s="134" t="s">
        <v>3595</v>
      </c>
      <c r="D121" s="136" t="s">
        <v>3905</v>
      </c>
      <c r="E121" s="136" t="s">
        <v>3905</v>
      </c>
      <c r="F121" s="134" t="s">
        <v>3596</v>
      </c>
      <c r="G121" s="134" t="s">
        <v>3597</v>
      </c>
      <c r="H121" s="134" t="s">
        <v>313</v>
      </c>
      <c r="I121" s="134" t="s">
        <v>1006</v>
      </c>
      <c r="J121" s="136" t="s">
        <v>3905</v>
      </c>
      <c r="K121" s="134" t="s">
        <v>205</v>
      </c>
      <c r="L121" s="136" t="s">
        <v>3905</v>
      </c>
      <c r="M121" s="136" t="s">
        <v>3905</v>
      </c>
      <c r="N121" s="134" t="s">
        <v>205</v>
      </c>
      <c r="O121" s="134" t="s">
        <v>340</v>
      </c>
      <c r="P121" s="153">
        <v>45369</v>
      </c>
      <c r="Q121" s="134" t="s">
        <v>1212</v>
      </c>
      <c r="R121" s="134" t="s">
        <v>886</v>
      </c>
      <c r="S121" s="134" t="s">
        <v>890</v>
      </c>
      <c r="T121" s="154">
        <v>45382</v>
      </c>
      <c r="U121" s="134" t="s">
        <v>1213</v>
      </c>
      <c r="V121" s="135">
        <v>82.55859820700897</v>
      </c>
      <c r="W121" s="135">
        <v>303.89820000000003</v>
      </c>
      <c r="X121" s="137">
        <v>9.2891999999999996E-4</v>
      </c>
      <c r="Y121" s="137">
        <v>2.4592571380424744E-3</v>
      </c>
      <c r="Z121" s="138">
        <v>4.6295338058787258E-4</v>
      </c>
      <c r="AA121" s="188"/>
    </row>
    <row r="122" spans="1:27" ht="15" x14ac:dyDescent="0.2">
      <c r="A122" s="133" t="s">
        <v>1206</v>
      </c>
      <c r="B122" s="134" t="s">
        <v>1206</v>
      </c>
      <c r="C122" s="134" t="s">
        <v>315</v>
      </c>
      <c r="D122" s="136" t="s">
        <v>3905</v>
      </c>
      <c r="E122" s="136" t="s">
        <v>3905</v>
      </c>
      <c r="F122" s="134" t="s">
        <v>3598</v>
      </c>
      <c r="G122" s="134" t="s">
        <v>3599</v>
      </c>
      <c r="H122" s="134" t="s">
        <v>313</v>
      </c>
      <c r="I122" s="134" t="s">
        <v>1006</v>
      </c>
      <c r="J122" s="136" t="s">
        <v>3905</v>
      </c>
      <c r="K122" s="134" t="s">
        <v>205</v>
      </c>
      <c r="L122" s="136" t="s">
        <v>3905</v>
      </c>
      <c r="M122" s="136" t="s">
        <v>3905</v>
      </c>
      <c r="N122" s="134" t="s">
        <v>225</v>
      </c>
      <c r="O122" s="134" t="s">
        <v>340</v>
      </c>
      <c r="P122" s="153">
        <v>44699</v>
      </c>
      <c r="Q122" s="134" t="s">
        <v>1212</v>
      </c>
      <c r="R122" s="134" t="s">
        <v>886</v>
      </c>
      <c r="S122" s="134" t="s">
        <v>890</v>
      </c>
      <c r="T122" s="154">
        <v>45131</v>
      </c>
      <c r="U122" s="134" t="s">
        <v>1213</v>
      </c>
      <c r="V122" s="135">
        <v>1.8557185547405595</v>
      </c>
      <c r="W122" s="135">
        <v>6.8308999999999997</v>
      </c>
      <c r="X122" s="136" t="s">
        <v>3905</v>
      </c>
      <c r="Y122" s="137">
        <v>5.5277948672900083E-5</v>
      </c>
      <c r="Z122" s="138">
        <v>1.0406033925534145E-5</v>
      </c>
      <c r="AA122" s="188"/>
    </row>
    <row r="123" spans="1:27" ht="15" x14ac:dyDescent="0.2">
      <c r="A123" s="133" t="s">
        <v>1206</v>
      </c>
      <c r="B123" s="134" t="s">
        <v>1206</v>
      </c>
      <c r="C123" s="134" t="s">
        <v>3578</v>
      </c>
      <c r="D123" s="136" t="s">
        <v>3905</v>
      </c>
      <c r="E123" s="136" t="s">
        <v>3905</v>
      </c>
      <c r="F123" s="134" t="s">
        <v>3600</v>
      </c>
      <c r="G123" s="134" t="s">
        <v>3601</v>
      </c>
      <c r="H123" s="134" t="s">
        <v>313</v>
      </c>
      <c r="I123" s="134" t="s">
        <v>1006</v>
      </c>
      <c r="J123" s="136" t="s">
        <v>3905</v>
      </c>
      <c r="K123" s="134" t="s">
        <v>205</v>
      </c>
      <c r="L123" s="136" t="s">
        <v>3905</v>
      </c>
      <c r="M123" s="136" t="s">
        <v>3905</v>
      </c>
      <c r="N123" s="134" t="s">
        <v>205</v>
      </c>
      <c r="O123" s="134" t="s">
        <v>340</v>
      </c>
      <c r="P123" s="153">
        <v>45197</v>
      </c>
      <c r="Q123" s="134" t="s">
        <v>1212</v>
      </c>
      <c r="R123" s="134" t="s">
        <v>886</v>
      </c>
      <c r="S123" s="134" t="s">
        <v>890</v>
      </c>
      <c r="T123" s="154">
        <v>45379</v>
      </c>
      <c r="U123" s="134" t="s">
        <v>1213</v>
      </c>
      <c r="V123" s="136" t="s">
        <v>3905</v>
      </c>
      <c r="W123" s="135">
        <v>0</v>
      </c>
      <c r="X123" s="136" t="s">
        <v>3905</v>
      </c>
      <c r="Y123" s="137">
        <v>5.1299436128326142E-11</v>
      </c>
      <c r="Z123" s="138">
        <v>9.6570818116092643E-12</v>
      </c>
      <c r="AA123" s="188"/>
    </row>
    <row r="124" spans="1:27" ht="15" x14ac:dyDescent="0.2">
      <c r="A124" s="133" t="s">
        <v>1206</v>
      </c>
      <c r="B124" s="134" t="s">
        <v>1206</v>
      </c>
      <c r="C124" s="134" t="s">
        <v>315</v>
      </c>
      <c r="D124" s="136" t="s">
        <v>3905</v>
      </c>
      <c r="E124" s="136" t="s">
        <v>3905</v>
      </c>
      <c r="F124" s="134" t="s">
        <v>3602</v>
      </c>
      <c r="G124" s="134" t="s">
        <v>3603</v>
      </c>
      <c r="H124" s="134" t="s">
        <v>136</v>
      </c>
      <c r="I124" s="134" t="s">
        <v>1006</v>
      </c>
      <c r="J124" s="136" t="s">
        <v>3905</v>
      </c>
      <c r="K124" s="134" t="s">
        <v>206</v>
      </c>
      <c r="L124" s="136" t="s">
        <v>3905</v>
      </c>
      <c r="M124" s="136" t="s">
        <v>3905</v>
      </c>
      <c r="N124" s="134" t="s">
        <v>225</v>
      </c>
      <c r="O124" s="134" t="s">
        <v>340</v>
      </c>
      <c r="P124" s="153">
        <v>45313</v>
      </c>
      <c r="Q124" s="134" t="s">
        <v>1212</v>
      </c>
      <c r="R124" s="134" t="s">
        <v>886</v>
      </c>
      <c r="S124" s="134" t="s">
        <v>890</v>
      </c>
      <c r="T124" s="154" t="s">
        <v>3897</v>
      </c>
      <c r="U124" s="134" t="s">
        <v>1213</v>
      </c>
      <c r="V124" s="135">
        <v>306.07267046998101</v>
      </c>
      <c r="W124" s="135">
        <v>1126.6534999999999</v>
      </c>
      <c r="X124" s="137">
        <v>5.0155742E-5</v>
      </c>
      <c r="Y124" s="137">
        <v>9.1172979809215522E-3</v>
      </c>
      <c r="Z124" s="138">
        <v>1.716324761978476E-3</v>
      </c>
      <c r="AA124" s="188"/>
    </row>
    <row r="125" spans="1:27" ht="15" x14ac:dyDescent="0.2">
      <c r="A125" s="133" t="s">
        <v>1206</v>
      </c>
      <c r="B125" s="134" t="s">
        <v>1206</v>
      </c>
      <c r="C125" s="134" t="s">
        <v>315</v>
      </c>
      <c r="D125" s="136" t="s">
        <v>3905</v>
      </c>
      <c r="E125" s="136" t="s">
        <v>3905</v>
      </c>
      <c r="F125" s="134" t="s">
        <v>3604</v>
      </c>
      <c r="G125" s="134" t="s">
        <v>3605</v>
      </c>
      <c r="H125" s="134" t="s">
        <v>313</v>
      </c>
      <c r="I125" s="134" t="s">
        <v>1006</v>
      </c>
      <c r="J125" s="136" t="s">
        <v>3905</v>
      </c>
      <c r="K125" s="134" t="s">
        <v>206</v>
      </c>
      <c r="L125" s="136" t="s">
        <v>3905</v>
      </c>
      <c r="M125" s="136" t="s">
        <v>3905</v>
      </c>
      <c r="N125" s="134" t="s">
        <v>225</v>
      </c>
      <c r="O125" s="134" t="s">
        <v>340</v>
      </c>
      <c r="P125" s="153">
        <v>45316</v>
      </c>
      <c r="Q125" s="134" t="s">
        <v>1212</v>
      </c>
      <c r="R125" s="134" t="s">
        <v>886</v>
      </c>
      <c r="S125" s="134" t="s">
        <v>890</v>
      </c>
      <c r="T125" s="154">
        <v>45382</v>
      </c>
      <c r="U125" s="134" t="s">
        <v>1213</v>
      </c>
      <c r="V125" s="135">
        <v>671.49255637055148</v>
      </c>
      <c r="W125" s="135">
        <v>2471.7640999999999</v>
      </c>
      <c r="X125" s="137">
        <v>2.6524924090909092E-5</v>
      </c>
      <c r="Y125" s="137">
        <v>2.0002432964271358E-2</v>
      </c>
      <c r="Z125" s="138">
        <v>3.7654435632390511E-3</v>
      </c>
      <c r="AA125" s="188"/>
    </row>
    <row r="126" spans="1:27" ht="15" x14ac:dyDescent="0.2">
      <c r="A126" s="133" t="s">
        <v>1206</v>
      </c>
      <c r="B126" s="134" t="s">
        <v>1206</v>
      </c>
      <c r="C126" s="134" t="s">
        <v>3606</v>
      </c>
      <c r="D126" s="136" t="s">
        <v>3905</v>
      </c>
      <c r="E126" s="136" t="s">
        <v>3905</v>
      </c>
      <c r="F126" s="134" t="s">
        <v>3607</v>
      </c>
      <c r="G126" s="134" t="s">
        <v>3608</v>
      </c>
      <c r="H126" s="134" t="s">
        <v>313</v>
      </c>
      <c r="I126" s="134" t="s">
        <v>1006</v>
      </c>
      <c r="J126" s="136" t="s">
        <v>3905</v>
      </c>
      <c r="K126" s="134" t="s">
        <v>206</v>
      </c>
      <c r="L126" s="136" t="s">
        <v>3905</v>
      </c>
      <c r="M126" s="136" t="s">
        <v>3905</v>
      </c>
      <c r="N126" s="134" t="s">
        <v>292</v>
      </c>
      <c r="O126" s="134" t="s">
        <v>340</v>
      </c>
      <c r="P126" s="153">
        <v>45294</v>
      </c>
      <c r="Q126" s="134" t="s">
        <v>1212</v>
      </c>
      <c r="R126" s="134" t="s">
        <v>886</v>
      </c>
      <c r="S126" s="134" t="s">
        <v>890</v>
      </c>
      <c r="T126" s="154">
        <v>45294</v>
      </c>
      <c r="U126" s="134" t="s">
        <v>1213</v>
      </c>
      <c r="V126" s="135">
        <v>553.35058408041289</v>
      </c>
      <c r="W126" s="135">
        <v>2036.8834999999999</v>
      </c>
      <c r="X126" s="136" t="s">
        <v>3905</v>
      </c>
      <c r="Y126" s="137">
        <v>1.6483217537717046E-2</v>
      </c>
      <c r="Z126" s="138">
        <v>3.1029538001567116E-3</v>
      </c>
      <c r="AA126" s="188"/>
    </row>
    <row r="127" spans="1:27" ht="15" x14ac:dyDescent="0.2">
      <c r="A127" s="133" t="s">
        <v>1206</v>
      </c>
      <c r="B127" s="134" t="s">
        <v>1206</v>
      </c>
      <c r="C127" s="134" t="s">
        <v>315</v>
      </c>
      <c r="D127" s="136" t="s">
        <v>3905</v>
      </c>
      <c r="E127" s="136" t="s">
        <v>3905</v>
      </c>
      <c r="F127" s="134" t="s">
        <v>3609</v>
      </c>
      <c r="G127" s="134" t="s">
        <v>3610</v>
      </c>
      <c r="H127" s="134" t="s">
        <v>313</v>
      </c>
      <c r="I127" s="134" t="s">
        <v>1006</v>
      </c>
      <c r="J127" s="136" t="s">
        <v>3905</v>
      </c>
      <c r="K127" s="134" t="s">
        <v>206</v>
      </c>
      <c r="L127" s="136" t="s">
        <v>3905</v>
      </c>
      <c r="M127" s="136" t="s">
        <v>3905</v>
      </c>
      <c r="N127" s="134" t="s">
        <v>292</v>
      </c>
      <c r="O127" s="134" t="s">
        <v>340</v>
      </c>
      <c r="P127" s="153">
        <v>45378</v>
      </c>
      <c r="Q127" s="134" t="s">
        <v>1212</v>
      </c>
      <c r="R127" s="134" t="s">
        <v>886</v>
      </c>
      <c r="S127" s="134" t="s">
        <v>890</v>
      </c>
      <c r="T127" s="154">
        <v>45378</v>
      </c>
      <c r="U127" s="134" t="s">
        <v>1213</v>
      </c>
      <c r="V127" s="135">
        <v>371.15316490084217</v>
      </c>
      <c r="W127" s="135">
        <v>1366.2148</v>
      </c>
      <c r="X127" s="137">
        <v>8.7111250000000004E-5</v>
      </c>
      <c r="Y127" s="137">
        <v>1.1055917230549632E-2</v>
      </c>
      <c r="Z127" s="138">
        <v>2.0812684359866485E-3</v>
      </c>
      <c r="AA127" s="188"/>
    </row>
    <row r="128" spans="1:27" ht="15" x14ac:dyDescent="0.2">
      <c r="A128" s="133" t="s">
        <v>1206</v>
      </c>
      <c r="B128" s="134" t="s">
        <v>1206</v>
      </c>
      <c r="C128" s="134" t="s">
        <v>315</v>
      </c>
      <c r="D128" s="136" t="s">
        <v>3905</v>
      </c>
      <c r="E128" s="136" t="s">
        <v>3905</v>
      </c>
      <c r="F128" s="134" t="s">
        <v>3611</v>
      </c>
      <c r="G128" s="134" t="s">
        <v>3612</v>
      </c>
      <c r="H128" s="134" t="s">
        <v>313</v>
      </c>
      <c r="I128" s="134" t="s">
        <v>1006</v>
      </c>
      <c r="J128" s="136" t="s">
        <v>3905</v>
      </c>
      <c r="K128" s="134" t="s">
        <v>206</v>
      </c>
      <c r="L128" s="136" t="s">
        <v>3905</v>
      </c>
      <c r="M128" s="136" t="s">
        <v>3905</v>
      </c>
      <c r="N128" s="134" t="s">
        <v>225</v>
      </c>
      <c r="O128" s="134" t="s">
        <v>340</v>
      </c>
      <c r="P128" s="153">
        <v>45362</v>
      </c>
      <c r="Q128" s="134" t="s">
        <v>1212</v>
      </c>
      <c r="R128" s="134" t="s">
        <v>886</v>
      </c>
      <c r="S128" s="134" t="s">
        <v>890</v>
      </c>
      <c r="T128" s="154">
        <v>45376</v>
      </c>
      <c r="U128" s="134" t="s">
        <v>1213</v>
      </c>
      <c r="V128" s="135">
        <v>307.24602010323281</v>
      </c>
      <c r="W128" s="135">
        <v>1130.9726000000001</v>
      </c>
      <c r="X128" s="137">
        <v>1.2275742857142857E-3</v>
      </c>
      <c r="Y128" s="137">
        <v>9.1522497827640076E-3</v>
      </c>
      <c r="Z128" s="138">
        <v>1.7229044134391938E-3</v>
      </c>
      <c r="AA128" s="188"/>
    </row>
    <row r="129" spans="1:27" ht="15" x14ac:dyDescent="0.2">
      <c r="A129" s="133" t="s">
        <v>1206</v>
      </c>
      <c r="B129" s="134" t="s">
        <v>1206</v>
      </c>
      <c r="C129" s="134" t="s">
        <v>315</v>
      </c>
      <c r="D129" s="136" t="s">
        <v>3905</v>
      </c>
      <c r="E129" s="136" t="s">
        <v>3905</v>
      </c>
      <c r="F129" s="134" t="s">
        <v>3613</v>
      </c>
      <c r="G129" s="134" t="s">
        <v>3614</v>
      </c>
      <c r="H129" s="134" t="s">
        <v>313</v>
      </c>
      <c r="I129" s="134" t="s">
        <v>1006</v>
      </c>
      <c r="J129" s="136" t="s">
        <v>3905</v>
      </c>
      <c r="K129" s="134" t="s">
        <v>206</v>
      </c>
      <c r="L129" s="136" t="s">
        <v>3905</v>
      </c>
      <c r="M129" s="136" t="s">
        <v>3905</v>
      </c>
      <c r="N129" s="134" t="s">
        <v>225</v>
      </c>
      <c r="O129" s="134" t="s">
        <v>340</v>
      </c>
      <c r="P129" s="153">
        <v>44630</v>
      </c>
      <c r="Q129" s="134" t="s">
        <v>1212</v>
      </c>
      <c r="R129" s="134" t="s">
        <v>886</v>
      </c>
      <c r="S129" s="134" t="s">
        <v>890</v>
      </c>
      <c r="T129" s="154">
        <v>45382</v>
      </c>
      <c r="U129" s="134" t="s">
        <v>1213</v>
      </c>
      <c r="V129" s="135">
        <v>223.54026079869598</v>
      </c>
      <c r="W129" s="135">
        <v>822.85169999999994</v>
      </c>
      <c r="X129" s="137">
        <v>5.7660000000000001E-7</v>
      </c>
      <c r="Y129" s="137">
        <v>6.6588211016952847E-3</v>
      </c>
      <c r="Z129" s="138">
        <v>1.2535182645493866E-3</v>
      </c>
      <c r="AA129" s="188"/>
    </row>
    <row r="130" spans="1:27" ht="15" x14ac:dyDescent="0.2">
      <c r="A130" s="133" t="s">
        <v>1206</v>
      </c>
      <c r="B130" s="134" t="s">
        <v>1206</v>
      </c>
      <c r="C130" s="134" t="s">
        <v>315</v>
      </c>
      <c r="D130" s="136" t="s">
        <v>3905</v>
      </c>
      <c r="E130" s="136" t="s">
        <v>3905</v>
      </c>
      <c r="F130" s="134" t="s">
        <v>3615</v>
      </c>
      <c r="G130" s="134" t="s">
        <v>3616</v>
      </c>
      <c r="H130" s="134" t="s">
        <v>313</v>
      </c>
      <c r="I130" s="134" t="s">
        <v>1006</v>
      </c>
      <c r="J130" s="136" t="s">
        <v>3905</v>
      </c>
      <c r="K130" s="134" t="s">
        <v>206</v>
      </c>
      <c r="L130" s="136" t="s">
        <v>3905</v>
      </c>
      <c r="M130" s="136" t="s">
        <v>3905</v>
      </c>
      <c r="N130" s="134" t="s">
        <v>221</v>
      </c>
      <c r="O130" s="134" t="s">
        <v>340</v>
      </c>
      <c r="P130" s="153">
        <v>45350</v>
      </c>
      <c r="Q130" s="134" t="s">
        <v>1217</v>
      </c>
      <c r="R130" s="134" t="s">
        <v>886</v>
      </c>
      <c r="S130" s="134" t="s">
        <v>890</v>
      </c>
      <c r="T130" s="154">
        <v>45382</v>
      </c>
      <c r="U130" s="134" t="s">
        <v>1218</v>
      </c>
      <c r="V130" s="135">
        <v>203.27187052348521</v>
      </c>
      <c r="W130" s="135">
        <v>808.83910000000003</v>
      </c>
      <c r="X130" s="136" t="s">
        <v>3905</v>
      </c>
      <c r="Y130" s="137">
        <v>6.5454265992053425E-3</v>
      </c>
      <c r="Z130" s="138">
        <v>1.2321718313294816E-3</v>
      </c>
      <c r="AA130" s="188"/>
    </row>
    <row r="131" spans="1:27" ht="15" x14ac:dyDescent="0.2">
      <c r="A131" s="133" t="s">
        <v>1206</v>
      </c>
      <c r="B131" s="134" t="s">
        <v>1206</v>
      </c>
      <c r="C131" s="134" t="s">
        <v>315</v>
      </c>
      <c r="D131" s="136" t="s">
        <v>3905</v>
      </c>
      <c r="E131" s="136" t="s">
        <v>3905</v>
      </c>
      <c r="F131" s="134" t="s">
        <v>3617</v>
      </c>
      <c r="G131" s="134" t="s">
        <v>3618</v>
      </c>
      <c r="H131" s="134" t="s">
        <v>313</v>
      </c>
      <c r="I131" s="134" t="s">
        <v>1006</v>
      </c>
      <c r="J131" s="136" t="s">
        <v>3905</v>
      </c>
      <c r="K131" s="134" t="s">
        <v>206</v>
      </c>
      <c r="L131" s="136" t="s">
        <v>3905</v>
      </c>
      <c r="M131" s="136" t="s">
        <v>3905</v>
      </c>
      <c r="N131" s="134" t="s">
        <v>225</v>
      </c>
      <c r="O131" s="134" t="s">
        <v>340</v>
      </c>
      <c r="P131" s="153">
        <v>45369</v>
      </c>
      <c r="Q131" s="134" t="s">
        <v>1212</v>
      </c>
      <c r="R131" s="134" t="s">
        <v>886</v>
      </c>
      <c r="S131" s="134" t="s">
        <v>890</v>
      </c>
      <c r="T131" s="154">
        <v>45382</v>
      </c>
      <c r="U131" s="134" t="s">
        <v>1213</v>
      </c>
      <c r="V131" s="135">
        <v>139.02474870958977</v>
      </c>
      <c r="W131" s="135">
        <v>511.75009999999997</v>
      </c>
      <c r="X131" s="136" t="s">
        <v>3905</v>
      </c>
      <c r="Y131" s="137">
        <v>4.14127182942542E-3</v>
      </c>
      <c r="Z131" s="138">
        <v>7.7959143178166885E-4</v>
      </c>
      <c r="AA131" s="188"/>
    </row>
    <row r="132" spans="1:27" ht="15" x14ac:dyDescent="0.2">
      <c r="A132" s="133" t="s">
        <v>1206</v>
      </c>
      <c r="B132" s="134" t="s">
        <v>1206</v>
      </c>
      <c r="C132" s="134" t="s">
        <v>3619</v>
      </c>
      <c r="D132" s="136" t="s">
        <v>3905</v>
      </c>
      <c r="E132" s="136" t="s">
        <v>3905</v>
      </c>
      <c r="F132" s="134" t="s">
        <v>3620</v>
      </c>
      <c r="G132" s="134" t="s">
        <v>3621</v>
      </c>
      <c r="H132" s="134" t="s">
        <v>313</v>
      </c>
      <c r="I132" s="134" t="s">
        <v>1006</v>
      </c>
      <c r="J132" s="136" t="s">
        <v>3905</v>
      </c>
      <c r="K132" s="134" t="s">
        <v>206</v>
      </c>
      <c r="L132" s="136" t="s">
        <v>3905</v>
      </c>
      <c r="M132" s="136" t="s">
        <v>3905</v>
      </c>
      <c r="N132" s="134" t="s">
        <v>225</v>
      </c>
      <c r="O132" s="134" t="s">
        <v>340</v>
      </c>
      <c r="P132" s="153">
        <v>45362</v>
      </c>
      <c r="Q132" s="134" t="s">
        <v>1212</v>
      </c>
      <c r="R132" s="134" t="s">
        <v>886</v>
      </c>
      <c r="S132" s="134" t="s">
        <v>890</v>
      </c>
      <c r="T132" s="154">
        <v>45362</v>
      </c>
      <c r="U132" s="134" t="s">
        <v>1213</v>
      </c>
      <c r="V132" s="135">
        <v>109.32814452594404</v>
      </c>
      <c r="W132" s="135">
        <v>402.43690000000004</v>
      </c>
      <c r="X132" s="137">
        <v>1.1026470588235294E-3</v>
      </c>
      <c r="Y132" s="137">
        <v>3.2566689755060534E-3</v>
      </c>
      <c r="Z132" s="138">
        <v>6.1306558323797841E-4</v>
      </c>
      <c r="AA132" s="188"/>
    </row>
    <row r="133" spans="1:27" ht="15" x14ac:dyDescent="0.2">
      <c r="A133" s="133" t="s">
        <v>1206</v>
      </c>
      <c r="B133" s="134" t="s">
        <v>1206</v>
      </c>
      <c r="C133" s="134" t="s">
        <v>3622</v>
      </c>
      <c r="D133" s="136" t="s">
        <v>3905</v>
      </c>
      <c r="E133" s="136" t="s">
        <v>3905</v>
      </c>
      <c r="F133" s="134" t="s">
        <v>3620</v>
      </c>
      <c r="G133" s="134" t="s">
        <v>3623</v>
      </c>
      <c r="H133" s="134" t="s">
        <v>313</v>
      </c>
      <c r="I133" s="134" t="s">
        <v>1006</v>
      </c>
      <c r="J133" s="136" t="s">
        <v>3905</v>
      </c>
      <c r="K133" s="134" t="s">
        <v>206</v>
      </c>
      <c r="L133" s="136" t="s">
        <v>3905</v>
      </c>
      <c r="M133" s="136" t="s">
        <v>3905</v>
      </c>
      <c r="N133" s="134" t="s">
        <v>225</v>
      </c>
      <c r="O133" s="134" t="s">
        <v>340</v>
      </c>
      <c r="P133" s="153">
        <v>45362</v>
      </c>
      <c r="Q133" s="134" t="s">
        <v>1212</v>
      </c>
      <c r="R133" s="134" t="s">
        <v>886</v>
      </c>
      <c r="S133" s="134" t="s">
        <v>890</v>
      </c>
      <c r="T133" s="154">
        <v>45362</v>
      </c>
      <c r="U133" s="134" t="s">
        <v>1213</v>
      </c>
      <c r="V133" s="135">
        <v>64.122358054876386</v>
      </c>
      <c r="W133" s="135">
        <v>236.03440000000001</v>
      </c>
      <c r="X133" s="136" t="s">
        <v>3905</v>
      </c>
      <c r="Y133" s="137">
        <v>1.9100782056576723E-3</v>
      </c>
      <c r="Z133" s="138">
        <v>3.5957084308813118E-4</v>
      </c>
      <c r="AA133" s="188"/>
    </row>
    <row r="134" spans="1:27" ht="15" x14ac:dyDescent="0.2">
      <c r="A134" s="133" t="s">
        <v>1206</v>
      </c>
      <c r="B134" s="134" t="s">
        <v>1206</v>
      </c>
      <c r="C134" s="134" t="s">
        <v>3624</v>
      </c>
      <c r="D134" s="136" t="s">
        <v>3905</v>
      </c>
      <c r="E134" s="136" t="s">
        <v>3905</v>
      </c>
      <c r="F134" s="134" t="s">
        <v>3625</v>
      </c>
      <c r="G134" s="134" t="s">
        <v>3626</v>
      </c>
      <c r="H134" s="134" t="s">
        <v>313</v>
      </c>
      <c r="I134" s="134" t="s">
        <v>1006</v>
      </c>
      <c r="J134" s="136" t="s">
        <v>3905</v>
      </c>
      <c r="K134" s="134" t="s">
        <v>206</v>
      </c>
      <c r="L134" s="136" t="s">
        <v>3905</v>
      </c>
      <c r="M134" s="136" t="s">
        <v>3905</v>
      </c>
      <c r="N134" s="134" t="s">
        <v>292</v>
      </c>
      <c r="O134" s="134" t="s">
        <v>340</v>
      </c>
      <c r="P134" s="153">
        <v>45369</v>
      </c>
      <c r="Q134" s="134" t="s">
        <v>1212</v>
      </c>
      <c r="R134" s="134" t="s">
        <v>886</v>
      </c>
      <c r="S134" s="134" t="s">
        <v>890</v>
      </c>
      <c r="T134" s="154">
        <v>45369</v>
      </c>
      <c r="U134" s="134" t="s">
        <v>1213</v>
      </c>
      <c r="V134" s="135">
        <v>50.109399619668572</v>
      </c>
      <c r="W134" s="135">
        <v>184.45270000000002</v>
      </c>
      <c r="X134" s="137">
        <v>1.4820002500000001E-4</v>
      </c>
      <c r="Y134" s="137">
        <v>1.4926595114083568E-3</v>
      </c>
      <c r="Z134" s="138">
        <v>2.8099207528302231E-4</v>
      </c>
      <c r="AA134" s="188"/>
    </row>
    <row r="135" spans="1:27" ht="15" x14ac:dyDescent="0.2">
      <c r="A135" s="133" t="s">
        <v>1206</v>
      </c>
      <c r="B135" s="134" t="s">
        <v>1206</v>
      </c>
      <c r="C135" s="134" t="s">
        <v>3627</v>
      </c>
      <c r="D135" s="136" t="s">
        <v>3905</v>
      </c>
      <c r="E135" s="136" t="s">
        <v>3905</v>
      </c>
      <c r="F135" s="134" t="s">
        <v>3628</v>
      </c>
      <c r="G135" s="134" t="s">
        <v>3629</v>
      </c>
      <c r="H135" s="134" t="s">
        <v>313</v>
      </c>
      <c r="I135" s="134" t="s">
        <v>1006</v>
      </c>
      <c r="J135" s="136" t="s">
        <v>3905</v>
      </c>
      <c r="K135" s="134" t="s">
        <v>206</v>
      </c>
      <c r="L135" s="136" t="s">
        <v>3905</v>
      </c>
      <c r="M135" s="136" t="s">
        <v>3905</v>
      </c>
      <c r="N135" s="134" t="s">
        <v>225</v>
      </c>
      <c r="O135" s="134" t="s">
        <v>340</v>
      </c>
      <c r="P135" s="153">
        <v>45274</v>
      </c>
      <c r="Q135" s="134" t="s">
        <v>1212</v>
      </c>
      <c r="R135" s="134" t="s">
        <v>886</v>
      </c>
      <c r="S135" s="134" t="s">
        <v>890</v>
      </c>
      <c r="T135" s="154">
        <v>45274</v>
      </c>
      <c r="U135" s="134" t="s">
        <v>1213</v>
      </c>
      <c r="V135" s="135">
        <v>49.6920130399348</v>
      </c>
      <c r="W135" s="135">
        <v>182.91629999999998</v>
      </c>
      <c r="X135" s="137">
        <v>1.4517090271691499E-4</v>
      </c>
      <c r="Y135" s="137">
        <v>1.4802262172800178E-3</v>
      </c>
      <c r="Z135" s="138">
        <v>2.7865151664052933E-4</v>
      </c>
      <c r="AA135" s="188"/>
    </row>
    <row r="136" spans="1:27" ht="15" x14ac:dyDescent="0.2">
      <c r="A136" s="133" t="s">
        <v>1206</v>
      </c>
      <c r="B136" s="134" t="s">
        <v>1206</v>
      </c>
      <c r="C136" s="134" t="s">
        <v>315</v>
      </c>
      <c r="D136" s="136" t="s">
        <v>3905</v>
      </c>
      <c r="E136" s="136" t="s">
        <v>3905</v>
      </c>
      <c r="F136" s="134" t="s">
        <v>3630</v>
      </c>
      <c r="G136" s="134" t="s">
        <v>3631</v>
      </c>
      <c r="H136" s="134" t="s">
        <v>313</v>
      </c>
      <c r="I136" s="134" t="s">
        <v>1006</v>
      </c>
      <c r="J136" s="136" t="s">
        <v>3905</v>
      </c>
      <c r="K136" s="134" t="s">
        <v>206</v>
      </c>
      <c r="L136" s="136" t="s">
        <v>3905</v>
      </c>
      <c r="M136" s="136" t="s">
        <v>3905</v>
      </c>
      <c r="N136" s="134" t="s">
        <v>245</v>
      </c>
      <c r="O136" s="134" t="s">
        <v>340</v>
      </c>
      <c r="P136" s="153">
        <v>45225</v>
      </c>
      <c r="Q136" s="134" t="s">
        <v>1212</v>
      </c>
      <c r="R136" s="134" t="s">
        <v>886</v>
      </c>
      <c r="S136" s="134" t="s">
        <v>890</v>
      </c>
      <c r="T136" s="154">
        <v>45350</v>
      </c>
      <c r="U136" s="134" t="s">
        <v>1213</v>
      </c>
      <c r="V136" s="135">
        <v>47.385384406411298</v>
      </c>
      <c r="W136" s="135">
        <v>174.4256</v>
      </c>
      <c r="X136" s="137">
        <v>2.7599999999999999E-3</v>
      </c>
      <c r="Y136" s="137">
        <v>1.4115169115815392E-3</v>
      </c>
      <c r="Z136" s="138">
        <v>2.6571703945272462E-4</v>
      </c>
      <c r="AA136" s="188"/>
    </row>
    <row r="137" spans="1:27" ht="15" x14ac:dyDescent="0.2">
      <c r="A137" s="133" t="s">
        <v>1206</v>
      </c>
      <c r="B137" s="134" t="s">
        <v>1206</v>
      </c>
      <c r="C137" s="134" t="s">
        <v>3632</v>
      </c>
      <c r="D137" s="136" t="s">
        <v>3905</v>
      </c>
      <c r="E137" s="136" t="s">
        <v>3905</v>
      </c>
      <c r="F137" s="134" t="s">
        <v>3633</v>
      </c>
      <c r="G137" s="134" t="s">
        <v>3634</v>
      </c>
      <c r="H137" s="134" t="s">
        <v>313</v>
      </c>
      <c r="I137" s="134" t="s">
        <v>1006</v>
      </c>
      <c r="J137" s="136" t="s">
        <v>3905</v>
      </c>
      <c r="K137" s="134" t="s">
        <v>206</v>
      </c>
      <c r="L137" s="136" t="s">
        <v>3905</v>
      </c>
      <c r="M137" s="136" t="s">
        <v>3905</v>
      </c>
      <c r="N137" s="134" t="s">
        <v>225</v>
      </c>
      <c r="O137" s="134" t="s">
        <v>340</v>
      </c>
      <c r="P137" s="153">
        <v>44462</v>
      </c>
      <c r="Q137" s="134" t="s">
        <v>1212</v>
      </c>
      <c r="R137" s="134" t="s">
        <v>886</v>
      </c>
      <c r="S137" s="134" t="s">
        <v>890</v>
      </c>
      <c r="T137" s="154">
        <v>45238</v>
      </c>
      <c r="U137" s="134" t="s">
        <v>1213</v>
      </c>
      <c r="V137" s="135">
        <v>5.311056778049443E-2</v>
      </c>
      <c r="W137" s="135">
        <v>0.19550000000000001</v>
      </c>
      <c r="X137" s="136" t="s">
        <v>3905</v>
      </c>
      <c r="Y137" s="137">
        <v>1.5819671946027237E-6</v>
      </c>
      <c r="Z137" s="138">
        <v>2.9780418216185525E-7</v>
      </c>
      <c r="AA137" s="188"/>
    </row>
    <row r="138" spans="1:27" ht="15" x14ac:dyDescent="0.2">
      <c r="A138" s="133" t="s">
        <v>1206</v>
      </c>
      <c r="B138" s="134" t="s">
        <v>1206</v>
      </c>
      <c r="C138" s="134" t="s">
        <v>315</v>
      </c>
      <c r="D138" s="136" t="s">
        <v>3905</v>
      </c>
      <c r="E138" s="136" t="s">
        <v>3905</v>
      </c>
      <c r="F138" s="134" t="s">
        <v>3635</v>
      </c>
      <c r="G138" s="134" t="s">
        <v>3636</v>
      </c>
      <c r="H138" s="134" t="s">
        <v>313</v>
      </c>
      <c r="I138" s="134" t="s">
        <v>1006</v>
      </c>
      <c r="J138" s="136" t="s">
        <v>3905</v>
      </c>
      <c r="K138" s="134" t="s">
        <v>206</v>
      </c>
      <c r="L138" s="136" t="s">
        <v>3905</v>
      </c>
      <c r="M138" s="136" t="s">
        <v>3905</v>
      </c>
      <c r="N138" s="134" t="s">
        <v>225</v>
      </c>
      <c r="O138" s="134" t="s">
        <v>340</v>
      </c>
      <c r="P138" s="153">
        <v>39136</v>
      </c>
      <c r="Q138" s="134" t="s">
        <v>1212</v>
      </c>
      <c r="R138" s="134" t="s">
        <v>886</v>
      </c>
      <c r="S138" s="134" t="s">
        <v>890</v>
      </c>
      <c r="T138" s="154">
        <v>44136</v>
      </c>
      <c r="U138" s="134" t="s">
        <v>1213</v>
      </c>
      <c r="V138" s="136" t="s">
        <v>3905</v>
      </c>
      <c r="W138" s="135">
        <v>0</v>
      </c>
      <c r="X138" s="136" t="s">
        <v>3905</v>
      </c>
      <c r="Y138" s="137">
        <v>8.9364055619416686E-12</v>
      </c>
      <c r="Z138" s="138">
        <v>1.6822718947146179E-12</v>
      </c>
      <c r="AA138" s="188"/>
    </row>
    <row r="139" spans="1:27" ht="15" x14ac:dyDescent="0.2">
      <c r="A139" s="133" t="s">
        <v>1219</v>
      </c>
      <c r="B139" s="134" t="s">
        <v>1219</v>
      </c>
      <c r="C139" s="134" t="s">
        <v>3259</v>
      </c>
      <c r="D139" s="136" t="s">
        <v>3905</v>
      </c>
      <c r="E139" s="136" t="s">
        <v>3905</v>
      </c>
      <c r="F139" s="134" t="s">
        <v>3260</v>
      </c>
      <c r="G139" s="134" t="s">
        <v>3261</v>
      </c>
      <c r="H139" s="134" t="s">
        <v>313</v>
      </c>
      <c r="I139" s="134" t="s">
        <v>1001</v>
      </c>
      <c r="J139" s="136" t="s">
        <v>3905</v>
      </c>
      <c r="K139" s="134" t="s">
        <v>205</v>
      </c>
      <c r="L139" s="136" t="s">
        <v>3905</v>
      </c>
      <c r="M139" s="136" t="s">
        <v>3905</v>
      </c>
      <c r="N139" s="134" t="s">
        <v>205</v>
      </c>
      <c r="O139" s="134" t="s">
        <v>340</v>
      </c>
      <c r="P139" s="153">
        <v>45169</v>
      </c>
      <c r="Q139" s="134" t="s">
        <v>1212</v>
      </c>
      <c r="R139" s="134" t="s">
        <v>886</v>
      </c>
      <c r="S139" s="134" t="s">
        <v>890</v>
      </c>
      <c r="T139" s="154">
        <v>45291</v>
      </c>
      <c r="U139" s="134" t="s">
        <v>1213</v>
      </c>
      <c r="V139" s="135">
        <v>4144.8323010051618</v>
      </c>
      <c r="W139" s="135">
        <v>15257.127699999999</v>
      </c>
      <c r="X139" s="136" t="s">
        <v>3905</v>
      </c>
      <c r="Y139" s="137">
        <v>1.1705266560442502E-2</v>
      </c>
      <c r="Z139" s="138">
        <v>2.0569633937980187E-3</v>
      </c>
      <c r="AA139" s="188"/>
    </row>
    <row r="140" spans="1:27" ht="15" x14ac:dyDescent="0.2">
      <c r="A140" s="133" t="s">
        <v>1219</v>
      </c>
      <c r="B140" s="134" t="s">
        <v>1219</v>
      </c>
      <c r="C140" s="134" t="s">
        <v>3262</v>
      </c>
      <c r="D140" s="136" t="s">
        <v>3905</v>
      </c>
      <c r="E140" s="136" t="s">
        <v>3905</v>
      </c>
      <c r="F140" s="134" t="s">
        <v>3263</v>
      </c>
      <c r="G140" s="134" t="s">
        <v>3264</v>
      </c>
      <c r="H140" s="134" t="s">
        <v>313</v>
      </c>
      <c r="I140" s="134" t="s">
        <v>1001</v>
      </c>
      <c r="J140" s="136" t="s">
        <v>3905</v>
      </c>
      <c r="K140" s="134" t="s">
        <v>205</v>
      </c>
      <c r="L140" s="136" t="s">
        <v>3905</v>
      </c>
      <c r="M140" s="136" t="s">
        <v>3905</v>
      </c>
      <c r="N140" s="134" t="s">
        <v>205</v>
      </c>
      <c r="O140" s="134" t="s">
        <v>340</v>
      </c>
      <c r="P140" s="153">
        <v>44496</v>
      </c>
      <c r="Q140" s="134" t="s">
        <v>1212</v>
      </c>
      <c r="R140" s="134" t="s">
        <v>886</v>
      </c>
      <c r="S140" s="134" t="s">
        <v>890</v>
      </c>
      <c r="T140" s="154">
        <v>45372</v>
      </c>
      <c r="U140" s="134" t="s">
        <v>1213</v>
      </c>
      <c r="V140" s="135">
        <v>3142.4619940233633</v>
      </c>
      <c r="W140" s="135">
        <v>11567.402599999999</v>
      </c>
      <c r="X140" s="136" t="s">
        <v>3905</v>
      </c>
      <c r="Y140" s="137">
        <v>8.874509909108012E-3</v>
      </c>
      <c r="Z140" s="138">
        <v>1.5595152768774602E-3</v>
      </c>
      <c r="AA140" s="188"/>
    </row>
    <row r="141" spans="1:27" ht="15" x14ac:dyDescent="0.2">
      <c r="A141" s="133" t="s">
        <v>1219</v>
      </c>
      <c r="B141" s="134" t="s">
        <v>1219</v>
      </c>
      <c r="C141" s="134" t="s">
        <v>3265</v>
      </c>
      <c r="D141" s="136" t="s">
        <v>3905</v>
      </c>
      <c r="E141" s="136" t="s">
        <v>3905</v>
      </c>
      <c r="F141" s="134" t="s">
        <v>3266</v>
      </c>
      <c r="G141" s="134" t="s">
        <v>3267</v>
      </c>
      <c r="H141" s="134" t="s">
        <v>313</v>
      </c>
      <c r="I141" s="134" t="s">
        <v>1001</v>
      </c>
      <c r="J141" s="136" t="s">
        <v>3905</v>
      </c>
      <c r="K141" s="134" t="s">
        <v>205</v>
      </c>
      <c r="L141" s="136" t="s">
        <v>3905</v>
      </c>
      <c r="M141" s="136" t="s">
        <v>3905</v>
      </c>
      <c r="N141" s="134" t="s">
        <v>205</v>
      </c>
      <c r="O141" s="134" t="s">
        <v>340</v>
      </c>
      <c r="P141" s="153">
        <v>45216</v>
      </c>
      <c r="Q141" s="134" t="s">
        <v>1212</v>
      </c>
      <c r="R141" s="134" t="s">
        <v>886</v>
      </c>
      <c r="S141" s="134" t="s">
        <v>890</v>
      </c>
      <c r="T141" s="154">
        <v>45301</v>
      </c>
      <c r="U141" s="134" t="s">
        <v>1213</v>
      </c>
      <c r="V141" s="135">
        <v>2960.7995381689757</v>
      </c>
      <c r="W141" s="135">
        <v>10898.703099999999</v>
      </c>
      <c r="X141" s="136" t="s">
        <v>3905</v>
      </c>
      <c r="Y141" s="137">
        <v>8.3614836986233097E-3</v>
      </c>
      <c r="Z141" s="138">
        <v>1.4693613167282556E-3</v>
      </c>
      <c r="AA141" s="188"/>
    </row>
    <row r="142" spans="1:27" ht="15" x14ac:dyDescent="0.2">
      <c r="A142" s="133" t="s">
        <v>1219</v>
      </c>
      <c r="B142" s="134" t="s">
        <v>1219</v>
      </c>
      <c r="C142" s="134" t="s">
        <v>3268</v>
      </c>
      <c r="D142" s="136" t="s">
        <v>3905</v>
      </c>
      <c r="E142" s="136" t="s">
        <v>3905</v>
      </c>
      <c r="F142" s="134" t="s">
        <v>3269</v>
      </c>
      <c r="G142" s="134" t="s">
        <v>3270</v>
      </c>
      <c r="H142" s="134" t="s">
        <v>313</v>
      </c>
      <c r="I142" s="134" t="s">
        <v>1001</v>
      </c>
      <c r="J142" s="136" t="s">
        <v>3905</v>
      </c>
      <c r="K142" s="134" t="s">
        <v>205</v>
      </c>
      <c r="L142" s="136" t="s">
        <v>3905</v>
      </c>
      <c r="M142" s="136" t="s">
        <v>3905</v>
      </c>
      <c r="N142" s="134" t="s">
        <v>205</v>
      </c>
      <c r="O142" s="134" t="s">
        <v>340</v>
      </c>
      <c r="P142" s="153">
        <v>44601</v>
      </c>
      <c r="Q142" s="134" t="s">
        <v>1212</v>
      </c>
      <c r="R142" s="134" t="s">
        <v>886</v>
      </c>
      <c r="S142" s="134" t="s">
        <v>890</v>
      </c>
      <c r="T142" s="154">
        <v>45291</v>
      </c>
      <c r="U142" s="134" t="s">
        <v>1213</v>
      </c>
      <c r="V142" s="135">
        <v>2089.1942135289323</v>
      </c>
      <c r="W142" s="135">
        <v>7690.3239000000003</v>
      </c>
      <c r="X142" s="136" t="s">
        <v>3905</v>
      </c>
      <c r="Y142" s="137">
        <v>5.9000155613624858E-3</v>
      </c>
      <c r="Z142" s="138">
        <v>1.0368081726199077E-3</v>
      </c>
      <c r="AA142" s="188"/>
    </row>
    <row r="143" spans="1:27" ht="15" x14ac:dyDescent="0.2">
      <c r="A143" s="133" t="s">
        <v>1219</v>
      </c>
      <c r="B143" s="134" t="s">
        <v>1219</v>
      </c>
      <c r="C143" s="134" t="s">
        <v>3271</v>
      </c>
      <c r="D143" s="136" t="s">
        <v>3905</v>
      </c>
      <c r="E143" s="136" t="s">
        <v>3905</v>
      </c>
      <c r="F143" s="134" t="s">
        <v>3272</v>
      </c>
      <c r="G143" s="134" t="s">
        <v>3273</v>
      </c>
      <c r="H143" s="134" t="s">
        <v>313</v>
      </c>
      <c r="I143" s="134" t="s">
        <v>1001</v>
      </c>
      <c r="J143" s="136" t="s">
        <v>3905</v>
      </c>
      <c r="K143" s="134" t="s">
        <v>205</v>
      </c>
      <c r="L143" s="136" t="s">
        <v>3905</v>
      </c>
      <c r="M143" s="136" t="s">
        <v>3905</v>
      </c>
      <c r="N143" s="134" t="s">
        <v>225</v>
      </c>
      <c r="O143" s="134" t="s">
        <v>340</v>
      </c>
      <c r="P143" s="153">
        <v>44934</v>
      </c>
      <c r="Q143" s="134" t="s">
        <v>1212</v>
      </c>
      <c r="R143" s="134" t="s">
        <v>886</v>
      </c>
      <c r="S143" s="134" t="s">
        <v>890</v>
      </c>
      <c r="T143" s="154">
        <v>45340</v>
      </c>
      <c r="U143" s="134" t="s">
        <v>1213</v>
      </c>
      <c r="V143" s="135">
        <v>2037.7634066829664</v>
      </c>
      <c r="W143" s="135">
        <v>7501.0070999999998</v>
      </c>
      <c r="X143" s="136" t="s">
        <v>3905</v>
      </c>
      <c r="Y143" s="137">
        <v>5.7547717858186867E-3</v>
      </c>
      <c r="Z143" s="138">
        <v>1.0112845223956349E-3</v>
      </c>
      <c r="AA143" s="188"/>
    </row>
    <row r="144" spans="1:27" ht="15" x14ac:dyDescent="0.2">
      <c r="A144" s="133" t="s">
        <v>1219</v>
      </c>
      <c r="B144" s="134" t="s">
        <v>1219</v>
      </c>
      <c r="C144" s="134" t="s">
        <v>3274</v>
      </c>
      <c r="D144" s="136" t="s">
        <v>3905</v>
      </c>
      <c r="E144" s="136" t="s">
        <v>3905</v>
      </c>
      <c r="F144" s="134" t="s">
        <v>3275</v>
      </c>
      <c r="G144" s="134" t="s">
        <v>3276</v>
      </c>
      <c r="H144" s="134" t="s">
        <v>313</v>
      </c>
      <c r="I144" s="134" t="s">
        <v>1001</v>
      </c>
      <c r="J144" s="136" t="s">
        <v>3905</v>
      </c>
      <c r="K144" s="134" t="s">
        <v>205</v>
      </c>
      <c r="L144" s="136" t="s">
        <v>3905</v>
      </c>
      <c r="M144" s="136" t="s">
        <v>3905</v>
      </c>
      <c r="N144" s="134" t="s">
        <v>205</v>
      </c>
      <c r="O144" s="134" t="s">
        <v>340</v>
      </c>
      <c r="P144" s="153">
        <v>45159</v>
      </c>
      <c r="Q144" s="134" t="s">
        <v>1212</v>
      </c>
      <c r="R144" s="134" t="s">
        <v>886</v>
      </c>
      <c r="S144" s="134" t="s">
        <v>890</v>
      </c>
      <c r="T144" s="154">
        <v>45350</v>
      </c>
      <c r="U144" s="134" t="s">
        <v>1213</v>
      </c>
      <c r="V144" s="135">
        <v>1489.890138549307</v>
      </c>
      <c r="W144" s="135">
        <v>5484.2855999999992</v>
      </c>
      <c r="X144" s="137">
        <v>9.7421917499999997E-4</v>
      </c>
      <c r="Y144" s="137">
        <v>4.2075432684367106E-3</v>
      </c>
      <c r="Z144" s="138">
        <v>7.3939046465152898E-4</v>
      </c>
      <c r="AA144" s="188"/>
    </row>
    <row r="145" spans="1:27" ht="15" x14ac:dyDescent="0.2">
      <c r="A145" s="133" t="s">
        <v>1219</v>
      </c>
      <c r="B145" s="134" t="s">
        <v>1219</v>
      </c>
      <c r="C145" s="134" t="s">
        <v>3277</v>
      </c>
      <c r="D145" s="136" t="s">
        <v>3905</v>
      </c>
      <c r="E145" s="136" t="s">
        <v>3905</v>
      </c>
      <c r="F145" s="134" t="s">
        <v>3278</v>
      </c>
      <c r="G145" s="134" t="s">
        <v>3279</v>
      </c>
      <c r="H145" s="134" t="s">
        <v>313</v>
      </c>
      <c r="I145" s="134" t="s">
        <v>1001</v>
      </c>
      <c r="J145" s="136" t="s">
        <v>3905</v>
      </c>
      <c r="K145" s="134" t="s">
        <v>205</v>
      </c>
      <c r="L145" s="136" t="s">
        <v>3905</v>
      </c>
      <c r="M145" s="136" t="s">
        <v>3905</v>
      </c>
      <c r="N145" s="134" t="s">
        <v>205</v>
      </c>
      <c r="O145" s="134" t="s">
        <v>340</v>
      </c>
      <c r="P145" s="153">
        <v>45341</v>
      </c>
      <c r="Q145" s="134" t="s">
        <v>1211</v>
      </c>
      <c r="R145" s="134" t="s">
        <v>886</v>
      </c>
      <c r="S145" s="134" t="s">
        <v>890</v>
      </c>
      <c r="T145" s="154">
        <v>45382</v>
      </c>
      <c r="U145" s="136" t="s">
        <v>3905</v>
      </c>
      <c r="V145" s="135">
        <v>5130.1390000000001</v>
      </c>
      <c r="W145" s="135">
        <v>5130.1390000000001</v>
      </c>
      <c r="X145" s="137">
        <v>1.1713685294117647E-2</v>
      </c>
      <c r="Y145" s="137">
        <v>3.9358420054505985E-3</v>
      </c>
      <c r="Z145" s="138">
        <v>6.9164447363754958E-4</v>
      </c>
      <c r="AA145" s="188"/>
    </row>
    <row r="146" spans="1:27" ht="15" x14ac:dyDescent="0.2">
      <c r="A146" s="133" t="s">
        <v>1219</v>
      </c>
      <c r="B146" s="134" t="s">
        <v>1219</v>
      </c>
      <c r="C146" s="134" t="s">
        <v>3283</v>
      </c>
      <c r="D146" s="136" t="s">
        <v>3905</v>
      </c>
      <c r="E146" s="136" t="s">
        <v>3905</v>
      </c>
      <c r="F146" s="134" t="s">
        <v>3284</v>
      </c>
      <c r="G146" s="134" t="s">
        <v>3285</v>
      </c>
      <c r="H146" s="134" t="s">
        <v>313</v>
      </c>
      <c r="I146" s="134" t="s">
        <v>1001</v>
      </c>
      <c r="J146" s="136" t="s">
        <v>3905</v>
      </c>
      <c r="K146" s="134" t="s">
        <v>205</v>
      </c>
      <c r="L146" s="136" t="s">
        <v>3905</v>
      </c>
      <c r="M146" s="136" t="s">
        <v>3905</v>
      </c>
      <c r="N146" s="134" t="s">
        <v>205</v>
      </c>
      <c r="O146" s="134" t="s">
        <v>340</v>
      </c>
      <c r="P146" s="153">
        <v>43038</v>
      </c>
      <c r="Q146" s="134" t="s">
        <v>1212</v>
      </c>
      <c r="R146" s="134" t="s">
        <v>886</v>
      </c>
      <c r="S146" s="134" t="s">
        <v>890</v>
      </c>
      <c r="T146" s="154">
        <v>45350</v>
      </c>
      <c r="U146" s="134" t="s">
        <v>1213</v>
      </c>
      <c r="V146" s="135">
        <v>931.31342026623201</v>
      </c>
      <c r="W146" s="135">
        <v>3428.1647000000003</v>
      </c>
      <c r="X146" s="136" t="s">
        <v>3905</v>
      </c>
      <c r="Y146" s="137">
        <v>2.6300875477372671E-3</v>
      </c>
      <c r="Z146" s="138">
        <v>4.6218458847083617E-4</v>
      </c>
      <c r="AA146" s="188"/>
    </row>
    <row r="147" spans="1:27" ht="15" x14ac:dyDescent="0.2">
      <c r="A147" s="133" t="s">
        <v>1219</v>
      </c>
      <c r="B147" s="134" t="s">
        <v>1219</v>
      </c>
      <c r="C147" s="134" t="s">
        <v>3280</v>
      </c>
      <c r="D147" s="136" t="s">
        <v>3905</v>
      </c>
      <c r="E147" s="136" t="s">
        <v>3905</v>
      </c>
      <c r="F147" s="134" t="s">
        <v>3281</v>
      </c>
      <c r="G147" s="134" t="s">
        <v>3282</v>
      </c>
      <c r="H147" s="134" t="s">
        <v>313</v>
      </c>
      <c r="I147" s="134" t="s">
        <v>1001</v>
      </c>
      <c r="J147" s="136" t="s">
        <v>3905</v>
      </c>
      <c r="K147" s="134" t="s">
        <v>205</v>
      </c>
      <c r="L147" s="136" t="s">
        <v>3905</v>
      </c>
      <c r="M147" s="136" t="s">
        <v>3905</v>
      </c>
      <c r="N147" s="134" t="s">
        <v>205</v>
      </c>
      <c r="O147" s="134" t="s">
        <v>340</v>
      </c>
      <c r="P147" s="153">
        <v>45265</v>
      </c>
      <c r="Q147" s="134" t="s">
        <v>1212</v>
      </c>
      <c r="R147" s="134" t="s">
        <v>886</v>
      </c>
      <c r="S147" s="134" t="s">
        <v>890</v>
      </c>
      <c r="T147" s="154">
        <v>45291</v>
      </c>
      <c r="U147" s="134" t="s">
        <v>1213</v>
      </c>
      <c r="V147" s="135">
        <v>920.69038304808464</v>
      </c>
      <c r="W147" s="135">
        <v>3389.0612999999998</v>
      </c>
      <c r="X147" s="137">
        <v>1.4600457428571429E-3</v>
      </c>
      <c r="Y147" s="137">
        <v>2.6000874498057209E-3</v>
      </c>
      <c r="Z147" s="138">
        <v>4.5691267920359318E-4</v>
      </c>
      <c r="AA147" s="188"/>
    </row>
    <row r="148" spans="1:27" ht="15" x14ac:dyDescent="0.2">
      <c r="A148" s="133" t="s">
        <v>1219</v>
      </c>
      <c r="B148" s="134" t="s">
        <v>1219</v>
      </c>
      <c r="C148" s="134" t="s">
        <v>3286</v>
      </c>
      <c r="D148" s="136" t="s">
        <v>3905</v>
      </c>
      <c r="E148" s="136" t="s">
        <v>3905</v>
      </c>
      <c r="F148" s="134" t="s">
        <v>3287</v>
      </c>
      <c r="G148" s="134" t="s">
        <v>3288</v>
      </c>
      <c r="H148" s="134" t="s">
        <v>313</v>
      </c>
      <c r="I148" s="134" t="s">
        <v>1001</v>
      </c>
      <c r="J148" s="136" t="s">
        <v>3905</v>
      </c>
      <c r="K148" s="134" t="s">
        <v>205</v>
      </c>
      <c r="L148" s="136" t="s">
        <v>3905</v>
      </c>
      <c r="M148" s="136" t="s">
        <v>3905</v>
      </c>
      <c r="N148" s="134" t="s">
        <v>225</v>
      </c>
      <c r="O148" s="134" t="s">
        <v>340</v>
      </c>
      <c r="P148" s="153">
        <v>45316</v>
      </c>
      <c r="Q148" s="134" t="s">
        <v>1212</v>
      </c>
      <c r="R148" s="134" t="s">
        <v>886</v>
      </c>
      <c r="S148" s="134" t="s">
        <v>890</v>
      </c>
      <c r="T148" s="154">
        <v>45316</v>
      </c>
      <c r="U148" s="134" t="s">
        <v>1213</v>
      </c>
      <c r="V148" s="135">
        <v>472.31972290138543</v>
      </c>
      <c r="W148" s="135">
        <v>1738.6088999999999</v>
      </c>
      <c r="X148" s="137">
        <v>1.4430000000000001E-3</v>
      </c>
      <c r="Y148" s="137">
        <v>1.3338605610559949E-3</v>
      </c>
      <c r="Z148" s="138">
        <v>2.343989632662707E-4</v>
      </c>
      <c r="AA148" s="188"/>
    </row>
    <row r="149" spans="1:27" ht="15" x14ac:dyDescent="0.2">
      <c r="A149" s="133" t="s">
        <v>1219</v>
      </c>
      <c r="B149" s="134" t="s">
        <v>1219</v>
      </c>
      <c r="C149" s="134" t="s">
        <v>3289</v>
      </c>
      <c r="D149" s="136" t="s">
        <v>3905</v>
      </c>
      <c r="E149" s="136" t="s">
        <v>3905</v>
      </c>
      <c r="F149" s="134" t="s">
        <v>3290</v>
      </c>
      <c r="G149" s="134" t="s">
        <v>3291</v>
      </c>
      <c r="H149" s="134" t="s">
        <v>313</v>
      </c>
      <c r="I149" s="134" t="s">
        <v>1001</v>
      </c>
      <c r="J149" s="136" t="s">
        <v>3905</v>
      </c>
      <c r="K149" s="134" t="s">
        <v>205</v>
      </c>
      <c r="L149" s="136" t="s">
        <v>3905</v>
      </c>
      <c r="M149" s="136" t="s">
        <v>3905</v>
      </c>
      <c r="N149" s="134" t="s">
        <v>205</v>
      </c>
      <c r="O149" s="134" t="s">
        <v>340</v>
      </c>
      <c r="P149" s="153">
        <v>45215</v>
      </c>
      <c r="Q149" s="134" t="s">
        <v>1212</v>
      </c>
      <c r="R149" s="134" t="s">
        <v>886</v>
      </c>
      <c r="S149" s="134" t="s">
        <v>890</v>
      </c>
      <c r="T149" s="154">
        <v>45382</v>
      </c>
      <c r="U149" s="134" t="s">
        <v>1213</v>
      </c>
      <c r="V149" s="135">
        <v>275.84531377343114</v>
      </c>
      <c r="W149" s="135">
        <v>1015.3865999999999</v>
      </c>
      <c r="X149" s="137">
        <v>2.8860000000000002E-4</v>
      </c>
      <c r="Y149" s="137">
        <v>7.7900450513713137E-4</v>
      </c>
      <c r="Z149" s="138">
        <v>1.3689425545301243E-4</v>
      </c>
      <c r="AA149" s="188"/>
    </row>
    <row r="150" spans="1:27" ht="15" x14ac:dyDescent="0.2">
      <c r="A150" s="133" t="s">
        <v>1219</v>
      </c>
      <c r="B150" s="134" t="s">
        <v>1219</v>
      </c>
      <c r="C150" s="134" t="s">
        <v>3292</v>
      </c>
      <c r="D150" s="136" t="s">
        <v>3905</v>
      </c>
      <c r="E150" s="136" t="s">
        <v>3905</v>
      </c>
      <c r="F150" s="134" t="s">
        <v>3293</v>
      </c>
      <c r="G150" s="134" t="s">
        <v>3294</v>
      </c>
      <c r="H150" s="134" t="s">
        <v>313</v>
      </c>
      <c r="I150" s="134" t="s">
        <v>1001</v>
      </c>
      <c r="J150" s="136" t="s">
        <v>3905</v>
      </c>
      <c r="K150" s="134" t="s">
        <v>206</v>
      </c>
      <c r="L150" s="136" t="s">
        <v>3905</v>
      </c>
      <c r="M150" s="136" t="s">
        <v>3905</v>
      </c>
      <c r="N150" s="134" t="s">
        <v>225</v>
      </c>
      <c r="O150" s="134" t="s">
        <v>340</v>
      </c>
      <c r="P150" s="153">
        <v>45250</v>
      </c>
      <c r="Q150" s="134" t="s">
        <v>1212</v>
      </c>
      <c r="R150" s="134" t="s">
        <v>886</v>
      </c>
      <c r="S150" s="134" t="s">
        <v>890</v>
      </c>
      <c r="T150" s="154">
        <v>45376</v>
      </c>
      <c r="U150" s="134" t="s">
        <v>1213</v>
      </c>
      <c r="V150" s="135">
        <v>6036.0650638413472</v>
      </c>
      <c r="W150" s="135">
        <v>22218.755499999999</v>
      </c>
      <c r="X150" s="137">
        <v>1.5893919101086086E-3</v>
      </c>
      <c r="Y150" s="137">
        <v>1.7046226594246219E-2</v>
      </c>
      <c r="Z150" s="138">
        <v>2.9955288865651615E-3</v>
      </c>
      <c r="AA150" s="188"/>
    </row>
    <row r="151" spans="1:27" ht="15" x14ac:dyDescent="0.2">
      <c r="A151" s="133" t="s">
        <v>1219</v>
      </c>
      <c r="B151" s="134" t="s">
        <v>1219</v>
      </c>
      <c r="C151" s="134" t="s">
        <v>3295</v>
      </c>
      <c r="D151" s="136" t="s">
        <v>3905</v>
      </c>
      <c r="E151" s="136" t="s">
        <v>3905</v>
      </c>
      <c r="F151" s="134" t="s">
        <v>3296</v>
      </c>
      <c r="G151" s="134" t="s">
        <v>3297</v>
      </c>
      <c r="H151" s="134" t="s">
        <v>313</v>
      </c>
      <c r="I151" s="134" t="s">
        <v>1001</v>
      </c>
      <c r="J151" s="136" t="s">
        <v>3905</v>
      </c>
      <c r="K151" s="134" t="s">
        <v>206</v>
      </c>
      <c r="L151" s="136" t="s">
        <v>3905</v>
      </c>
      <c r="M151" s="136" t="s">
        <v>3905</v>
      </c>
      <c r="N151" s="134" t="s">
        <v>292</v>
      </c>
      <c r="O151" s="134" t="s">
        <v>340</v>
      </c>
      <c r="P151" s="153">
        <v>44993</v>
      </c>
      <c r="Q151" s="134" t="s">
        <v>1212</v>
      </c>
      <c r="R151" s="134" t="s">
        <v>886</v>
      </c>
      <c r="S151" s="134" t="s">
        <v>890</v>
      </c>
      <c r="T151" s="154">
        <v>45359</v>
      </c>
      <c r="U151" s="134" t="s">
        <v>1213</v>
      </c>
      <c r="V151" s="135">
        <v>5783.3894322195056</v>
      </c>
      <c r="W151" s="135">
        <v>21288.656500000001</v>
      </c>
      <c r="X151" s="136" t="s">
        <v>3905</v>
      </c>
      <c r="Y151" s="137">
        <v>1.633265475406594E-2</v>
      </c>
      <c r="Z151" s="138">
        <v>2.8701330960022825E-3</v>
      </c>
      <c r="AA151" s="188"/>
    </row>
    <row r="152" spans="1:27" ht="15" x14ac:dyDescent="0.2">
      <c r="A152" s="133" t="s">
        <v>1219</v>
      </c>
      <c r="B152" s="134" t="s">
        <v>1219</v>
      </c>
      <c r="C152" s="134" t="s">
        <v>3298</v>
      </c>
      <c r="D152" s="136" t="s">
        <v>3905</v>
      </c>
      <c r="E152" s="136" t="s">
        <v>3905</v>
      </c>
      <c r="F152" s="134" t="s">
        <v>3299</v>
      </c>
      <c r="G152" s="134" t="s">
        <v>3300</v>
      </c>
      <c r="H152" s="134" t="s">
        <v>313</v>
      </c>
      <c r="I152" s="134" t="s">
        <v>1001</v>
      </c>
      <c r="J152" s="136" t="s">
        <v>3905</v>
      </c>
      <c r="K152" s="134" t="s">
        <v>206</v>
      </c>
      <c r="L152" s="136" t="s">
        <v>3905</v>
      </c>
      <c r="M152" s="136" t="s">
        <v>3905</v>
      </c>
      <c r="N152" s="134" t="s">
        <v>225</v>
      </c>
      <c r="O152" s="134" t="s">
        <v>340</v>
      </c>
      <c r="P152" s="153">
        <v>45320</v>
      </c>
      <c r="Q152" s="134" t="s">
        <v>1212</v>
      </c>
      <c r="R152" s="134" t="s">
        <v>886</v>
      </c>
      <c r="S152" s="134" t="s">
        <v>890</v>
      </c>
      <c r="T152" s="154">
        <v>45363</v>
      </c>
      <c r="U152" s="134" t="s">
        <v>1213</v>
      </c>
      <c r="V152" s="135">
        <v>5656.0509644118447</v>
      </c>
      <c r="W152" s="135">
        <v>20819.923600000002</v>
      </c>
      <c r="X152" s="137">
        <v>3.1944153333333335E-3</v>
      </c>
      <c r="Y152" s="137">
        <v>1.5973042891755881E-2</v>
      </c>
      <c r="Z152" s="138">
        <v>2.8069385986426803E-3</v>
      </c>
      <c r="AA152" s="188"/>
    </row>
    <row r="153" spans="1:27" ht="15" x14ac:dyDescent="0.2">
      <c r="A153" s="133" t="s">
        <v>1219</v>
      </c>
      <c r="B153" s="134" t="s">
        <v>1219</v>
      </c>
      <c r="C153" s="134" t="s">
        <v>3301</v>
      </c>
      <c r="D153" s="136" t="s">
        <v>3905</v>
      </c>
      <c r="E153" s="136" t="s">
        <v>3905</v>
      </c>
      <c r="F153" s="134" t="s">
        <v>3302</v>
      </c>
      <c r="G153" s="134" t="s">
        <v>3303</v>
      </c>
      <c r="H153" s="134" t="s">
        <v>313</v>
      </c>
      <c r="I153" s="134" t="s">
        <v>1001</v>
      </c>
      <c r="J153" s="136" t="s">
        <v>3905</v>
      </c>
      <c r="K153" s="134" t="s">
        <v>206</v>
      </c>
      <c r="L153" s="136" t="s">
        <v>3905</v>
      </c>
      <c r="M153" s="136" t="s">
        <v>3905</v>
      </c>
      <c r="N153" s="134" t="s">
        <v>225</v>
      </c>
      <c r="O153" s="134" t="s">
        <v>340</v>
      </c>
      <c r="P153" s="153">
        <v>45294</v>
      </c>
      <c r="Q153" s="134" t="s">
        <v>1212</v>
      </c>
      <c r="R153" s="134" t="s">
        <v>886</v>
      </c>
      <c r="S153" s="134" t="s">
        <v>890</v>
      </c>
      <c r="T153" s="154">
        <v>45355</v>
      </c>
      <c r="U153" s="134" t="s">
        <v>1213</v>
      </c>
      <c r="V153" s="135">
        <v>5519.8177940776959</v>
      </c>
      <c r="W153" s="135">
        <v>20318.4493</v>
      </c>
      <c r="X153" s="136" t="s">
        <v>3905</v>
      </c>
      <c r="Y153" s="137">
        <v>1.5588311889372633E-2</v>
      </c>
      <c r="Z153" s="138">
        <v>2.7393299214480923E-3</v>
      </c>
      <c r="AA153" s="188"/>
    </row>
    <row r="154" spans="1:27" ht="15" x14ac:dyDescent="0.2">
      <c r="A154" s="133" t="s">
        <v>1219</v>
      </c>
      <c r="B154" s="134" t="s">
        <v>1219</v>
      </c>
      <c r="C154" s="134" t="s">
        <v>3304</v>
      </c>
      <c r="D154" s="136" t="s">
        <v>3905</v>
      </c>
      <c r="E154" s="136" t="s">
        <v>3905</v>
      </c>
      <c r="F154" s="134" t="s">
        <v>3305</v>
      </c>
      <c r="G154" s="134" t="s">
        <v>3306</v>
      </c>
      <c r="H154" s="134" t="s">
        <v>313</v>
      </c>
      <c r="I154" s="134" t="s">
        <v>1001</v>
      </c>
      <c r="J154" s="136" t="s">
        <v>3905</v>
      </c>
      <c r="K154" s="134" t="s">
        <v>206</v>
      </c>
      <c r="L154" s="136" t="s">
        <v>3905</v>
      </c>
      <c r="M154" s="136" t="s">
        <v>3905</v>
      </c>
      <c r="N154" s="134" t="s">
        <v>225</v>
      </c>
      <c r="O154" s="134" t="s">
        <v>340</v>
      </c>
      <c r="P154" s="153">
        <v>45362</v>
      </c>
      <c r="Q154" s="134" t="s">
        <v>1212</v>
      </c>
      <c r="R154" s="134" t="s">
        <v>886</v>
      </c>
      <c r="S154" s="134" t="s">
        <v>890</v>
      </c>
      <c r="T154" s="154">
        <v>45362</v>
      </c>
      <c r="U154" s="134" t="s">
        <v>1213</v>
      </c>
      <c r="V154" s="135">
        <v>5363.084623743548</v>
      </c>
      <c r="W154" s="135">
        <v>19741.514500000001</v>
      </c>
      <c r="X154" s="137">
        <v>6.6740328571428568E-4</v>
      </c>
      <c r="Y154" s="137">
        <v>1.5145687567606262E-2</v>
      </c>
      <c r="Z154" s="138">
        <v>2.6615476665650664E-3</v>
      </c>
      <c r="AA154" s="188"/>
    </row>
    <row r="155" spans="1:27" ht="15" x14ac:dyDescent="0.2">
      <c r="A155" s="133" t="s">
        <v>1219</v>
      </c>
      <c r="B155" s="134" t="s">
        <v>1219</v>
      </c>
      <c r="C155" s="134" t="s">
        <v>3307</v>
      </c>
      <c r="D155" s="136" t="s">
        <v>3905</v>
      </c>
      <c r="E155" s="136" t="s">
        <v>3905</v>
      </c>
      <c r="F155" s="134" t="s">
        <v>3308</v>
      </c>
      <c r="G155" s="134" t="s">
        <v>3309</v>
      </c>
      <c r="H155" s="134" t="s">
        <v>313</v>
      </c>
      <c r="I155" s="134" t="s">
        <v>1001</v>
      </c>
      <c r="J155" s="136" t="s">
        <v>3905</v>
      </c>
      <c r="K155" s="134" t="s">
        <v>206</v>
      </c>
      <c r="L155" s="136" t="s">
        <v>3905</v>
      </c>
      <c r="M155" s="136" t="s">
        <v>3905</v>
      </c>
      <c r="N155" s="134" t="s">
        <v>292</v>
      </c>
      <c r="O155" s="134" t="s">
        <v>340</v>
      </c>
      <c r="P155" s="153">
        <v>44706</v>
      </c>
      <c r="Q155" s="134" t="s">
        <v>1212</v>
      </c>
      <c r="R155" s="134" t="s">
        <v>886</v>
      </c>
      <c r="S155" s="134" t="s">
        <v>890</v>
      </c>
      <c r="T155" s="154">
        <v>45310</v>
      </c>
      <c r="U155" s="134" t="s">
        <v>1213</v>
      </c>
      <c r="V155" s="135">
        <v>4375.042271121978</v>
      </c>
      <c r="W155" s="135">
        <v>16104.5306</v>
      </c>
      <c r="X155" s="137">
        <v>4.0309781333333335E-4</v>
      </c>
      <c r="Y155" s="137">
        <v>1.2355393968302306E-2</v>
      </c>
      <c r="Z155" s="138">
        <v>2.1712101110655884E-3</v>
      </c>
      <c r="AA155" s="188"/>
    </row>
    <row r="156" spans="1:27" ht="15" x14ac:dyDescent="0.2">
      <c r="A156" s="133" t="s">
        <v>1219</v>
      </c>
      <c r="B156" s="134" t="s">
        <v>1219</v>
      </c>
      <c r="C156" s="134" t="s">
        <v>3310</v>
      </c>
      <c r="D156" s="136" t="s">
        <v>3905</v>
      </c>
      <c r="E156" s="136" t="s">
        <v>3905</v>
      </c>
      <c r="F156" s="134" t="s">
        <v>3311</v>
      </c>
      <c r="G156" s="134" t="s">
        <v>3312</v>
      </c>
      <c r="H156" s="134" t="s">
        <v>313</v>
      </c>
      <c r="I156" s="134" t="s">
        <v>1001</v>
      </c>
      <c r="J156" s="136" t="s">
        <v>3905</v>
      </c>
      <c r="K156" s="134" t="s">
        <v>206</v>
      </c>
      <c r="L156" s="136" t="s">
        <v>3905</v>
      </c>
      <c r="M156" s="136" t="s">
        <v>3905</v>
      </c>
      <c r="N156" s="134" t="s">
        <v>292</v>
      </c>
      <c r="O156" s="134" t="s">
        <v>340</v>
      </c>
      <c r="P156" s="153">
        <v>43718</v>
      </c>
      <c r="Q156" s="134" t="s">
        <v>1212</v>
      </c>
      <c r="R156" s="134" t="s">
        <v>886</v>
      </c>
      <c r="S156" s="134" t="s">
        <v>890</v>
      </c>
      <c r="T156" s="154">
        <v>45379</v>
      </c>
      <c r="U156" s="134" t="s">
        <v>1213</v>
      </c>
      <c r="V156" s="135">
        <v>4073.6117359413206</v>
      </c>
      <c r="W156" s="135">
        <v>14994.964800000002</v>
      </c>
      <c r="X156" s="136" t="s">
        <v>3905</v>
      </c>
      <c r="Y156" s="137">
        <v>1.1504135185177327E-2</v>
      </c>
      <c r="Z156" s="138">
        <v>2.0216186304704694E-3</v>
      </c>
      <c r="AA156" s="188"/>
    </row>
    <row r="157" spans="1:27" ht="15" x14ac:dyDescent="0.2">
      <c r="A157" s="133" t="s">
        <v>1219</v>
      </c>
      <c r="B157" s="134" t="s">
        <v>1219</v>
      </c>
      <c r="C157" s="134" t="s">
        <v>3313</v>
      </c>
      <c r="D157" s="136" t="s">
        <v>3905</v>
      </c>
      <c r="E157" s="136" t="s">
        <v>3905</v>
      </c>
      <c r="F157" s="134" t="s">
        <v>3314</v>
      </c>
      <c r="G157" s="134" t="s">
        <v>3315</v>
      </c>
      <c r="H157" s="134" t="s">
        <v>313</v>
      </c>
      <c r="I157" s="134" t="s">
        <v>1001</v>
      </c>
      <c r="J157" s="136" t="s">
        <v>3905</v>
      </c>
      <c r="K157" s="134" t="s">
        <v>206</v>
      </c>
      <c r="L157" s="136" t="s">
        <v>3905</v>
      </c>
      <c r="M157" s="136" t="s">
        <v>3905</v>
      </c>
      <c r="N157" s="134" t="s">
        <v>3018</v>
      </c>
      <c r="O157" s="134" t="s">
        <v>340</v>
      </c>
      <c r="P157" s="153">
        <v>45378</v>
      </c>
      <c r="Q157" s="134" t="s">
        <v>1217</v>
      </c>
      <c r="R157" s="134" t="s">
        <v>886</v>
      </c>
      <c r="S157" s="134" t="s">
        <v>890</v>
      </c>
      <c r="T157" s="154">
        <v>45378</v>
      </c>
      <c r="U157" s="134" t="s">
        <v>1218</v>
      </c>
      <c r="V157" s="135">
        <v>3757.6166218491621</v>
      </c>
      <c r="W157" s="135">
        <v>14951.9323</v>
      </c>
      <c r="X157" s="137">
        <v>6.256810345454545E-4</v>
      </c>
      <c r="Y157" s="137">
        <v>1.1471120658538541E-2</v>
      </c>
      <c r="Z157" s="138">
        <v>2.0158169964445477E-3</v>
      </c>
      <c r="AA157" s="188"/>
    </row>
    <row r="158" spans="1:27" ht="15" x14ac:dyDescent="0.2">
      <c r="A158" s="133" t="s">
        <v>1219</v>
      </c>
      <c r="B158" s="134" t="s">
        <v>1219</v>
      </c>
      <c r="C158" s="134" t="s">
        <v>3316</v>
      </c>
      <c r="D158" s="136" t="s">
        <v>3905</v>
      </c>
      <c r="E158" s="136" t="s">
        <v>3905</v>
      </c>
      <c r="F158" s="134" t="s">
        <v>3317</v>
      </c>
      <c r="G158" s="134" t="s">
        <v>3318</v>
      </c>
      <c r="H158" s="134" t="s">
        <v>313</v>
      </c>
      <c r="I158" s="134" t="s">
        <v>1001</v>
      </c>
      <c r="J158" s="136" t="s">
        <v>3905</v>
      </c>
      <c r="K158" s="134" t="s">
        <v>206</v>
      </c>
      <c r="L158" s="136" t="s">
        <v>3905</v>
      </c>
      <c r="M158" s="136" t="s">
        <v>3905</v>
      </c>
      <c r="N158" s="134" t="s">
        <v>292</v>
      </c>
      <c r="O158" s="134" t="s">
        <v>340</v>
      </c>
      <c r="P158" s="153">
        <v>44524</v>
      </c>
      <c r="Q158" s="134" t="s">
        <v>1212</v>
      </c>
      <c r="R158" s="134" t="s">
        <v>886</v>
      </c>
      <c r="S158" s="134" t="s">
        <v>890</v>
      </c>
      <c r="T158" s="154">
        <v>45377</v>
      </c>
      <c r="U158" s="134" t="s">
        <v>1213</v>
      </c>
      <c r="V158" s="135">
        <v>3856.117142080956</v>
      </c>
      <c r="W158" s="135">
        <v>14194.367199999999</v>
      </c>
      <c r="X158" s="137">
        <v>1.6230604187230505E-2</v>
      </c>
      <c r="Y158" s="137">
        <v>1.088991680935956E-2</v>
      </c>
      <c r="Z158" s="138">
        <v>1.91368219789704E-3</v>
      </c>
      <c r="AA158" s="188"/>
    </row>
    <row r="159" spans="1:27" ht="15" x14ac:dyDescent="0.2">
      <c r="A159" s="133" t="s">
        <v>1219</v>
      </c>
      <c r="B159" s="134" t="s">
        <v>1219</v>
      </c>
      <c r="C159" s="134" t="s">
        <v>3298</v>
      </c>
      <c r="D159" s="136" t="s">
        <v>3905</v>
      </c>
      <c r="E159" s="136" t="s">
        <v>3905</v>
      </c>
      <c r="F159" s="134" t="s">
        <v>3319</v>
      </c>
      <c r="G159" s="134" t="s">
        <v>3320</v>
      </c>
      <c r="H159" s="134" t="s">
        <v>313</v>
      </c>
      <c r="I159" s="134" t="s">
        <v>1001</v>
      </c>
      <c r="J159" s="136" t="s">
        <v>3905</v>
      </c>
      <c r="K159" s="134" t="s">
        <v>206</v>
      </c>
      <c r="L159" s="136" t="s">
        <v>3905</v>
      </c>
      <c r="M159" s="136" t="s">
        <v>3905</v>
      </c>
      <c r="N159" s="134" t="s">
        <v>225</v>
      </c>
      <c r="O159" s="134" t="s">
        <v>340</v>
      </c>
      <c r="P159" s="153">
        <v>45298</v>
      </c>
      <c r="Q159" s="134" t="s">
        <v>1212</v>
      </c>
      <c r="R159" s="134" t="s">
        <v>886</v>
      </c>
      <c r="S159" s="134" t="s">
        <v>890</v>
      </c>
      <c r="T159" s="154">
        <v>45298</v>
      </c>
      <c r="U159" s="134" t="s">
        <v>1213</v>
      </c>
      <c r="V159" s="135">
        <v>3665.848818255909</v>
      </c>
      <c r="W159" s="135">
        <v>13493.9895</v>
      </c>
      <c r="X159" s="137">
        <v>2.1615770764331211E-3</v>
      </c>
      <c r="Y159" s="137">
        <v>1.0352587165696588E-2</v>
      </c>
      <c r="Z159" s="138">
        <v>1.819257401869543E-3</v>
      </c>
      <c r="AA159" s="188"/>
    </row>
    <row r="160" spans="1:27" ht="15" x14ac:dyDescent="0.2">
      <c r="A160" s="133" t="s">
        <v>1219</v>
      </c>
      <c r="B160" s="134" t="s">
        <v>1219</v>
      </c>
      <c r="C160" s="134" t="s">
        <v>3323</v>
      </c>
      <c r="D160" s="136" t="s">
        <v>3905</v>
      </c>
      <c r="E160" s="136" t="s">
        <v>3905</v>
      </c>
      <c r="F160" s="134" t="s">
        <v>3324</v>
      </c>
      <c r="G160" s="134" t="s">
        <v>3325</v>
      </c>
      <c r="H160" s="134" t="s">
        <v>313</v>
      </c>
      <c r="I160" s="134" t="s">
        <v>1001</v>
      </c>
      <c r="J160" s="136" t="s">
        <v>3905</v>
      </c>
      <c r="K160" s="134" t="s">
        <v>206</v>
      </c>
      <c r="L160" s="136" t="s">
        <v>3905</v>
      </c>
      <c r="M160" s="136" t="s">
        <v>3905</v>
      </c>
      <c r="N160" s="134" t="s">
        <v>292</v>
      </c>
      <c r="O160" s="134" t="s">
        <v>340</v>
      </c>
      <c r="P160" s="153">
        <v>45251</v>
      </c>
      <c r="Q160" s="134" t="s">
        <v>1212</v>
      </c>
      <c r="R160" s="134" t="s">
        <v>886</v>
      </c>
      <c r="S160" s="134" t="s">
        <v>890</v>
      </c>
      <c r="T160" s="154">
        <v>45379</v>
      </c>
      <c r="U160" s="134" t="s">
        <v>1213</v>
      </c>
      <c r="V160" s="135">
        <v>3597.3902200488997</v>
      </c>
      <c r="W160" s="135">
        <v>13241.993400000001</v>
      </c>
      <c r="X160" s="137">
        <v>1.7478246666666666E-3</v>
      </c>
      <c r="Y160" s="137">
        <v>1.0159255729448863E-2</v>
      </c>
      <c r="Z160" s="138">
        <v>1.7852833197605634E-3</v>
      </c>
      <c r="AA160" s="188"/>
    </row>
    <row r="161" spans="1:27" ht="15" x14ac:dyDescent="0.2">
      <c r="A161" s="133" t="s">
        <v>1219</v>
      </c>
      <c r="B161" s="134" t="s">
        <v>1219</v>
      </c>
      <c r="C161" s="134" t="s">
        <v>3329</v>
      </c>
      <c r="D161" s="136" t="s">
        <v>3905</v>
      </c>
      <c r="E161" s="136" t="s">
        <v>3905</v>
      </c>
      <c r="F161" s="134" t="s">
        <v>3330</v>
      </c>
      <c r="G161" s="134" t="s">
        <v>3331</v>
      </c>
      <c r="H161" s="134" t="s">
        <v>313</v>
      </c>
      <c r="I161" s="134" t="s">
        <v>1001</v>
      </c>
      <c r="J161" s="136" t="s">
        <v>3905</v>
      </c>
      <c r="K161" s="134" t="s">
        <v>206</v>
      </c>
      <c r="L161" s="136" t="s">
        <v>3905</v>
      </c>
      <c r="M161" s="136" t="s">
        <v>3905</v>
      </c>
      <c r="N161" s="134" t="s">
        <v>297</v>
      </c>
      <c r="O161" s="134" t="s">
        <v>340</v>
      </c>
      <c r="P161" s="153">
        <v>45350</v>
      </c>
      <c r="Q161" s="134" t="s">
        <v>1212</v>
      </c>
      <c r="R161" s="134" t="s">
        <v>886</v>
      </c>
      <c r="S161" s="134" t="s">
        <v>890</v>
      </c>
      <c r="T161" s="154">
        <v>45376</v>
      </c>
      <c r="U161" s="134" t="s">
        <v>1213</v>
      </c>
      <c r="V161" s="135">
        <v>3250.3308340124968</v>
      </c>
      <c r="W161" s="135">
        <v>11964.4678</v>
      </c>
      <c r="X161" s="137">
        <v>1.9140726733333333E-3</v>
      </c>
      <c r="Y161" s="137">
        <v>9.179138266403486E-3</v>
      </c>
      <c r="Z161" s="138">
        <v>1.6130475374572591E-3</v>
      </c>
      <c r="AA161" s="188"/>
    </row>
    <row r="162" spans="1:27" ht="15" x14ac:dyDescent="0.2">
      <c r="A162" s="133" t="s">
        <v>1219</v>
      </c>
      <c r="B162" s="134" t="s">
        <v>1219</v>
      </c>
      <c r="C162" s="134" t="s">
        <v>3332</v>
      </c>
      <c r="D162" s="136" t="s">
        <v>3905</v>
      </c>
      <c r="E162" s="136" t="s">
        <v>3905</v>
      </c>
      <c r="F162" s="134" t="s">
        <v>3333</v>
      </c>
      <c r="G162" s="134" t="s">
        <v>3334</v>
      </c>
      <c r="H162" s="134" t="s">
        <v>313</v>
      </c>
      <c r="I162" s="134" t="s">
        <v>1001</v>
      </c>
      <c r="J162" s="136" t="s">
        <v>3905</v>
      </c>
      <c r="K162" s="134" t="s">
        <v>206</v>
      </c>
      <c r="L162" s="136" t="s">
        <v>3905</v>
      </c>
      <c r="M162" s="136" t="s">
        <v>3905</v>
      </c>
      <c r="N162" s="134" t="s">
        <v>294</v>
      </c>
      <c r="O162" s="134" t="s">
        <v>340</v>
      </c>
      <c r="P162" s="153">
        <v>45279</v>
      </c>
      <c r="Q162" s="134" t="s">
        <v>1212</v>
      </c>
      <c r="R162" s="134" t="s">
        <v>886</v>
      </c>
      <c r="S162" s="134" t="s">
        <v>890</v>
      </c>
      <c r="T162" s="154">
        <v>45351</v>
      </c>
      <c r="U162" s="134" t="s">
        <v>1213</v>
      </c>
      <c r="V162" s="135">
        <v>3101.3980983428414</v>
      </c>
      <c r="W162" s="135">
        <v>11416.2464</v>
      </c>
      <c r="X162" s="137">
        <v>2.3388261700000001E-4</v>
      </c>
      <c r="Y162" s="137">
        <v>8.7585428996513268E-3</v>
      </c>
      <c r="Z162" s="138">
        <v>1.5391364250069042E-3</v>
      </c>
      <c r="AA162" s="188"/>
    </row>
    <row r="163" spans="1:27" ht="15" x14ac:dyDescent="0.2">
      <c r="A163" s="133" t="s">
        <v>1219</v>
      </c>
      <c r="B163" s="134" t="s">
        <v>1219</v>
      </c>
      <c r="C163" s="134" t="s">
        <v>3298</v>
      </c>
      <c r="D163" s="136" t="s">
        <v>3905</v>
      </c>
      <c r="E163" s="136" t="s">
        <v>3905</v>
      </c>
      <c r="F163" s="134" t="s">
        <v>3321</v>
      </c>
      <c r="G163" s="134" t="s">
        <v>3322</v>
      </c>
      <c r="H163" s="134" t="s">
        <v>313</v>
      </c>
      <c r="I163" s="134" t="s">
        <v>1001</v>
      </c>
      <c r="J163" s="136" t="s">
        <v>3905</v>
      </c>
      <c r="K163" s="134" t="s">
        <v>206</v>
      </c>
      <c r="L163" s="136" t="s">
        <v>3905</v>
      </c>
      <c r="M163" s="136" t="s">
        <v>3905</v>
      </c>
      <c r="N163" s="134" t="s">
        <v>225</v>
      </c>
      <c r="O163" s="134" t="s">
        <v>340</v>
      </c>
      <c r="P163" s="153">
        <v>45316</v>
      </c>
      <c r="Q163" s="134" t="s">
        <v>1212</v>
      </c>
      <c r="R163" s="134" t="s">
        <v>886</v>
      </c>
      <c r="S163" s="134" t="s">
        <v>890</v>
      </c>
      <c r="T163" s="154">
        <v>45359</v>
      </c>
      <c r="U163" s="134" t="s">
        <v>1213</v>
      </c>
      <c r="V163" s="135">
        <v>3011.4997011681608</v>
      </c>
      <c r="W163" s="135">
        <v>11085.330400000001</v>
      </c>
      <c r="X163" s="137">
        <v>2.8138031578947369E-3</v>
      </c>
      <c r="Y163" s="137">
        <v>8.5046641691003972E-3</v>
      </c>
      <c r="Z163" s="138">
        <v>1.4945223828993976E-3</v>
      </c>
      <c r="AA163" s="188"/>
    </row>
    <row r="164" spans="1:27" ht="15" x14ac:dyDescent="0.2">
      <c r="A164" s="133" t="s">
        <v>1219</v>
      </c>
      <c r="B164" s="134" t="s">
        <v>1219</v>
      </c>
      <c r="C164" s="134" t="s">
        <v>3338</v>
      </c>
      <c r="D164" s="136" t="s">
        <v>3905</v>
      </c>
      <c r="E164" s="136" t="s">
        <v>3905</v>
      </c>
      <c r="F164" s="134" t="s">
        <v>3339</v>
      </c>
      <c r="G164" s="134" t="s">
        <v>3340</v>
      </c>
      <c r="H164" s="134" t="s">
        <v>313</v>
      </c>
      <c r="I164" s="134" t="s">
        <v>1001</v>
      </c>
      <c r="J164" s="136" t="s">
        <v>3905</v>
      </c>
      <c r="K164" s="134" t="s">
        <v>206</v>
      </c>
      <c r="L164" s="136" t="s">
        <v>3905</v>
      </c>
      <c r="M164" s="136" t="s">
        <v>3905</v>
      </c>
      <c r="N164" s="134" t="s">
        <v>294</v>
      </c>
      <c r="O164" s="134" t="s">
        <v>340</v>
      </c>
      <c r="P164" s="153">
        <v>45217</v>
      </c>
      <c r="Q164" s="134" t="s">
        <v>1217</v>
      </c>
      <c r="R164" s="134" t="s">
        <v>886</v>
      </c>
      <c r="S164" s="134" t="s">
        <v>890</v>
      </c>
      <c r="T164" s="154">
        <v>45341</v>
      </c>
      <c r="U164" s="134" t="s">
        <v>1218</v>
      </c>
      <c r="V164" s="135">
        <v>2728.4520368927647</v>
      </c>
      <c r="W164" s="135">
        <v>10856.7835</v>
      </c>
      <c r="X164" s="137">
        <v>1.28210345E-4</v>
      </c>
      <c r="Y164" s="137">
        <v>8.3293230368549007E-3</v>
      </c>
      <c r="Z164" s="138">
        <v>1.4637097321499514E-3</v>
      </c>
      <c r="AA164" s="188"/>
    </row>
    <row r="165" spans="1:27" ht="15" x14ac:dyDescent="0.2">
      <c r="A165" s="133" t="s">
        <v>1219</v>
      </c>
      <c r="B165" s="134" t="s">
        <v>1219</v>
      </c>
      <c r="C165" s="134" t="s">
        <v>3335</v>
      </c>
      <c r="D165" s="136" t="s">
        <v>3905</v>
      </c>
      <c r="E165" s="136" t="s">
        <v>3905</v>
      </c>
      <c r="F165" s="134" t="s">
        <v>3336</v>
      </c>
      <c r="G165" s="134" t="s">
        <v>3337</v>
      </c>
      <c r="H165" s="134" t="s">
        <v>313</v>
      </c>
      <c r="I165" s="134" t="s">
        <v>1001</v>
      </c>
      <c r="J165" s="136" t="s">
        <v>3905</v>
      </c>
      <c r="K165" s="134" t="s">
        <v>206</v>
      </c>
      <c r="L165" s="136" t="s">
        <v>3905</v>
      </c>
      <c r="M165" s="136" t="s">
        <v>3905</v>
      </c>
      <c r="N165" s="134" t="s">
        <v>294</v>
      </c>
      <c r="O165" s="134" t="s">
        <v>340</v>
      </c>
      <c r="P165" s="153">
        <v>44893</v>
      </c>
      <c r="Q165" s="134" t="s">
        <v>1217</v>
      </c>
      <c r="R165" s="134" t="s">
        <v>886</v>
      </c>
      <c r="S165" s="134" t="s">
        <v>890</v>
      </c>
      <c r="T165" s="154">
        <v>45351</v>
      </c>
      <c r="U165" s="134" t="s">
        <v>1218</v>
      </c>
      <c r="V165" s="135">
        <v>2721.6094091628761</v>
      </c>
      <c r="W165" s="135">
        <v>10829.556</v>
      </c>
      <c r="X165" s="137">
        <v>6.5586457175557955E-4</v>
      </c>
      <c r="Y165" s="137">
        <v>8.3084340963828704E-3</v>
      </c>
      <c r="Z165" s="138">
        <v>1.4600389241709686E-3</v>
      </c>
      <c r="AA165" s="188"/>
    </row>
    <row r="166" spans="1:27" ht="15" x14ac:dyDescent="0.2">
      <c r="A166" s="133" t="s">
        <v>1219</v>
      </c>
      <c r="B166" s="134" t="s">
        <v>1219</v>
      </c>
      <c r="C166" s="134" t="s">
        <v>3326</v>
      </c>
      <c r="D166" s="136" t="s">
        <v>3905</v>
      </c>
      <c r="E166" s="136" t="s">
        <v>3905</v>
      </c>
      <c r="F166" s="134" t="s">
        <v>3327</v>
      </c>
      <c r="G166" s="134" t="s">
        <v>3328</v>
      </c>
      <c r="H166" s="134" t="s">
        <v>313</v>
      </c>
      <c r="I166" s="134" t="s">
        <v>1001</v>
      </c>
      <c r="J166" s="136" t="s">
        <v>3905</v>
      </c>
      <c r="K166" s="134" t="s">
        <v>206</v>
      </c>
      <c r="L166" s="136" t="s">
        <v>3905</v>
      </c>
      <c r="M166" s="136" t="s">
        <v>3905</v>
      </c>
      <c r="N166" s="134" t="s">
        <v>225</v>
      </c>
      <c r="O166" s="134" t="s">
        <v>340</v>
      </c>
      <c r="P166" s="153">
        <v>44754</v>
      </c>
      <c r="Q166" s="134" t="s">
        <v>1212</v>
      </c>
      <c r="R166" s="134" t="s">
        <v>886</v>
      </c>
      <c r="S166" s="134" t="s">
        <v>890</v>
      </c>
      <c r="T166" s="154">
        <v>45287</v>
      </c>
      <c r="U166" s="134" t="s">
        <v>1213</v>
      </c>
      <c r="V166" s="135">
        <v>2882.7838630806846</v>
      </c>
      <c r="W166" s="135">
        <v>10611.527400000001</v>
      </c>
      <c r="X166" s="136" t="s">
        <v>3905</v>
      </c>
      <c r="Y166" s="137">
        <v>8.1411625372006975E-3</v>
      </c>
      <c r="Z166" s="138">
        <v>1.4306443373595908E-3</v>
      </c>
      <c r="AA166" s="188"/>
    </row>
    <row r="167" spans="1:27" ht="15" x14ac:dyDescent="0.2">
      <c r="A167" s="133" t="s">
        <v>1219</v>
      </c>
      <c r="B167" s="134" t="s">
        <v>1219</v>
      </c>
      <c r="C167" s="134" t="s">
        <v>3341</v>
      </c>
      <c r="D167" s="136" t="s">
        <v>3905</v>
      </c>
      <c r="E167" s="136" t="s">
        <v>3905</v>
      </c>
      <c r="F167" s="134" t="s">
        <v>3342</v>
      </c>
      <c r="G167" s="134" t="s">
        <v>3343</v>
      </c>
      <c r="H167" s="134" t="s">
        <v>313</v>
      </c>
      <c r="I167" s="134" t="s">
        <v>1001</v>
      </c>
      <c r="J167" s="136" t="s">
        <v>3905</v>
      </c>
      <c r="K167" s="134" t="s">
        <v>206</v>
      </c>
      <c r="L167" s="136" t="s">
        <v>3905</v>
      </c>
      <c r="M167" s="136" t="s">
        <v>3905</v>
      </c>
      <c r="N167" s="134" t="s">
        <v>269</v>
      </c>
      <c r="O167" s="134" t="s">
        <v>340</v>
      </c>
      <c r="P167" s="153">
        <v>45316</v>
      </c>
      <c r="Q167" s="134" t="s">
        <v>1212</v>
      </c>
      <c r="R167" s="134" t="s">
        <v>886</v>
      </c>
      <c r="S167" s="134" t="s">
        <v>890</v>
      </c>
      <c r="T167" s="154">
        <v>45382</v>
      </c>
      <c r="U167" s="134" t="s">
        <v>1213</v>
      </c>
      <c r="V167" s="135">
        <v>2814.5487367563164</v>
      </c>
      <c r="W167" s="135">
        <v>10360.3539</v>
      </c>
      <c r="X167" s="137">
        <v>1.2867826178571428E-3</v>
      </c>
      <c r="Y167" s="137">
        <v>7.948462284606236E-3</v>
      </c>
      <c r="Z167" s="138">
        <v>1.3967811729868986E-3</v>
      </c>
      <c r="AA167" s="188"/>
    </row>
    <row r="168" spans="1:27" ht="15" x14ac:dyDescent="0.2">
      <c r="A168" s="133" t="s">
        <v>1219</v>
      </c>
      <c r="B168" s="134" t="s">
        <v>1219</v>
      </c>
      <c r="C168" s="134" t="s">
        <v>3344</v>
      </c>
      <c r="D168" s="136" t="s">
        <v>3905</v>
      </c>
      <c r="E168" s="136" t="s">
        <v>3905</v>
      </c>
      <c r="F168" s="134" t="s">
        <v>3345</v>
      </c>
      <c r="G168" s="134" t="s">
        <v>3346</v>
      </c>
      <c r="H168" s="134" t="s">
        <v>313</v>
      </c>
      <c r="I168" s="134" t="s">
        <v>1001</v>
      </c>
      <c r="J168" s="136" t="s">
        <v>3905</v>
      </c>
      <c r="K168" s="134" t="s">
        <v>206</v>
      </c>
      <c r="L168" s="136" t="s">
        <v>3905</v>
      </c>
      <c r="M168" s="136" t="s">
        <v>3905</v>
      </c>
      <c r="N168" s="134" t="s">
        <v>205</v>
      </c>
      <c r="O168" s="134" t="s">
        <v>340</v>
      </c>
      <c r="P168" s="153">
        <v>45316</v>
      </c>
      <c r="Q168" s="134" t="s">
        <v>1212</v>
      </c>
      <c r="R168" s="134" t="s">
        <v>886</v>
      </c>
      <c r="S168" s="134" t="s">
        <v>890</v>
      </c>
      <c r="T168" s="154">
        <v>45382</v>
      </c>
      <c r="U168" s="134" t="s">
        <v>1213</v>
      </c>
      <c r="V168" s="135">
        <v>2669.5151317576742</v>
      </c>
      <c r="W168" s="135">
        <v>9826.4851999999992</v>
      </c>
      <c r="X168" s="137">
        <v>4.8410199999999997E-3</v>
      </c>
      <c r="Y168" s="137">
        <v>7.5388782614446695E-3</v>
      </c>
      <c r="Z168" s="138">
        <v>1.3248050810305602E-3</v>
      </c>
      <c r="AA168" s="188"/>
    </row>
    <row r="169" spans="1:27" ht="15" x14ac:dyDescent="0.2">
      <c r="A169" s="133" t="s">
        <v>1219</v>
      </c>
      <c r="B169" s="134" t="s">
        <v>1219</v>
      </c>
      <c r="C169" s="134" t="s">
        <v>3347</v>
      </c>
      <c r="D169" s="136" t="s">
        <v>3905</v>
      </c>
      <c r="E169" s="136" t="s">
        <v>3905</v>
      </c>
      <c r="F169" s="134" t="s">
        <v>3348</v>
      </c>
      <c r="G169" s="134" t="s">
        <v>3349</v>
      </c>
      <c r="H169" s="134" t="s">
        <v>313</v>
      </c>
      <c r="I169" s="134" t="s">
        <v>1001</v>
      </c>
      <c r="J169" s="136" t="s">
        <v>3905</v>
      </c>
      <c r="K169" s="134" t="s">
        <v>206</v>
      </c>
      <c r="L169" s="136" t="s">
        <v>3905</v>
      </c>
      <c r="M169" s="136" t="s">
        <v>3905</v>
      </c>
      <c r="N169" s="134" t="s">
        <v>3018</v>
      </c>
      <c r="O169" s="134" t="s">
        <v>340</v>
      </c>
      <c r="P169" s="153">
        <v>45299</v>
      </c>
      <c r="Q169" s="134" t="s">
        <v>1217</v>
      </c>
      <c r="R169" s="134" t="s">
        <v>886</v>
      </c>
      <c r="S169" s="134" t="s">
        <v>890</v>
      </c>
      <c r="T169" s="154">
        <v>45337</v>
      </c>
      <c r="U169" s="134" t="s">
        <v>1218</v>
      </c>
      <c r="V169" s="135">
        <v>2150.3139152069562</v>
      </c>
      <c r="W169" s="135">
        <v>8556.3140999999996</v>
      </c>
      <c r="X169" s="137">
        <v>1.3860308600000001E-4</v>
      </c>
      <c r="Y169" s="137">
        <v>6.5644031704589281E-3</v>
      </c>
      <c r="Z169" s="138">
        <v>1.1535608312755262E-3</v>
      </c>
      <c r="AA169" s="188"/>
    </row>
    <row r="170" spans="1:27" ht="15" x14ac:dyDescent="0.2">
      <c r="A170" s="133" t="s">
        <v>1219</v>
      </c>
      <c r="B170" s="134" t="s">
        <v>1219</v>
      </c>
      <c r="C170" s="134" t="s">
        <v>3350</v>
      </c>
      <c r="D170" s="136" t="s">
        <v>3905</v>
      </c>
      <c r="E170" s="136" t="s">
        <v>3905</v>
      </c>
      <c r="F170" s="134" t="s">
        <v>3351</v>
      </c>
      <c r="G170" s="134" t="s">
        <v>3352</v>
      </c>
      <c r="H170" s="134" t="s">
        <v>313</v>
      </c>
      <c r="I170" s="134" t="s">
        <v>1001</v>
      </c>
      <c r="J170" s="136" t="s">
        <v>3905</v>
      </c>
      <c r="K170" s="134" t="s">
        <v>206</v>
      </c>
      <c r="L170" s="136" t="s">
        <v>3905</v>
      </c>
      <c r="M170" s="136" t="s">
        <v>3905</v>
      </c>
      <c r="N170" s="134" t="s">
        <v>297</v>
      </c>
      <c r="O170" s="134" t="s">
        <v>340</v>
      </c>
      <c r="P170" s="153">
        <v>45356</v>
      </c>
      <c r="Q170" s="134" t="s">
        <v>1217</v>
      </c>
      <c r="R170" s="134" t="s">
        <v>886</v>
      </c>
      <c r="S170" s="134" t="s">
        <v>890</v>
      </c>
      <c r="T170" s="154">
        <v>45356</v>
      </c>
      <c r="U170" s="134" t="s">
        <v>1218</v>
      </c>
      <c r="V170" s="135">
        <v>2007.2292980824809</v>
      </c>
      <c r="W170" s="135">
        <v>7986.9660999999996</v>
      </c>
      <c r="X170" s="137">
        <v>4.7489142857142855E-3</v>
      </c>
      <c r="Y170" s="137">
        <v>6.1275994499176241E-3</v>
      </c>
      <c r="Z170" s="138">
        <v>1.076801429104827E-3</v>
      </c>
      <c r="AA170" s="188"/>
    </row>
    <row r="171" spans="1:27" ht="15" x14ac:dyDescent="0.2">
      <c r="A171" s="133" t="s">
        <v>1219</v>
      </c>
      <c r="B171" s="134" t="s">
        <v>1219</v>
      </c>
      <c r="C171" s="134" t="s">
        <v>3353</v>
      </c>
      <c r="D171" s="136" t="s">
        <v>3905</v>
      </c>
      <c r="E171" s="136" t="s">
        <v>3905</v>
      </c>
      <c r="F171" s="134" t="s">
        <v>3354</v>
      </c>
      <c r="G171" s="134" t="s">
        <v>3355</v>
      </c>
      <c r="H171" s="134" t="s">
        <v>313</v>
      </c>
      <c r="I171" s="134" t="s">
        <v>1001</v>
      </c>
      <c r="J171" s="136" t="s">
        <v>3905</v>
      </c>
      <c r="K171" s="134" t="s">
        <v>206</v>
      </c>
      <c r="L171" s="136" t="s">
        <v>3905</v>
      </c>
      <c r="M171" s="136" t="s">
        <v>3905</v>
      </c>
      <c r="N171" s="134" t="s">
        <v>269</v>
      </c>
      <c r="O171" s="134" t="s">
        <v>340</v>
      </c>
      <c r="P171" s="153">
        <v>44711</v>
      </c>
      <c r="Q171" s="134" t="s">
        <v>1212</v>
      </c>
      <c r="R171" s="134" t="s">
        <v>886</v>
      </c>
      <c r="S171" s="134" t="s">
        <v>890</v>
      </c>
      <c r="T171" s="154">
        <v>45259</v>
      </c>
      <c r="U171" s="134" t="s">
        <v>1213</v>
      </c>
      <c r="V171" s="135">
        <v>2046.7994295028525</v>
      </c>
      <c r="W171" s="135">
        <v>7534.2687000000005</v>
      </c>
      <c r="X171" s="137">
        <v>6.4073649999999999E-3</v>
      </c>
      <c r="Y171" s="137">
        <v>5.7802900570611609E-3</v>
      </c>
      <c r="Z171" s="138">
        <v>1.0157688414453323E-3</v>
      </c>
      <c r="AA171" s="188"/>
    </row>
    <row r="172" spans="1:27" ht="15" x14ac:dyDescent="0.2">
      <c r="A172" s="133" t="s">
        <v>1219</v>
      </c>
      <c r="B172" s="134" t="s">
        <v>1219</v>
      </c>
      <c r="C172" s="134" t="s">
        <v>3356</v>
      </c>
      <c r="D172" s="136" t="s">
        <v>3905</v>
      </c>
      <c r="E172" s="136" t="s">
        <v>3905</v>
      </c>
      <c r="F172" s="134" t="s">
        <v>3357</v>
      </c>
      <c r="G172" s="134" t="s">
        <v>3358</v>
      </c>
      <c r="H172" s="134" t="s">
        <v>313</v>
      </c>
      <c r="I172" s="134" t="s">
        <v>1001</v>
      </c>
      <c r="J172" s="136" t="s">
        <v>3905</v>
      </c>
      <c r="K172" s="134" t="s">
        <v>206</v>
      </c>
      <c r="L172" s="136" t="s">
        <v>3905</v>
      </c>
      <c r="M172" s="136" t="s">
        <v>3905</v>
      </c>
      <c r="N172" s="134" t="s">
        <v>225</v>
      </c>
      <c r="O172" s="134" t="s">
        <v>340</v>
      </c>
      <c r="P172" s="153">
        <v>44616</v>
      </c>
      <c r="Q172" s="134" t="s">
        <v>1212</v>
      </c>
      <c r="R172" s="134" t="s">
        <v>886</v>
      </c>
      <c r="S172" s="134" t="s">
        <v>890</v>
      </c>
      <c r="T172" s="154">
        <v>45377</v>
      </c>
      <c r="U172" s="134" t="s">
        <v>1213</v>
      </c>
      <c r="V172" s="135">
        <v>1807.2942135289322</v>
      </c>
      <c r="W172" s="135">
        <v>6652.65</v>
      </c>
      <c r="X172" s="137">
        <v>1.8972153846153847E-2</v>
      </c>
      <c r="Y172" s="137">
        <v>5.1039122678316054E-3</v>
      </c>
      <c r="Z172" s="138">
        <v>8.9690915160921876E-4</v>
      </c>
      <c r="AA172" s="188"/>
    </row>
    <row r="173" spans="1:27" ht="15" x14ac:dyDescent="0.2">
      <c r="A173" s="133" t="s">
        <v>1219</v>
      </c>
      <c r="B173" s="134" t="s">
        <v>1219</v>
      </c>
      <c r="C173" s="134" t="s">
        <v>3362</v>
      </c>
      <c r="D173" s="136" t="s">
        <v>3905</v>
      </c>
      <c r="E173" s="136" t="s">
        <v>3905</v>
      </c>
      <c r="F173" s="134" t="s">
        <v>3363</v>
      </c>
      <c r="G173" s="134" t="s">
        <v>3364</v>
      </c>
      <c r="H173" s="134" t="s">
        <v>313</v>
      </c>
      <c r="I173" s="134" t="s">
        <v>1001</v>
      </c>
      <c r="J173" s="136" t="s">
        <v>3905</v>
      </c>
      <c r="K173" s="134" t="s">
        <v>206</v>
      </c>
      <c r="L173" s="136" t="s">
        <v>3905</v>
      </c>
      <c r="M173" s="136" t="s">
        <v>3905</v>
      </c>
      <c r="N173" s="134" t="s">
        <v>225</v>
      </c>
      <c r="O173" s="134" t="s">
        <v>340</v>
      </c>
      <c r="P173" s="153">
        <v>45362</v>
      </c>
      <c r="Q173" s="134" t="s">
        <v>1212</v>
      </c>
      <c r="R173" s="134" t="s">
        <v>886</v>
      </c>
      <c r="S173" s="134" t="s">
        <v>890</v>
      </c>
      <c r="T173" s="154">
        <v>45377</v>
      </c>
      <c r="U173" s="134" t="s">
        <v>1213</v>
      </c>
      <c r="V173" s="135">
        <v>1485.1651725074707</v>
      </c>
      <c r="W173" s="135">
        <v>5466.893</v>
      </c>
      <c r="X173" s="136" t="s">
        <v>3905</v>
      </c>
      <c r="Y173" s="137">
        <v>4.1941996502846707E-3</v>
      </c>
      <c r="Z173" s="138">
        <v>7.3704559416627898E-4</v>
      </c>
      <c r="AA173" s="188"/>
    </row>
    <row r="174" spans="1:27" ht="15" x14ac:dyDescent="0.2">
      <c r="A174" s="133" t="s">
        <v>1219</v>
      </c>
      <c r="B174" s="134" t="s">
        <v>1219</v>
      </c>
      <c r="C174" s="134" t="s">
        <v>3365</v>
      </c>
      <c r="D174" s="136" t="s">
        <v>3905</v>
      </c>
      <c r="E174" s="136" t="s">
        <v>3905</v>
      </c>
      <c r="F174" s="134" t="s">
        <v>3366</v>
      </c>
      <c r="G174" s="134" t="s">
        <v>3367</v>
      </c>
      <c r="H174" s="134" t="s">
        <v>313</v>
      </c>
      <c r="I174" s="134" t="s">
        <v>1001</v>
      </c>
      <c r="J174" s="136" t="s">
        <v>3905</v>
      </c>
      <c r="K174" s="134" t="s">
        <v>206</v>
      </c>
      <c r="L174" s="136" t="s">
        <v>3905</v>
      </c>
      <c r="M174" s="136" t="s">
        <v>3905</v>
      </c>
      <c r="N174" s="134" t="s">
        <v>225</v>
      </c>
      <c r="O174" s="134" t="s">
        <v>340</v>
      </c>
      <c r="P174" s="153">
        <v>45370</v>
      </c>
      <c r="Q174" s="134" t="s">
        <v>1212</v>
      </c>
      <c r="R174" s="134" t="s">
        <v>886</v>
      </c>
      <c r="S174" s="134" t="s">
        <v>890</v>
      </c>
      <c r="T174" s="154">
        <v>45382</v>
      </c>
      <c r="U174" s="134" t="s">
        <v>1213</v>
      </c>
      <c r="V174" s="135">
        <v>1476.9068731323009</v>
      </c>
      <c r="W174" s="135">
        <v>5436.4942000000001</v>
      </c>
      <c r="X174" s="136" t="s">
        <v>3905</v>
      </c>
      <c r="Y174" s="137">
        <v>4.1708777175597537E-3</v>
      </c>
      <c r="Z174" s="138">
        <v>7.3294723710281022E-4</v>
      </c>
      <c r="AA174" s="188"/>
    </row>
    <row r="175" spans="1:27" ht="15" x14ac:dyDescent="0.2">
      <c r="A175" s="133" t="s">
        <v>1219</v>
      </c>
      <c r="B175" s="134" t="s">
        <v>1219</v>
      </c>
      <c r="C175" s="134" t="s">
        <v>3368</v>
      </c>
      <c r="D175" s="136" t="s">
        <v>3905</v>
      </c>
      <c r="E175" s="136" t="s">
        <v>3905</v>
      </c>
      <c r="F175" s="134" t="s">
        <v>3369</v>
      </c>
      <c r="G175" s="134" t="s">
        <v>3370</v>
      </c>
      <c r="H175" s="134" t="s">
        <v>313</v>
      </c>
      <c r="I175" s="134" t="s">
        <v>1001</v>
      </c>
      <c r="J175" s="136" t="s">
        <v>3905</v>
      </c>
      <c r="K175" s="134" t="s">
        <v>206</v>
      </c>
      <c r="L175" s="136" t="s">
        <v>3905</v>
      </c>
      <c r="M175" s="136" t="s">
        <v>3905</v>
      </c>
      <c r="N175" s="134" t="s">
        <v>290</v>
      </c>
      <c r="O175" s="134" t="s">
        <v>340</v>
      </c>
      <c r="P175" s="153">
        <v>45291</v>
      </c>
      <c r="Q175" s="134" t="s">
        <v>1212</v>
      </c>
      <c r="R175" s="134" t="s">
        <v>886</v>
      </c>
      <c r="S175" s="134" t="s">
        <v>890</v>
      </c>
      <c r="T175" s="154">
        <v>45378</v>
      </c>
      <c r="U175" s="134" t="s">
        <v>1213</v>
      </c>
      <c r="V175" s="135">
        <v>1425.7733496332519</v>
      </c>
      <c r="W175" s="135">
        <v>5248.2717000000002</v>
      </c>
      <c r="X175" s="137">
        <v>2.5375644444444443E-3</v>
      </c>
      <c r="Y175" s="137">
        <v>4.0264734015428901E-3</v>
      </c>
      <c r="Z175" s="138">
        <v>7.0757110487896613E-4</v>
      </c>
      <c r="AA175" s="188"/>
    </row>
    <row r="176" spans="1:27" ht="15" x14ac:dyDescent="0.2">
      <c r="A176" s="133" t="s">
        <v>1219</v>
      </c>
      <c r="B176" s="134" t="s">
        <v>1219</v>
      </c>
      <c r="C176" s="134" t="s">
        <v>3359</v>
      </c>
      <c r="D176" s="136" t="s">
        <v>3905</v>
      </c>
      <c r="E176" s="136" t="s">
        <v>3905</v>
      </c>
      <c r="F176" s="134" t="s">
        <v>3360</v>
      </c>
      <c r="G176" s="134" t="s">
        <v>3361</v>
      </c>
      <c r="H176" s="134" t="s">
        <v>313</v>
      </c>
      <c r="I176" s="134" t="s">
        <v>1001</v>
      </c>
      <c r="J176" s="136" t="s">
        <v>3905</v>
      </c>
      <c r="K176" s="134" t="s">
        <v>206</v>
      </c>
      <c r="L176" s="136" t="s">
        <v>3905</v>
      </c>
      <c r="M176" s="136" t="s">
        <v>3905</v>
      </c>
      <c r="N176" s="134" t="s">
        <v>225</v>
      </c>
      <c r="O176" s="134" t="s">
        <v>340</v>
      </c>
      <c r="P176" s="153">
        <v>44991</v>
      </c>
      <c r="Q176" s="134" t="s">
        <v>1212</v>
      </c>
      <c r="R176" s="134" t="s">
        <v>886</v>
      </c>
      <c r="S176" s="134" t="s">
        <v>890</v>
      </c>
      <c r="T176" s="154">
        <v>45377</v>
      </c>
      <c r="U176" s="134" t="s">
        <v>1213</v>
      </c>
      <c r="V176" s="135">
        <v>1400.8851670741647</v>
      </c>
      <c r="W176" s="135">
        <v>5156.6583000000001</v>
      </c>
      <c r="X176" s="137">
        <v>1.7316000000000002E-2</v>
      </c>
      <c r="Y176" s="137">
        <v>3.9561876703511755E-3</v>
      </c>
      <c r="Z176" s="138">
        <v>6.9521981194418827E-4</v>
      </c>
      <c r="AA176" s="188"/>
    </row>
    <row r="177" spans="1:27" ht="15" x14ac:dyDescent="0.2">
      <c r="A177" s="133" t="s">
        <v>1219</v>
      </c>
      <c r="B177" s="134" t="s">
        <v>1219</v>
      </c>
      <c r="C177" s="134" t="s">
        <v>3371</v>
      </c>
      <c r="D177" s="136" t="s">
        <v>3905</v>
      </c>
      <c r="E177" s="136" t="s">
        <v>3905</v>
      </c>
      <c r="F177" s="134" t="s">
        <v>3372</v>
      </c>
      <c r="G177" s="134" t="s">
        <v>3373</v>
      </c>
      <c r="H177" s="134" t="s">
        <v>313</v>
      </c>
      <c r="I177" s="134" t="s">
        <v>1001</v>
      </c>
      <c r="J177" s="136" t="s">
        <v>3905</v>
      </c>
      <c r="K177" s="134" t="s">
        <v>206</v>
      </c>
      <c r="L177" s="136" t="s">
        <v>3905</v>
      </c>
      <c r="M177" s="136" t="s">
        <v>3905</v>
      </c>
      <c r="N177" s="134" t="s">
        <v>292</v>
      </c>
      <c r="O177" s="134" t="s">
        <v>340</v>
      </c>
      <c r="P177" s="153">
        <v>45362</v>
      </c>
      <c r="Q177" s="134" t="s">
        <v>1212</v>
      </c>
      <c r="R177" s="134" t="s">
        <v>886</v>
      </c>
      <c r="S177" s="134" t="s">
        <v>890</v>
      </c>
      <c r="T177" s="154">
        <v>45362</v>
      </c>
      <c r="U177" s="134" t="s">
        <v>1213</v>
      </c>
      <c r="V177" s="135">
        <v>1237.8299103504482</v>
      </c>
      <c r="W177" s="135">
        <v>4556.4519</v>
      </c>
      <c r="X177" s="137">
        <v>1.852984E-4</v>
      </c>
      <c r="Y177" s="137">
        <v>3.4957093518078893E-3</v>
      </c>
      <c r="Z177" s="138">
        <v>6.1430007893424686E-4</v>
      </c>
      <c r="AA177" s="188"/>
    </row>
    <row r="178" spans="1:27" ht="15" x14ac:dyDescent="0.2">
      <c r="A178" s="133" t="s">
        <v>1219</v>
      </c>
      <c r="B178" s="134" t="s">
        <v>1219</v>
      </c>
      <c r="C178" s="134" t="s">
        <v>3374</v>
      </c>
      <c r="D178" s="136" t="s">
        <v>3905</v>
      </c>
      <c r="E178" s="136" t="s">
        <v>3905</v>
      </c>
      <c r="F178" s="134" t="s">
        <v>3375</v>
      </c>
      <c r="G178" s="134" t="s">
        <v>3376</v>
      </c>
      <c r="H178" s="134" t="s">
        <v>313</v>
      </c>
      <c r="I178" s="134" t="s">
        <v>1001</v>
      </c>
      <c r="J178" s="136" t="s">
        <v>3905</v>
      </c>
      <c r="K178" s="134" t="s">
        <v>206</v>
      </c>
      <c r="L178" s="136" t="s">
        <v>3905</v>
      </c>
      <c r="M178" s="136" t="s">
        <v>3905</v>
      </c>
      <c r="N178" s="134" t="s">
        <v>292</v>
      </c>
      <c r="O178" s="134" t="s">
        <v>340</v>
      </c>
      <c r="P178" s="153">
        <v>45362</v>
      </c>
      <c r="Q178" s="134" t="s">
        <v>1212</v>
      </c>
      <c r="R178" s="134" t="s">
        <v>886</v>
      </c>
      <c r="S178" s="134" t="s">
        <v>890</v>
      </c>
      <c r="T178" s="154">
        <v>45362</v>
      </c>
      <c r="U178" s="134" t="s">
        <v>1213</v>
      </c>
      <c r="V178" s="135">
        <v>1174.6883998913338</v>
      </c>
      <c r="W178" s="135">
        <v>4324.0280000000002</v>
      </c>
      <c r="X178" s="137">
        <v>1.4697199999999999E-4</v>
      </c>
      <c r="Y178" s="137">
        <v>3.3173937893489717E-3</v>
      </c>
      <c r="Z178" s="138">
        <v>5.8296473235085113E-4</v>
      </c>
      <c r="AA178" s="188"/>
    </row>
    <row r="179" spans="1:27" ht="15" x14ac:dyDescent="0.2">
      <c r="A179" s="133" t="s">
        <v>1219</v>
      </c>
      <c r="B179" s="134" t="s">
        <v>1219</v>
      </c>
      <c r="C179" s="134" t="s">
        <v>3377</v>
      </c>
      <c r="D179" s="136" t="s">
        <v>3905</v>
      </c>
      <c r="E179" s="136" t="s">
        <v>3905</v>
      </c>
      <c r="F179" s="134" t="s">
        <v>3378</v>
      </c>
      <c r="G179" s="134" t="s">
        <v>3379</v>
      </c>
      <c r="H179" s="134" t="s">
        <v>313</v>
      </c>
      <c r="I179" s="134" t="s">
        <v>1001</v>
      </c>
      <c r="J179" s="136" t="s">
        <v>3905</v>
      </c>
      <c r="K179" s="134" t="s">
        <v>206</v>
      </c>
      <c r="L179" s="136" t="s">
        <v>3905</v>
      </c>
      <c r="M179" s="136" t="s">
        <v>3905</v>
      </c>
      <c r="N179" s="134" t="s">
        <v>218</v>
      </c>
      <c r="O179" s="134" t="s">
        <v>340</v>
      </c>
      <c r="P179" s="153">
        <v>45257</v>
      </c>
      <c r="Q179" s="134" t="s">
        <v>1212</v>
      </c>
      <c r="R179" s="134" t="s">
        <v>886</v>
      </c>
      <c r="S179" s="134" t="s">
        <v>890</v>
      </c>
      <c r="T179" s="154">
        <v>45340</v>
      </c>
      <c r="U179" s="134" t="s">
        <v>1213</v>
      </c>
      <c r="V179" s="135">
        <v>1095.9912795436021</v>
      </c>
      <c r="W179" s="135">
        <v>4034.3438999999998</v>
      </c>
      <c r="X179" s="136" t="s">
        <v>3905</v>
      </c>
      <c r="Y179" s="137">
        <v>3.0951481232732664E-3</v>
      </c>
      <c r="Z179" s="138">
        <v>5.439095602889941E-4</v>
      </c>
      <c r="AA179" s="188"/>
    </row>
    <row r="180" spans="1:27" ht="15" x14ac:dyDescent="0.2">
      <c r="A180" s="133" t="s">
        <v>1219</v>
      </c>
      <c r="B180" s="134" t="s">
        <v>1219</v>
      </c>
      <c r="C180" s="134" t="s">
        <v>3383</v>
      </c>
      <c r="D180" s="136" t="s">
        <v>3905</v>
      </c>
      <c r="E180" s="136" t="s">
        <v>3905</v>
      </c>
      <c r="F180" s="134" t="s">
        <v>3384</v>
      </c>
      <c r="G180" s="134" t="s">
        <v>3385</v>
      </c>
      <c r="H180" s="134" t="s">
        <v>313</v>
      </c>
      <c r="I180" s="134" t="s">
        <v>1001</v>
      </c>
      <c r="J180" s="136" t="s">
        <v>3905</v>
      </c>
      <c r="K180" s="134" t="s">
        <v>206</v>
      </c>
      <c r="L180" s="136" t="s">
        <v>3905</v>
      </c>
      <c r="M180" s="136" t="s">
        <v>3905</v>
      </c>
      <c r="N180" s="134" t="s">
        <v>297</v>
      </c>
      <c r="O180" s="134" t="s">
        <v>340</v>
      </c>
      <c r="P180" s="153">
        <v>45342</v>
      </c>
      <c r="Q180" s="134" t="s">
        <v>1212</v>
      </c>
      <c r="R180" s="134" t="s">
        <v>886</v>
      </c>
      <c r="S180" s="134" t="s">
        <v>890</v>
      </c>
      <c r="T180" s="154">
        <v>45342</v>
      </c>
      <c r="U180" s="134" t="s">
        <v>1213</v>
      </c>
      <c r="V180" s="135">
        <v>977.49606085302901</v>
      </c>
      <c r="W180" s="135">
        <v>3598.163</v>
      </c>
      <c r="X180" s="137">
        <v>4.7956368421052631E-4</v>
      </c>
      <c r="Y180" s="137">
        <v>2.7605101912460614E-3</v>
      </c>
      <c r="Z180" s="138">
        <v>4.8510372508636461E-4</v>
      </c>
      <c r="AA180" s="188"/>
    </row>
    <row r="181" spans="1:27" ht="15" x14ac:dyDescent="0.2">
      <c r="A181" s="133" t="s">
        <v>1219</v>
      </c>
      <c r="B181" s="134" t="s">
        <v>1219</v>
      </c>
      <c r="C181" s="134" t="s">
        <v>3380</v>
      </c>
      <c r="D181" s="136" t="s">
        <v>3905</v>
      </c>
      <c r="E181" s="136" t="s">
        <v>3905</v>
      </c>
      <c r="F181" s="134" t="s">
        <v>3381</v>
      </c>
      <c r="G181" s="134" t="s">
        <v>3382</v>
      </c>
      <c r="H181" s="134" t="s">
        <v>313</v>
      </c>
      <c r="I181" s="134" t="s">
        <v>1001</v>
      </c>
      <c r="J181" s="136" t="s">
        <v>3905</v>
      </c>
      <c r="K181" s="134" t="s">
        <v>206</v>
      </c>
      <c r="L181" s="136" t="s">
        <v>3905</v>
      </c>
      <c r="M181" s="136" t="s">
        <v>3905</v>
      </c>
      <c r="N181" s="134" t="s">
        <v>292</v>
      </c>
      <c r="O181" s="134" t="s">
        <v>340</v>
      </c>
      <c r="P181" s="153">
        <v>45365</v>
      </c>
      <c r="Q181" s="134" t="s">
        <v>1212</v>
      </c>
      <c r="R181" s="134" t="s">
        <v>886</v>
      </c>
      <c r="S181" s="134" t="s">
        <v>890</v>
      </c>
      <c r="T181" s="154">
        <v>45365</v>
      </c>
      <c r="U181" s="134" t="s">
        <v>1213</v>
      </c>
      <c r="V181" s="135">
        <v>826.95153490899213</v>
      </c>
      <c r="W181" s="135">
        <v>3044.0086000000001</v>
      </c>
      <c r="X181" s="137">
        <v>4.7003424565339319E-3</v>
      </c>
      <c r="Y181" s="137">
        <v>2.3353630319630225E-3</v>
      </c>
      <c r="Z181" s="138">
        <v>4.1039272733960622E-4</v>
      </c>
      <c r="AA181" s="188"/>
    </row>
    <row r="182" spans="1:27" ht="15" x14ac:dyDescent="0.2">
      <c r="A182" s="133" t="s">
        <v>1219</v>
      </c>
      <c r="B182" s="134" t="s">
        <v>1219</v>
      </c>
      <c r="C182" s="134" t="s">
        <v>3386</v>
      </c>
      <c r="D182" s="136" t="s">
        <v>3905</v>
      </c>
      <c r="E182" s="136" t="s">
        <v>3905</v>
      </c>
      <c r="F182" s="134" t="s">
        <v>3387</v>
      </c>
      <c r="G182" s="134" t="s">
        <v>3388</v>
      </c>
      <c r="H182" s="134" t="s">
        <v>313</v>
      </c>
      <c r="I182" s="134" t="s">
        <v>1001</v>
      </c>
      <c r="J182" s="136" t="s">
        <v>3905</v>
      </c>
      <c r="K182" s="134" t="s">
        <v>206</v>
      </c>
      <c r="L182" s="136" t="s">
        <v>3905</v>
      </c>
      <c r="M182" s="136" t="s">
        <v>3905</v>
      </c>
      <c r="N182" s="134" t="s">
        <v>294</v>
      </c>
      <c r="O182" s="134" t="s">
        <v>340</v>
      </c>
      <c r="P182" s="153">
        <v>45369</v>
      </c>
      <c r="Q182" s="134" t="s">
        <v>1217</v>
      </c>
      <c r="R182" s="134" t="s">
        <v>886</v>
      </c>
      <c r="S182" s="134" t="s">
        <v>890</v>
      </c>
      <c r="T182" s="154">
        <v>45369</v>
      </c>
      <c r="U182" s="134" t="s">
        <v>1218</v>
      </c>
      <c r="V182" s="135">
        <v>495.86391395039084</v>
      </c>
      <c r="W182" s="135">
        <v>1973.0921000000001</v>
      </c>
      <c r="X182" s="137">
        <v>5.8336931764705882E-3</v>
      </c>
      <c r="Y182" s="137">
        <v>1.5137560435512772E-3</v>
      </c>
      <c r="Z182" s="138">
        <v>2.6601194877938652E-4</v>
      </c>
      <c r="AA182" s="188"/>
    </row>
    <row r="183" spans="1:27" ht="15" x14ac:dyDescent="0.2">
      <c r="A183" s="133" t="s">
        <v>1219</v>
      </c>
      <c r="B183" s="134" t="s">
        <v>1219</v>
      </c>
      <c r="C183" s="134" t="s">
        <v>3389</v>
      </c>
      <c r="D183" s="136" t="s">
        <v>3905</v>
      </c>
      <c r="E183" s="136" t="s">
        <v>3905</v>
      </c>
      <c r="F183" s="134" t="s">
        <v>3390</v>
      </c>
      <c r="G183" s="134" t="s">
        <v>3391</v>
      </c>
      <c r="H183" s="134" t="s">
        <v>313</v>
      </c>
      <c r="I183" s="134" t="s">
        <v>1001</v>
      </c>
      <c r="J183" s="136" t="s">
        <v>3905</v>
      </c>
      <c r="K183" s="134" t="s">
        <v>206</v>
      </c>
      <c r="L183" s="136" t="s">
        <v>3905</v>
      </c>
      <c r="M183" s="136" t="s">
        <v>3905</v>
      </c>
      <c r="N183" s="134" t="s">
        <v>297</v>
      </c>
      <c r="O183" s="134" t="s">
        <v>340</v>
      </c>
      <c r="P183" s="153">
        <v>45365</v>
      </c>
      <c r="Q183" s="134" t="s">
        <v>1212</v>
      </c>
      <c r="R183" s="134" t="s">
        <v>886</v>
      </c>
      <c r="S183" s="134" t="s">
        <v>890</v>
      </c>
      <c r="T183" s="154">
        <v>45365</v>
      </c>
      <c r="U183" s="134" t="s">
        <v>1213</v>
      </c>
      <c r="V183" s="135">
        <v>531.41727791361041</v>
      </c>
      <c r="W183" s="135">
        <v>1956.1469999999999</v>
      </c>
      <c r="X183" s="137">
        <v>9.2399230769230761E-3</v>
      </c>
      <c r="Y183" s="137">
        <v>1.5007557147334722E-3</v>
      </c>
      <c r="Z183" s="138">
        <v>2.6372740443795877E-4</v>
      </c>
      <c r="AA183" s="188"/>
    </row>
    <row r="184" spans="1:27" ht="15" x14ac:dyDescent="0.2">
      <c r="A184" s="133" t="s">
        <v>1219</v>
      </c>
      <c r="B184" s="134" t="s">
        <v>1219</v>
      </c>
      <c r="C184" s="134" t="s">
        <v>3304</v>
      </c>
      <c r="D184" s="136" t="s">
        <v>3905</v>
      </c>
      <c r="E184" s="136" t="s">
        <v>3905</v>
      </c>
      <c r="F184" s="134" t="s">
        <v>3403</v>
      </c>
      <c r="G184" s="134" t="s">
        <v>3404</v>
      </c>
      <c r="H184" s="134" t="s">
        <v>313</v>
      </c>
      <c r="I184" s="134" t="s">
        <v>1001</v>
      </c>
      <c r="J184" s="136" t="s">
        <v>3905</v>
      </c>
      <c r="K184" s="134" t="s">
        <v>206</v>
      </c>
      <c r="L184" s="136" t="s">
        <v>3905</v>
      </c>
      <c r="M184" s="136" t="s">
        <v>3905</v>
      </c>
      <c r="N184" s="134" t="s">
        <v>297</v>
      </c>
      <c r="O184" s="134" t="s">
        <v>340</v>
      </c>
      <c r="P184" s="153">
        <v>45371</v>
      </c>
      <c r="Q184" s="134" t="s">
        <v>1212</v>
      </c>
      <c r="R184" s="134" t="s">
        <v>886</v>
      </c>
      <c r="S184" s="134" t="s">
        <v>890</v>
      </c>
      <c r="T184" s="154">
        <v>45371</v>
      </c>
      <c r="U184" s="134" t="s">
        <v>1213</v>
      </c>
      <c r="V184" s="135">
        <v>513</v>
      </c>
      <c r="W184" s="135">
        <v>1888.3530000000001</v>
      </c>
      <c r="X184" s="137">
        <v>4.104E-4</v>
      </c>
      <c r="Y184" s="137">
        <v>1.4487441976145027E-3</v>
      </c>
      <c r="Z184" s="138">
        <v>2.5458743430424363E-4</v>
      </c>
      <c r="AA184" s="188"/>
    </row>
    <row r="185" spans="1:27" ht="15" x14ac:dyDescent="0.2">
      <c r="A185" s="133" t="s">
        <v>1219</v>
      </c>
      <c r="B185" s="134" t="s">
        <v>1219</v>
      </c>
      <c r="C185" s="134" t="s">
        <v>3392</v>
      </c>
      <c r="D185" s="136" t="s">
        <v>3905</v>
      </c>
      <c r="E185" s="136" t="s">
        <v>3905</v>
      </c>
      <c r="F185" s="134" t="s">
        <v>3393</v>
      </c>
      <c r="G185" s="134" t="s">
        <v>3394</v>
      </c>
      <c r="H185" s="134" t="s">
        <v>313</v>
      </c>
      <c r="I185" s="134" t="s">
        <v>1001</v>
      </c>
      <c r="J185" s="136" t="s">
        <v>3905</v>
      </c>
      <c r="K185" s="134" t="s">
        <v>206</v>
      </c>
      <c r="L185" s="136" t="s">
        <v>3905</v>
      </c>
      <c r="M185" s="136" t="s">
        <v>3905</v>
      </c>
      <c r="N185" s="134" t="s">
        <v>292</v>
      </c>
      <c r="O185" s="134" t="s">
        <v>340</v>
      </c>
      <c r="P185" s="153">
        <v>45230</v>
      </c>
      <c r="Q185" s="134" t="s">
        <v>1212</v>
      </c>
      <c r="R185" s="134" t="s">
        <v>886</v>
      </c>
      <c r="S185" s="134" t="s">
        <v>890</v>
      </c>
      <c r="T185" s="154">
        <v>45280</v>
      </c>
      <c r="U185" s="134" t="s">
        <v>1213</v>
      </c>
      <c r="V185" s="135">
        <v>483.67989676718281</v>
      </c>
      <c r="W185" s="135">
        <v>1780.4257</v>
      </c>
      <c r="X185" s="137">
        <v>2.2340394090909089E-3</v>
      </c>
      <c r="Y185" s="137">
        <v>1.3659423893689461E-3</v>
      </c>
      <c r="Z185" s="138">
        <v>2.4003669446231781E-4</v>
      </c>
      <c r="AA185" s="188"/>
    </row>
    <row r="186" spans="1:27" ht="15" x14ac:dyDescent="0.2">
      <c r="A186" s="133" t="s">
        <v>1219</v>
      </c>
      <c r="B186" s="134" t="s">
        <v>1219</v>
      </c>
      <c r="C186" s="134" t="s">
        <v>3400</v>
      </c>
      <c r="D186" s="136" t="s">
        <v>3905</v>
      </c>
      <c r="E186" s="136" t="s">
        <v>3905</v>
      </c>
      <c r="F186" s="134" t="s">
        <v>3401</v>
      </c>
      <c r="G186" s="134" t="s">
        <v>3402</v>
      </c>
      <c r="H186" s="134" t="s">
        <v>313</v>
      </c>
      <c r="I186" s="134" t="s">
        <v>1001</v>
      </c>
      <c r="J186" s="136" t="s">
        <v>3905</v>
      </c>
      <c r="K186" s="134" t="s">
        <v>206</v>
      </c>
      <c r="L186" s="136" t="s">
        <v>3905</v>
      </c>
      <c r="M186" s="136" t="s">
        <v>3905</v>
      </c>
      <c r="N186" s="134" t="s">
        <v>218</v>
      </c>
      <c r="O186" s="134" t="s">
        <v>340</v>
      </c>
      <c r="P186" s="153">
        <v>45356</v>
      </c>
      <c r="Q186" s="134" t="s">
        <v>1212</v>
      </c>
      <c r="R186" s="134" t="s">
        <v>886</v>
      </c>
      <c r="S186" s="134" t="s">
        <v>890</v>
      </c>
      <c r="T186" s="154">
        <v>45356</v>
      </c>
      <c r="U186" s="134" t="s">
        <v>1213</v>
      </c>
      <c r="V186" s="135">
        <v>274.63482749252921</v>
      </c>
      <c r="W186" s="135">
        <v>1010.9308000000001</v>
      </c>
      <c r="X186" s="136" t="s">
        <v>3905</v>
      </c>
      <c r="Y186" s="137">
        <v>7.7558601321915633E-4</v>
      </c>
      <c r="Z186" s="138">
        <v>1.3629352477328299E-4</v>
      </c>
      <c r="AA186" s="188"/>
    </row>
    <row r="187" spans="1:27" ht="15" x14ac:dyDescent="0.2">
      <c r="A187" s="133" t="s">
        <v>1219</v>
      </c>
      <c r="B187" s="134" t="s">
        <v>1219</v>
      </c>
      <c r="C187" s="134" t="s">
        <v>3395</v>
      </c>
      <c r="D187" s="136" t="s">
        <v>3905</v>
      </c>
      <c r="E187" s="136" t="s">
        <v>3905</v>
      </c>
      <c r="F187" s="134" t="s">
        <v>3396</v>
      </c>
      <c r="G187" s="134" t="s">
        <v>3397</v>
      </c>
      <c r="H187" s="134" t="s">
        <v>313</v>
      </c>
      <c r="I187" s="134" t="s">
        <v>1001</v>
      </c>
      <c r="J187" s="136" t="s">
        <v>3905</v>
      </c>
      <c r="K187" s="134" t="s">
        <v>206</v>
      </c>
      <c r="L187" s="136" t="s">
        <v>3905</v>
      </c>
      <c r="M187" s="136" t="s">
        <v>3905</v>
      </c>
      <c r="N187" s="134" t="s">
        <v>205</v>
      </c>
      <c r="O187" s="134" t="s">
        <v>340</v>
      </c>
      <c r="P187" s="153">
        <v>45342</v>
      </c>
      <c r="Q187" s="134" t="s">
        <v>1212</v>
      </c>
      <c r="R187" s="134" t="s">
        <v>886</v>
      </c>
      <c r="S187" s="134" t="s">
        <v>890</v>
      </c>
      <c r="T187" s="154">
        <v>45342</v>
      </c>
      <c r="U187" s="134" t="s">
        <v>1213</v>
      </c>
      <c r="V187" s="135">
        <v>269.58867155664223</v>
      </c>
      <c r="W187" s="135">
        <v>992.35590000000002</v>
      </c>
      <c r="X187" s="137">
        <v>5.3917731999999997E-4</v>
      </c>
      <c r="Y187" s="137">
        <v>7.6133529613580709E-4</v>
      </c>
      <c r="Z187" s="138">
        <v>1.3378925003298066E-4</v>
      </c>
      <c r="AA187" s="188"/>
    </row>
    <row r="188" spans="1:27" ht="15" x14ac:dyDescent="0.2">
      <c r="A188" s="133" t="s">
        <v>1219</v>
      </c>
      <c r="B188" s="134" t="s">
        <v>1219</v>
      </c>
      <c r="C188" s="134" t="s">
        <v>3347</v>
      </c>
      <c r="D188" s="136" t="s">
        <v>3905</v>
      </c>
      <c r="E188" s="136" t="s">
        <v>3905</v>
      </c>
      <c r="F188" s="134" t="s">
        <v>3398</v>
      </c>
      <c r="G188" s="134" t="s">
        <v>3399</v>
      </c>
      <c r="H188" s="134" t="s">
        <v>313</v>
      </c>
      <c r="I188" s="134" t="s">
        <v>1001</v>
      </c>
      <c r="J188" s="136" t="s">
        <v>3905</v>
      </c>
      <c r="K188" s="134" t="s">
        <v>206</v>
      </c>
      <c r="L188" s="136" t="s">
        <v>3905</v>
      </c>
      <c r="M188" s="136" t="s">
        <v>3905</v>
      </c>
      <c r="N188" s="134" t="s">
        <v>225</v>
      </c>
      <c r="O188" s="134" t="s">
        <v>340</v>
      </c>
      <c r="P188" s="153">
        <v>45306</v>
      </c>
      <c r="Q188" s="134" t="s">
        <v>1217</v>
      </c>
      <c r="R188" s="134" t="s">
        <v>886</v>
      </c>
      <c r="S188" s="134" t="s">
        <v>890</v>
      </c>
      <c r="T188" s="154">
        <v>45350</v>
      </c>
      <c r="U188" s="134" t="s">
        <v>1218</v>
      </c>
      <c r="V188" s="135">
        <v>226.7728632102737</v>
      </c>
      <c r="W188" s="135">
        <v>902.3519</v>
      </c>
      <c r="X188" s="136" t="s">
        <v>3905</v>
      </c>
      <c r="Y188" s="137">
        <v>6.9228430246185964E-4</v>
      </c>
      <c r="Z188" s="138">
        <v>1.2165493719531393E-4</v>
      </c>
      <c r="AA188" s="188"/>
    </row>
    <row r="189" spans="1:27" ht="15" x14ac:dyDescent="0.2">
      <c r="A189" s="133" t="s">
        <v>1219</v>
      </c>
      <c r="B189" s="134" t="s">
        <v>1219</v>
      </c>
      <c r="C189" s="134" t="s">
        <v>3400</v>
      </c>
      <c r="D189" s="136" t="s">
        <v>3905</v>
      </c>
      <c r="E189" s="136" t="s">
        <v>3905</v>
      </c>
      <c r="F189" s="134" t="s">
        <v>3405</v>
      </c>
      <c r="G189" s="134" t="s">
        <v>3406</v>
      </c>
      <c r="H189" s="134" t="s">
        <v>313</v>
      </c>
      <c r="I189" s="134" t="s">
        <v>1001</v>
      </c>
      <c r="J189" s="136" t="s">
        <v>3905</v>
      </c>
      <c r="K189" s="134" t="s">
        <v>206</v>
      </c>
      <c r="L189" s="136" t="s">
        <v>3905</v>
      </c>
      <c r="M189" s="136" t="s">
        <v>3905</v>
      </c>
      <c r="N189" s="134" t="s">
        <v>218</v>
      </c>
      <c r="O189" s="134" t="s">
        <v>340</v>
      </c>
      <c r="P189" s="153">
        <v>45379</v>
      </c>
      <c r="Q189" s="134" t="s">
        <v>1212</v>
      </c>
      <c r="R189" s="134" t="s">
        <v>886</v>
      </c>
      <c r="S189" s="134" t="s">
        <v>890</v>
      </c>
      <c r="T189" s="154">
        <v>45379</v>
      </c>
      <c r="U189" s="134" t="s">
        <v>1213</v>
      </c>
      <c r="V189" s="135">
        <v>46.210730779679437</v>
      </c>
      <c r="W189" s="135">
        <v>170.10170000000002</v>
      </c>
      <c r="X189" s="137">
        <v>4.0855008333333333E-4</v>
      </c>
      <c r="Y189" s="137">
        <v>1.305020312368812E-4</v>
      </c>
      <c r="Z189" s="138">
        <v>2.2933087399967958E-5</v>
      </c>
      <c r="AA189" s="188"/>
    </row>
    <row r="190" spans="1:27" ht="15" x14ac:dyDescent="0.2">
      <c r="A190" s="133" t="s">
        <v>1219</v>
      </c>
      <c r="B190" s="134" t="s">
        <v>1219</v>
      </c>
      <c r="C190" s="134" t="s">
        <v>3407</v>
      </c>
      <c r="D190" s="136" t="s">
        <v>3905</v>
      </c>
      <c r="E190" s="136" t="s">
        <v>3905</v>
      </c>
      <c r="F190" s="134" t="s">
        <v>3408</v>
      </c>
      <c r="G190" s="134" t="s">
        <v>3409</v>
      </c>
      <c r="H190" s="134" t="s">
        <v>313</v>
      </c>
      <c r="I190" s="134" t="s">
        <v>1002</v>
      </c>
      <c r="J190" s="136" t="s">
        <v>3905</v>
      </c>
      <c r="K190" s="134" t="s">
        <v>205</v>
      </c>
      <c r="L190" s="136" t="s">
        <v>3905</v>
      </c>
      <c r="M190" s="136" t="s">
        <v>3905</v>
      </c>
      <c r="N190" s="134" t="s">
        <v>205</v>
      </c>
      <c r="O190" s="134" t="s">
        <v>340</v>
      </c>
      <c r="P190" s="153">
        <v>45138</v>
      </c>
      <c r="Q190" s="134" t="s">
        <v>1211</v>
      </c>
      <c r="R190" s="134" t="s">
        <v>886</v>
      </c>
      <c r="S190" s="134" t="s">
        <v>890</v>
      </c>
      <c r="T190" s="154">
        <v>45341</v>
      </c>
      <c r="U190" s="136" t="s">
        <v>3905</v>
      </c>
      <c r="V190" s="135">
        <v>119287.5524</v>
      </c>
      <c r="W190" s="135">
        <v>119287.5524</v>
      </c>
      <c r="X190" s="137">
        <v>0.12731666666666666</v>
      </c>
      <c r="Y190" s="137">
        <v>9.1517396019935665E-2</v>
      </c>
      <c r="Z190" s="138">
        <v>1.6082327774140644E-2</v>
      </c>
      <c r="AA190" s="188"/>
    </row>
    <row r="191" spans="1:27" ht="15" x14ac:dyDescent="0.2">
      <c r="A191" s="133" t="s">
        <v>1219</v>
      </c>
      <c r="B191" s="134" t="s">
        <v>1219</v>
      </c>
      <c r="C191" s="134" t="s">
        <v>3637</v>
      </c>
      <c r="D191" s="136" t="s">
        <v>3905</v>
      </c>
      <c r="E191" s="136" t="s">
        <v>3905</v>
      </c>
      <c r="F191" s="134" t="s">
        <v>3638</v>
      </c>
      <c r="G191" s="134" t="s">
        <v>3639</v>
      </c>
      <c r="H191" s="134" t="s">
        <v>313</v>
      </c>
      <c r="I191" s="134" t="s">
        <v>1002</v>
      </c>
      <c r="J191" s="136" t="s">
        <v>3905</v>
      </c>
      <c r="K191" s="134" t="s">
        <v>205</v>
      </c>
      <c r="L191" s="136" t="s">
        <v>3905</v>
      </c>
      <c r="M191" s="136" t="s">
        <v>3905</v>
      </c>
      <c r="N191" s="134" t="s">
        <v>205</v>
      </c>
      <c r="O191" s="134" t="s">
        <v>340</v>
      </c>
      <c r="P191" s="153">
        <v>45286</v>
      </c>
      <c r="Q191" s="134" t="s">
        <v>1211</v>
      </c>
      <c r="R191" s="134" t="s">
        <v>886</v>
      </c>
      <c r="S191" s="134" t="s">
        <v>890</v>
      </c>
      <c r="T191" s="154">
        <v>45351</v>
      </c>
      <c r="U191" s="136" t="s">
        <v>3905</v>
      </c>
      <c r="V191" s="135">
        <v>29539.5268</v>
      </c>
      <c r="W191" s="135">
        <v>29539.5268</v>
      </c>
      <c r="X191" s="137">
        <v>2.2201684654718886E-2</v>
      </c>
      <c r="Y191" s="137">
        <v>2.2662721461727979E-2</v>
      </c>
      <c r="Z191" s="138">
        <v>3.9825140427090719E-3</v>
      </c>
      <c r="AA191" s="188"/>
    </row>
    <row r="192" spans="1:27" ht="15" x14ac:dyDescent="0.2">
      <c r="A192" s="133" t="s">
        <v>1219</v>
      </c>
      <c r="B192" s="134" t="s">
        <v>1219</v>
      </c>
      <c r="C192" s="134" t="s">
        <v>3637</v>
      </c>
      <c r="D192" s="136" t="s">
        <v>3905</v>
      </c>
      <c r="E192" s="136" t="s">
        <v>3905</v>
      </c>
      <c r="F192" s="134" t="s">
        <v>3640</v>
      </c>
      <c r="G192" s="134" t="s">
        <v>3641</v>
      </c>
      <c r="H192" s="134" t="s">
        <v>313</v>
      </c>
      <c r="I192" s="134" t="s">
        <v>1002</v>
      </c>
      <c r="J192" s="136" t="s">
        <v>3905</v>
      </c>
      <c r="K192" s="134" t="s">
        <v>205</v>
      </c>
      <c r="L192" s="136" t="s">
        <v>3905</v>
      </c>
      <c r="M192" s="136" t="s">
        <v>3905</v>
      </c>
      <c r="N192" s="134" t="s">
        <v>205</v>
      </c>
      <c r="O192" s="134" t="s">
        <v>340</v>
      </c>
      <c r="P192" s="153">
        <v>45286</v>
      </c>
      <c r="Q192" s="134" t="s">
        <v>1211</v>
      </c>
      <c r="R192" s="134" t="s">
        <v>886</v>
      </c>
      <c r="S192" s="134" t="s">
        <v>890</v>
      </c>
      <c r="T192" s="154">
        <v>45351</v>
      </c>
      <c r="U192" s="136" t="s">
        <v>3905</v>
      </c>
      <c r="V192" s="135">
        <v>25847.0844</v>
      </c>
      <c r="W192" s="135">
        <v>25847.0844</v>
      </c>
      <c r="X192" s="136" t="s">
        <v>3905</v>
      </c>
      <c r="Y192" s="137">
        <v>1.9829880082626292E-2</v>
      </c>
      <c r="Z192" s="138">
        <v>3.4846995771298976E-3</v>
      </c>
      <c r="AA192" s="188"/>
    </row>
    <row r="193" spans="1:27" ht="15" x14ac:dyDescent="0.2">
      <c r="A193" s="133" t="s">
        <v>1219</v>
      </c>
      <c r="B193" s="134" t="s">
        <v>1219</v>
      </c>
      <c r="C193" s="134" t="s">
        <v>3410</v>
      </c>
      <c r="D193" s="136" t="s">
        <v>3905</v>
      </c>
      <c r="E193" s="136" t="s">
        <v>3905</v>
      </c>
      <c r="F193" s="134" t="s">
        <v>3411</v>
      </c>
      <c r="G193" s="134" t="s">
        <v>3412</v>
      </c>
      <c r="H193" s="134" t="s">
        <v>313</v>
      </c>
      <c r="I193" s="134" t="s">
        <v>1002</v>
      </c>
      <c r="J193" s="136" t="s">
        <v>3905</v>
      </c>
      <c r="K193" s="134" t="s">
        <v>205</v>
      </c>
      <c r="L193" s="136" t="s">
        <v>3905</v>
      </c>
      <c r="M193" s="136" t="s">
        <v>3905</v>
      </c>
      <c r="N193" s="134" t="s">
        <v>205</v>
      </c>
      <c r="O193" s="134" t="s">
        <v>340</v>
      </c>
      <c r="P193" s="153">
        <v>44907</v>
      </c>
      <c r="Q193" s="134" t="s">
        <v>1212</v>
      </c>
      <c r="R193" s="134" t="s">
        <v>886</v>
      </c>
      <c r="S193" s="134" t="s">
        <v>890</v>
      </c>
      <c r="T193" s="154">
        <v>45378</v>
      </c>
      <c r="U193" s="134" t="s">
        <v>1213</v>
      </c>
      <c r="V193" s="135">
        <v>5604.8308883455584</v>
      </c>
      <c r="W193" s="135">
        <v>20631.3825</v>
      </c>
      <c r="X193" s="136" t="s">
        <v>3905</v>
      </c>
      <c r="Y193" s="137">
        <v>1.5828394210918206E-2</v>
      </c>
      <c r="Z193" s="138">
        <v>2.7815195242535682E-3</v>
      </c>
      <c r="AA193" s="188"/>
    </row>
    <row r="194" spans="1:27" ht="15" x14ac:dyDescent="0.2">
      <c r="A194" s="133" t="s">
        <v>1219</v>
      </c>
      <c r="B194" s="134" t="s">
        <v>1219</v>
      </c>
      <c r="C194" s="134" t="s">
        <v>3413</v>
      </c>
      <c r="D194" s="136" t="s">
        <v>3905</v>
      </c>
      <c r="E194" s="136" t="s">
        <v>3905</v>
      </c>
      <c r="F194" s="134" t="s">
        <v>3414</v>
      </c>
      <c r="G194" s="134" t="s">
        <v>3415</v>
      </c>
      <c r="H194" s="134" t="s">
        <v>313</v>
      </c>
      <c r="I194" s="134" t="s">
        <v>1002</v>
      </c>
      <c r="J194" s="136" t="s">
        <v>3905</v>
      </c>
      <c r="K194" s="134" t="s">
        <v>205</v>
      </c>
      <c r="L194" s="136" t="s">
        <v>3905</v>
      </c>
      <c r="M194" s="136" t="s">
        <v>3905</v>
      </c>
      <c r="N194" s="134" t="s">
        <v>205</v>
      </c>
      <c r="O194" s="134" t="s">
        <v>340</v>
      </c>
      <c r="P194" s="153">
        <v>45147</v>
      </c>
      <c r="Q194" s="134" t="s">
        <v>1212</v>
      </c>
      <c r="R194" s="134" t="s">
        <v>886</v>
      </c>
      <c r="S194" s="134" t="s">
        <v>890</v>
      </c>
      <c r="T194" s="154">
        <v>45379</v>
      </c>
      <c r="U194" s="134" t="s">
        <v>1213</v>
      </c>
      <c r="V194" s="135">
        <v>4391.7449606085302</v>
      </c>
      <c r="W194" s="135">
        <v>16166.013199999999</v>
      </c>
      <c r="X194" s="137">
        <v>1.2419291925465838E-2</v>
      </c>
      <c r="Y194" s="137">
        <v>1.2402563438839064E-2</v>
      </c>
      <c r="Z194" s="138">
        <v>2.1794991896353015E-3</v>
      </c>
      <c r="AA194" s="188"/>
    </row>
    <row r="195" spans="1:27" ht="15" x14ac:dyDescent="0.2">
      <c r="A195" s="133" t="s">
        <v>1219</v>
      </c>
      <c r="B195" s="134" t="s">
        <v>1219</v>
      </c>
      <c r="C195" s="134" t="s">
        <v>3416</v>
      </c>
      <c r="D195" s="136" t="s">
        <v>3905</v>
      </c>
      <c r="E195" s="136" t="s">
        <v>3905</v>
      </c>
      <c r="F195" s="134" t="s">
        <v>3417</v>
      </c>
      <c r="G195" s="134" t="s">
        <v>3418</v>
      </c>
      <c r="H195" s="134" t="s">
        <v>313</v>
      </c>
      <c r="I195" s="134" t="s">
        <v>1002</v>
      </c>
      <c r="J195" s="136" t="s">
        <v>3905</v>
      </c>
      <c r="K195" s="134" t="s">
        <v>205</v>
      </c>
      <c r="L195" s="136" t="s">
        <v>3905</v>
      </c>
      <c r="M195" s="136" t="s">
        <v>3905</v>
      </c>
      <c r="N195" s="134" t="s">
        <v>205</v>
      </c>
      <c r="O195" s="134" t="s">
        <v>340</v>
      </c>
      <c r="P195" s="153">
        <v>44418</v>
      </c>
      <c r="Q195" s="134" t="s">
        <v>1211</v>
      </c>
      <c r="R195" s="134" t="s">
        <v>886</v>
      </c>
      <c r="S195" s="134" t="s">
        <v>890</v>
      </c>
      <c r="T195" s="154">
        <v>45174</v>
      </c>
      <c r="U195" s="136" t="s">
        <v>3905</v>
      </c>
      <c r="V195" s="135">
        <v>12355.665999999999</v>
      </c>
      <c r="W195" s="135">
        <v>12355.665999999999</v>
      </c>
      <c r="X195" s="137">
        <v>1.8745178461538461E-2</v>
      </c>
      <c r="Y195" s="137">
        <v>9.4792654908653698E-3</v>
      </c>
      <c r="Z195" s="138">
        <v>1.6657888151558472E-3</v>
      </c>
      <c r="AA195" s="188"/>
    </row>
    <row r="196" spans="1:27" ht="15" x14ac:dyDescent="0.2">
      <c r="A196" s="133" t="s">
        <v>1219</v>
      </c>
      <c r="B196" s="134" t="s">
        <v>1219</v>
      </c>
      <c r="C196" s="134" t="s">
        <v>3433</v>
      </c>
      <c r="D196" s="136" t="s">
        <v>3905</v>
      </c>
      <c r="E196" s="136" t="s">
        <v>3905</v>
      </c>
      <c r="F196" s="134" t="s">
        <v>3642</v>
      </c>
      <c r="G196" s="134" t="s">
        <v>3643</v>
      </c>
      <c r="H196" s="134" t="s">
        <v>313</v>
      </c>
      <c r="I196" s="134" t="s">
        <v>1002</v>
      </c>
      <c r="J196" s="136" t="s">
        <v>3905</v>
      </c>
      <c r="K196" s="134" t="s">
        <v>205</v>
      </c>
      <c r="L196" s="136" t="s">
        <v>3905</v>
      </c>
      <c r="M196" s="136" t="s">
        <v>3905</v>
      </c>
      <c r="N196" s="134" t="s">
        <v>205</v>
      </c>
      <c r="O196" s="134" t="s">
        <v>340</v>
      </c>
      <c r="P196" s="153">
        <v>42786</v>
      </c>
      <c r="Q196" s="134" t="s">
        <v>1211</v>
      </c>
      <c r="R196" s="134" t="s">
        <v>886</v>
      </c>
      <c r="S196" s="134" t="s">
        <v>890</v>
      </c>
      <c r="T196" s="154">
        <v>45335</v>
      </c>
      <c r="U196" s="136" t="s">
        <v>3905</v>
      </c>
      <c r="V196" s="135">
        <v>12236.072900000001</v>
      </c>
      <c r="W196" s="135">
        <v>12236.072900000001</v>
      </c>
      <c r="X196" s="136" t="s">
        <v>3905</v>
      </c>
      <c r="Y196" s="137">
        <v>9.3875136672504304E-3</v>
      </c>
      <c r="Z196" s="138">
        <v>1.6496652914824994E-3</v>
      </c>
      <c r="AA196" s="188"/>
    </row>
    <row r="197" spans="1:27" ht="15" x14ac:dyDescent="0.2">
      <c r="A197" s="133" t="s">
        <v>1219</v>
      </c>
      <c r="B197" s="134" t="s">
        <v>1219</v>
      </c>
      <c r="C197" s="134" t="s">
        <v>3419</v>
      </c>
      <c r="D197" s="136" t="s">
        <v>3905</v>
      </c>
      <c r="E197" s="136" t="s">
        <v>3905</v>
      </c>
      <c r="F197" s="134" t="s">
        <v>3420</v>
      </c>
      <c r="G197" s="134" t="s">
        <v>3421</v>
      </c>
      <c r="H197" s="134" t="s">
        <v>313</v>
      </c>
      <c r="I197" s="134" t="s">
        <v>1002</v>
      </c>
      <c r="J197" s="136" t="s">
        <v>3905</v>
      </c>
      <c r="K197" s="134" t="s">
        <v>205</v>
      </c>
      <c r="L197" s="136" t="s">
        <v>3905</v>
      </c>
      <c r="M197" s="136" t="s">
        <v>3905</v>
      </c>
      <c r="N197" s="134" t="s">
        <v>205</v>
      </c>
      <c r="O197" s="134" t="s">
        <v>340</v>
      </c>
      <c r="P197" s="153">
        <v>45172</v>
      </c>
      <c r="Q197" s="134" t="s">
        <v>1211</v>
      </c>
      <c r="R197" s="134" t="s">
        <v>886</v>
      </c>
      <c r="S197" s="134" t="s">
        <v>890</v>
      </c>
      <c r="T197" s="154">
        <v>45368</v>
      </c>
      <c r="U197" s="136" t="s">
        <v>3905</v>
      </c>
      <c r="V197" s="135">
        <v>10923.0393</v>
      </c>
      <c r="W197" s="135">
        <v>10923.0393</v>
      </c>
      <c r="X197" s="137">
        <v>6.6500287500000001E-3</v>
      </c>
      <c r="Y197" s="137">
        <v>8.3801544579883806E-3</v>
      </c>
      <c r="Z197" s="138">
        <v>1.4726423243285568E-3</v>
      </c>
      <c r="AA197" s="188"/>
    </row>
    <row r="198" spans="1:27" ht="15" x14ac:dyDescent="0.2">
      <c r="A198" s="133" t="s">
        <v>1219</v>
      </c>
      <c r="B198" s="134" t="s">
        <v>1219</v>
      </c>
      <c r="C198" s="134" t="s">
        <v>3419</v>
      </c>
      <c r="D198" s="136" t="s">
        <v>3905</v>
      </c>
      <c r="E198" s="136" t="s">
        <v>3905</v>
      </c>
      <c r="F198" s="134" t="s">
        <v>3422</v>
      </c>
      <c r="G198" s="134" t="s">
        <v>3423</v>
      </c>
      <c r="H198" s="134" t="s">
        <v>313</v>
      </c>
      <c r="I198" s="134" t="s">
        <v>1002</v>
      </c>
      <c r="J198" s="136" t="s">
        <v>3905</v>
      </c>
      <c r="K198" s="134" t="s">
        <v>205</v>
      </c>
      <c r="L198" s="136" t="s">
        <v>3905</v>
      </c>
      <c r="M198" s="136" t="s">
        <v>3905</v>
      </c>
      <c r="N198" s="134" t="s">
        <v>205</v>
      </c>
      <c r="O198" s="134" t="s">
        <v>340</v>
      </c>
      <c r="P198" s="153">
        <v>45279</v>
      </c>
      <c r="Q198" s="134" t="s">
        <v>1211</v>
      </c>
      <c r="R198" s="134" t="s">
        <v>886</v>
      </c>
      <c r="S198" s="134" t="s">
        <v>890</v>
      </c>
      <c r="T198" s="154">
        <v>45372</v>
      </c>
      <c r="U198" s="136" t="s">
        <v>3905</v>
      </c>
      <c r="V198" s="135">
        <v>10012.8189</v>
      </c>
      <c r="W198" s="135">
        <v>10012.8189</v>
      </c>
      <c r="X198" s="137">
        <v>4.6306318227272731E-3</v>
      </c>
      <c r="Y198" s="137">
        <v>7.6818334684192217E-3</v>
      </c>
      <c r="Z198" s="138">
        <v>1.3499265617060382E-3</v>
      </c>
      <c r="AA198" s="188"/>
    </row>
    <row r="199" spans="1:27" ht="15" x14ac:dyDescent="0.2">
      <c r="A199" s="133" t="s">
        <v>1219</v>
      </c>
      <c r="B199" s="134" t="s">
        <v>1219</v>
      </c>
      <c r="C199" s="134" t="s">
        <v>3424</v>
      </c>
      <c r="D199" s="136" t="s">
        <v>3905</v>
      </c>
      <c r="E199" s="136" t="s">
        <v>3905</v>
      </c>
      <c r="F199" s="134" t="s">
        <v>3425</v>
      </c>
      <c r="G199" s="134" t="s">
        <v>3426</v>
      </c>
      <c r="H199" s="134" t="s">
        <v>313</v>
      </c>
      <c r="I199" s="134" t="s">
        <v>1002</v>
      </c>
      <c r="J199" s="136" t="s">
        <v>3905</v>
      </c>
      <c r="K199" s="134" t="s">
        <v>205</v>
      </c>
      <c r="L199" s="136" t="s">
        <v>3905</v>
      </c>
      <c r="M199" s="136" t="s">
        <v>3905</v>
      </c>
      <c r="N199" s="134" t="s">
        <v>205</v>
      </c>
      <c r="O199" s="134" t="s">
        <v>340</v>
      </c>
      <c r="P199" s="153">
        <v>42801</v>
      </c>
      <c r="Q199" s="134" t="s">
        <v>1211</v>
      </c>
      <c r="R199" s="134" t="s">
        <v>886</v>
      </c>
      <c r="S199" s="134" t="s">
        <v>890</v>
      </c>
      <c r="T199" s="154">
        <v>45355</v>
      </c>
      <c r="U199" s="136" t="s">
        <v>3905</v>
      </c>
      <c r="V199" s="135">
        <v>7549.0209000000004</v>
      </c>
      <c r="W199" s="135">
        <v>7549.0209000000004</v>
      </c>
      <c r="X199" s="137">
        <v>0.12571476851851851</v>
      </c>
      <c r="Y199" s="137">
        <v>5.7916079323404885E-3</v>
      </c>
      <c r="Z199" s="138">
        <v>1.0177577286718585E-3</v>
      </c>
      <c r="AA199" s="188"/>
    </row>
    <row r="200" spans="1:27" ht="15" x14ac:dyDescent="0.2">
      <c r="A200" s="133" t="s">
        <v>1219</v>
      </c>
      <c r="B200" s="134" t="s">
        <v>1219</v>
      </c>
      <c r="C200" s="134" t="s">
        <v>3433</v>
      </c>
      <c r="D200" s="136" t="s">
        <v>3905</v>
      </c>
      <c r="E200" s="136" t="s">
        <v>3905</v>
      </c>
      <c r="F200" s="134" t="s">
        <v>3644</v>
      </c>
      <c r="G200" s="134" t="s">
        <v>3645</v>
      </c>
      <c r="H200" s="134" t="s">
        <v>313</v>
      </c>
      <c r="I200" s="134" t="s">
        <v>1002</v>
      </c>
      <c r="J200" s="136" t="s">
        <v>3905</v>
      </c>
      <c r="K200" s="134" t="s">
        <v>205</v>
      </c>
      <c r="L200" s="136" t="s">
        <v>3905</v>
      </c>
      <c r="M200" s="136" t="s">
        <v>3905</v>
      </c>
      <c r="N200" s="134" t="s">
        <v>205</v>
      </c>
      <c r="O200" s="134" t="s">
        <v>340</v>
      </c>
      <c r="P200" s="153">
        <v>43480</v>
      </c>
      <c r="Q200" s="134" t="s">
        <v>1212</v>
      </c>
      <c r="R200" s="134" t="s">
        <v>886</v>
      </c>
      <c r="S200" s="134" t="s">
        <v>890</v>
      </c>
      <c r="T200" s="154">
        <v>45382</v>
      </c>
      <c r="U200" s="134" t="s">
        <v>1213</v>
      </c>
      <c r="V200" s="135">
        <v>1003.0466177669111</v>
      </c>
      <c r="W200" s="135">
        <v>3692.2146000000002</v>
      </c>
      <c r="X200" s="136" t="s">
        <v>3905</v>
      </c>
      <c r="Y200" s="137">
        <v>2.8326665981810184E-3</v>
      </c>
      <c r="Z200" s="138">
        <v>4.977837513742571E-4</v>
      </c>
      <c r="AA200" s="188"/>
    </row>
    <row r="201" spans="1:27" ht="15" x14ac:dyDescent="0.2">
      <c r="A201" s="133" t="s">
        <v>1219</v>
      </c>
      <c r="B201" s="134" t="s">
        <v>1219</v>
      </c>
      <c r="C201" s="134" t="s">
        <v>3427</v>
      </c>
      <c r="D201" s="136" t="s">
        <v>3905</v>
      </c>
      <c r="E201" s="136" t="s">
        <v>3905</v>
      </c>
      <c r="F201" s="134" t="s">
        <v>3428</v>
      </c>
      <c r="G201" s="134" t="s">
        <v>3429</v>
      </c>
      <c r="H201" s="134" t="s">
        <v>313</v>
      </c>
      <c r="I201" s="134" t="s">
        <v>1002</v>
      </c>
      <c r="J201" s="136" t="s">
        <v>3905</v>
      </c>
      <c r="K201" s="134" t="s">
        <v>205</v>
      </c>
      <c r="L201" s="136" t="s">
        <v>3905</v>
      </c>
      <c r="M201" s="136" t="s">
        <v>3905</v>
      </c>
      <c r="N201" s="134" t="s">
        <v>205</v>
      </c>
      <c r="O201" s="134" t="s">
        <v>340</v>
      </c>
      <c r="P201" s="153">
        <v>45237</v>
      </c>
      <c r="Q201" s="134" t="s">
        <v>1211</v>
      </c>
      <c r="R201" s="134" t="s">
        <v>886</v>
      </c>
      <c r="S201" s="134" t="s">
        <v>890</v>
      </c>
      <c r="T201" s="154">
        <v>45362</v>
      </c>
      <c r="U201" s="136" t="s">
        <v>3905</v>
      </c>
      <c r="V201" s="135">
        <v>3073.0486000000001</v>
      </c>
      <c r="W201" s="135">
        <v>3073.0486000000001</v>
      </c>
      <c r="X201" s="136" t="s">
        <v>3905</v>
      </c>
      <c r="Y201" s="137">
        <v>2.3576425099814933E-3</v>
      </c>
      <c r="Z201" s="138">
        <v>4.1430789411349211E-4</v>
      </c>
      <c r="AA201" s="188"/>
    </row>
    <row r="202" spans="1:27" ht="15" x14ac:dyDescent="0.2">
      <c r="A202" s="133" t="s">
        <v>1219</v>
      </c>
      <c r="B202" s="134" t="s">
        <v>1219</v>
      </c>
      <c r="C202" s="134" t="s">
        <v>3430</v>
      </c>
      <c r="D202" s="136" t="s">
        <v>3905</v>
      </c>
      <c r="E202" s="136" t="s">
        <v>3905</v>
      </c>
      <c r="F202" s="134" t="s">
        <v>3431</v>
      </c>
      <c r="G202" s="134" t="s">
        <v>3432</v>
      </c>
      <c r="H202" s="134" t="s">
        <v>313</v>
      </c>
      <c r="I202" s="134" t="s">
        <v>1002</v>
      </c>
      <c r="J202" s="136" t="s">
        <v>3905</v>
      </c>
      <c r="K202" s="134" t="s">
        <v>205</v>
      </c>
      <c r="L202" s="136" t="s">
        <v>3905</v>
      </c>
      <c r="M202" s="136" t="s">
        <v>3905</v>
      </c>
      <c r="N202" s="134" t="s">
        <v>205</v>
      </c>
      <c r="O202" s="134" t="s">
        <v>340</v>
      </c>
      <c r="P202" s="153">
        <v>44438</v>
      </c>
      <c r="Q202" s="134" t="s">
        <v>1212</v>
      </c>
      <c r="R202" s="134" t="s">
        <v>886</v>
      </c>
      <c r="S202" s="134" t="s">
        <v>890</v>
      </c>
      <c r="T202" s="154">
        <v>45378</v>
      </c>
      <c r="U202" s="134" t="s">
        <v>1213</v>
      </c>
      <c r="V202" s="135">
        <v>7.5907090464547684</v>
      </c>
      <c r="W202" s="135">
        <v>27.941400000000002</v>
      </c>
      <c r="X202" s="136" t="s">
        <v>3905</v>
      </c>
      <c r="Y202" s="137">
        <v>2.1436624514247949E-5</v>
      </c>
      <c r="Z202" s="138">
        <v>3.7670523507270165E-6</v>
      </c>
      <c r="AA202" s="188"/>
    </row>
    <row r="203" spans="1:27" ht="15" x14ac:dyDescent="0.2">
      <c r="A203" s="133" t="s">
        <v>1219</v>
      </c>
      <c r="B203" s="134" t="s">
        <v>1219</v>
      </c>
      <c r="C203" s="134" t="s">
        <v>3433</v>
      </c>
      <c r="D203" s="136" t="s">
        <v>3905</v>
      </c>
      <c r="E203" s="136" t="s">
        <v>3905</v>
      </c>
      <c r="F203" s="134" t="s">
        <v>3434</v>
      </c>
      <c r="G203" s="134" t="s">
        <v>3435</v>
      </c>
      <c r="H203" s="134" t="s">
        <v>313</v>
      </c>
      <c r="I203" s="134" t="s">
        <v>1002</v>
      </c>
      <c r="J203" s="136" t="s">
        <v>3905</v>
      </c>
      <c r="K203" s="134" t="s">
        <v>205</v>
      </c>
      <c r="L203" s="136" t="s">
        <v>3905</v>
      </c>
      <c r="M203" s="136" t="s">
        <v>3905</v>
      </c>
      <c r="N203" s="134" t="s">
        <v>205</v>
      </c>
      <c r="O203" s="134" t="s">
        <v>340</v>
      </c>
      <c r="P203" s="153">
        <v>42543</v>
      </c>
      <c r="Q203" s="134" t="s">
        <v>1211</v>
      </c>
      <c r="R203" s="134" t="s">
        <v>886</v>
      </c>
      <c r="S203" s="134" t="s">
        <v>890</v>
      </c>
      <c r="T203" s="154">
        <v>45256</v>
      </c>
      <c r="U203" s="136" t="s">
        <v>3905</v>
      </c>
      <c r="V203" s="135">
        <v>2.0000000000000001E-4</v>
      </c>
      <c r="W203" s="135">
        <v>2.0000000000000001E-4</v>
      </c>
      <c r="X203" s="137">
        <v>9.9125364431486881E-2</v>
      </c>
      <c r="Y203" s="137">
        <v>1.3042397983558449E-10</v>
      </c>
      <c r="Z203" s="138">
        <v>2.2919371447881523E-11</v>
      </c>
      <c r="AA203" s="188"/>
    </row>
    <row r="204" spans="1:27" ht="15" x14ac:dyDescent="0.2">
      <c r="A204" s="133" t="s">
        <v>1219</v>
      </c>
      <c r="B204" s="134" t="s">
        <v>1219</v>
      </c>
      <c r="C204" s="134" t="s">
        <v>3436</v>
      </c>
      <c r="D204" s="136" t="s">
        <v>3905</v>
      </c>
      <c r="E204" s="136" t="s">
        <v>3905</v>
      </c>
      <c r="F204" s="134" t="s">
        <v>3437</v>
      </c>
      <c r="G204" s="134" t="s">
        <v>3438</v>
      </c>
      <c r="H204" s="134" t="s">
        <v>313</v>
      </c>
      <c r="I204" s="134" t="s">
        <v>1002</v>
      </c>
      <c r="J204" s="136" t="s">
        <v>3905</v>
      </c>
      <c r="K204" s="134" t="s">
        <v>206</v>
      </c>
      <c r="L204" s="136" t="s">
        <v>3905</v>
      </c>
      <c r="M204" s="136" t="s">
        <v>3905</v>
      </c>
      <c r="N204" s="134" t="s">
        <v>225</v>
      </c>
      <c r="O204" s="134" t="s">
        <v>340</v>
      </c>
      <c r="P204" s="153">
        <v>45281</v>
      </c>
      <c r="Q204" s="134" t="s">
        <v>1212</v>
      </c>
      <c r="R204" s="134" t="s">
        <v>886</v>
      </c>
      <c r="S204" s="134" t="s">
        <v>890</v>
      </c>
      <c r="T204" s="154">
        <v>45320</v>
      </c>
      <c r="U204" s="134" t="s">
        <v>1213</v>
      </c>
      <c r="V204" s="135">
        <v>3919.9482477587612</v>
      </c>
      <c r="W204" s="135">
        <v>14429.3295</v>
      </c>
      <c r="X204" s="137">
        <v>5.3578789808917194E-3</v>
      </c>
      <c r="Y204" s="137">
        <v>1.1070179869527233E-2</v>
      </c>
      <c r="Z204" s="138">
        <v>1.9453597777372121E-3</v>
      </c>
      <c r="AA204" s="188"/>
    </row>
    <row r="205" spans="1:27" ht="15" x14ac:dyDescent="0.2">
      <c r="A205" s="133" t="s">
        <v>1219</v>
      </c>
      <c r="B205" s="134" t="s">
        <v>1219</v>
      </c>
      <c r="C205" s="134" t="s">
        <v>3389</v>
      </c>
      <c r="D205" s="136" t="s">
        <v>3905</v>
      </c>
      <c r="E205" s="136" t="s">
        <v>3905</v>
      </c>
      <c r="F205" s="134" t="s">
        <v>3439</v>
      </c>
      <c r="G205" s="134" t="s">
        <v>3440</v>
      </c>
      <c r="H205" s="134" t="s">
        <v>313</v>
      </c>
      <c r="I205" s="134" t="s">
        <v>1002</v>
      </c>
      <c r="J205" s="136" t="s">
        <v>3905</v>
      </c>
      <c r="K205" s="134" t="s">
        <v>206</v>
      </c>
      <c r="L205" s="136" t="s">
        <v>3905</v>
      </c>
      <c r="M205" s="136" t="s">
        <v>3905</v>
      </c>
      <c r="N205" s="134" t="s">
        <v>292</v>
      </c>
      <c r="O205" s="134" t="s">
        <v>340</v>
      </c>
      <c r="P205" s="153">
        <v>45337</v>
      </c>
      <c r="Q205" s="134" t="s">
        <v>1212</v>
      </c>
      <c r="R205" s="134" t="s">
        <v>886</v>
      </c>
      <c r="S205" s="134" t="s">
        <v>890</v>
      </c>
      <c r="T205" s="154">
        <v>45379</v>
      </c>
      <c r="U205" s="134" t="s">
        <v>1213</v>
      </c>
      <c r="V205" s="135">
        <v>1898.1304265145341</v>
      </c>
      <c r="W205" s="135">
        <v>6987.0180999999993</v>
      </c>
      <c r="X205" s="137">
        <v>8.7390400399999998E-4</v>
      </c>
      <c r="Y205" s="137">
        <v>5.3604394405412049E-3</v>
      </c>
      <c r="Z205" s="138">
        <v>9.4198860375611633E-4</v>
      </c>
      <c r="AA205" s="188"/>
    </row>
    <row r="206" spans="1:27" ht="15" x14ac:dyDescent="0.2">
      <c r="A206" s="133" t="s">
        <v>1219</v>
      </c>
      <c r="B206" s="134" t="s">
        <v>1219</v>
      </c>
      <c r="C206" s="134" t="s">
        <v>3441</v>
      </c>
      <c r="D206" s="136" t="s">
        <v>3905</v>
      </c>
      <c r="E206" s="136" t="s">
        <v>3905</v>
      </c>
      <c r="F206" s="134" t="s">
        <v>3442</v>
      </c>
      <c r="G206" s="134" t="s">
        <v>3443</v>
      </c>
      <c r="H206" s="134" t="s">
        <v>322</v>
      </c>
      <c r="I206" s="134" t="s">
        <v>1003</v>
      </c>
      <c r="J206" s="136" t="s">
        <v>3905</v>
      </c>
      <c r="K206" s="134" t="s">
        <v>205</v>
      </c>
      <c r="L206" s="136" t="s">
        <v>3905</v>
      </c>
      <c r="M206" s="136" t="s">
        <v>3905</v>
      </c>
      <c r="N206" s="134" t="s">
        <v>205</v>
      </c>
      <c r="O206" s="134" t="s">
        <v>340</v>
      </c>
      <c r="P206" s="153">
        <v>43523</v>
      </c>
      <c r="Q206" s="134" t="s">
        <v>1211</v>
      </c>
      <c r="R206" s="134" t="s">
        <v>886</v>
      </c>
      <c r="S206" s="134" t="s">
        <v>890</v>
      </c>
      <c r="T206" s="154">
        <v>45382</v>
      </c>
      <c r="U206" s="136" t="s">
        <v>3905</v>
      </c>
      <c r="V206" s="135">
        <v>18706.688399999999</v>
      </c>
      <c r="W206" s="135">
        <v>18706.688399999999</v>
      </c>
      <c r="X206" s="136" t="s">
        <v>3905</v>
      </c>
      <c r="Y206" s="137">
        <v>1.4351769089946287E-2</v>
      </c>
      <c r="Z206" s="138">
        <v>2.5220325826689604E-3</v>
      </c>
      <c r="AA206" s="188"/>
    </row>
    <row r="207" spans="1:27" ht="15" x14ac:dyDescent="0.2">
      <c r="A207" s="133" t="s">
        <v>1219</v>
      </c>
      <c r="B207" s="134" t="s">
        <v>1219</v>
      </c>
      <c r="C207" s="134" t="s">
        <v>3444</v>
      </c>
      <c r="D207" s="136" t="s">
        <v>3905</v>
      </c>
      <c r="E207" s="136" t="s">
        <v>3905</v>
      </c>
      <c r="F207" s="134" t="s">
        <v>3445</v>
      </c>
      <c r="G207" s="134" t="s">
        <v>3446</v>
      </c>
      <c r="H207" s="134" t="s">
        <v>313</v>
      </c>
      <c r="I207" s="134" t="s">
        <v>1003</v>
      </c>
      <c r="J207" s="136" t="s">
        <v>3905</v>
      </c>
      <c r="K207" s="134" t="s">
        <v>205</v>
      </c>
      <c r="L207" s="136" t="s">
        <v>3905</v>
      </c>
      <c r="M207" s="136" t="s">
        <v>3905</v>
      </c>
      <c r="N207" s="134" t="s">
        <v>205</v>
      </c>
      <c r="O207" s="134" t="s">
        <v>340</v>
      </c>
      <c r="P207" s="153">
        <v>44420</v>
      </c>
      <c r="Q207" s="134" t="s">
        <v>1211</v>
      </c>
      <c r="R207" s="134" t="s">
        <v>886</v>
      </c>
      <c r="S207" s="134" t="s">
        <v>890</v>
      </c>
      <c r="T207" s="154">
        <v>45356</v>
      </c>
      <c r="U207" s="136" t="s">
        <v>3905</v>
      </c>
      <c r="V207" s="135">
        <v>13645.6893</v>
      </c>
      <c r="W207" s="135">
        <v>13645.6893</v>
      </c>
      <c r="X207" s="136" t="s">
        <v>3905</v>
      </c>
      <c r="Y207" s="137">
        <v>1.0468971203065881E-2</v>
      </c>
      <c r="Z207" s="138">
        <v>1.839709537944777E-3</v>
      </c>
      <c r="AA207" s="188"/>
    </row>
    <row r="208" spans="1:27" ht="15" x14ac:dyDescent="0.2">
      <c r="A208" s="133" t="s">
        <v>1219</v>
      </c>
      <c r="B208" s="134" t="s">
        <v>1219</v>
      </c>
      <c r="C208" s="134" t="s">
        <v>3447</v>
      </c>
      <c r="D208" s="136" t="s">
        <v>3905</v>
      </c>
      <c r="E208" s="136" t="s">
        <v>3905</v>
      </c>
      <c r="F208" s="134" t="s">
        <v>3448</v>
      </c>
      <c r="G208" s="134" t="s">
        <v>3449</v>
      </c>
      <c r="H208" s="134" t="s">
        <v>313</v>
      </c>
      <c r="I208" s="134" t="s">
        <v>1003</v>
      </c>
      <c r="J208" s="136" t="s">
        <v>3905</v>
      </c>
      <c r="K208" s="134" t="s">
        <v>205</v>
      </c>
      <c r="L208" s="136" t="s">
        <v>3905</v>
      </c>
      <c r="M208" s="136" t="s">
        <v>3905</v>
      </c>
      <c r="N208" s="134" t="s">
        <v>205</v>
      </c>
      <c r="O208" s="134" t="s">
        <v>340</v>
      </c>
      <c r="P208" s="153">
        <v>44406</v>
      </c>
      <c r="Q208" s="134" t="s">
        <v>1211</v>
      </c>
      <c r="R208" s="134" t="s">
        <v>886</v>
      </c>
      <c r="S208" s="134" t="s">
        <v>890</v>
      </c>
      <c r="T208" s="154">
        <v>45357</v>
      </c>
      <c r="U208" s="136" t="s">
        <v>3905</v>
      </c>
      <c r="V208" s="135">
        <v>8876.7420999999995</v>
      </c>
      <c r="W208" s="135">
        <v>8876.7420999999995</v>
      </c>
      <c r="X208" s="136" t="s">
        <v>3905</v>
      </c>
      <c r="Y208" s="137">
        <v>6.8102354797248158E-3</v>
      </c>
      <c r="Z208" s="138">
        <v>1.1967608779008335E-3</v>
      </c>
      <c r="AA208" s="188"/>
    </row>
    <row r="209" spans="1:27" ht="15" x14ac:dyDescent="0.2">
      <c r="A209" s="133" t="s">
        <v>1219</v>
      </c>
      <c r="B209" s="134" t="s">
        <v>1219</v>
      </c>
      <c r="C209" s="134" t="s">
        <v>3450</v>
      </c>
      <c r="D209" s="136" t="s">
        <v>3905</v>
      </c>
      <c r="E209" s="136" t="s">
        <v>3905</v>
      </c>
      <c r="F209" s="134" t="s">
        <v>3451</v>
      </c>
      <c r="G209" s="134" t="s">
        <v>3452</v>
      </c>
      <c r="H209" s="134" t="s">
        <v>313</v>
      </c>
      <c r="I209" s="134" t="s">
        <v>1003</v>
      </c>
      <c r="J209" s="136" t="s">
        <v>3905</v>
      </c>
      <c r="K209" s="134" t="s">
        <v>205</v>
      </c>
      <c r="L209" s="136" t="s">
        <v>3905</v>
      </c>
      <c r="M209" s="136" t="s">
        <v>3905</v>
      </c>
      <c r="N209" s="134" t="s">
        <v>205</v>
      </c>
      <c r="O209" s="134" t="s">
        <v>340</v>
      </c>
      <c r="P209" s="153">
        <v>45378</v>
      </c>
      <c r="Q209" s="134" t="s">
        <v>1211</v>
      </c>
      <c r="R209" s="134" t="s">
        <v>886</v>
      </c>
      <c r="S209" s="134" t="s">
        <v>890</v>
      </c>
      <c r="T209" s="154">
        <v>45378</v>
      </c>
      <c r="U209" s="136" t="s">
        <v>3905</v>
      </c>
      <c r="V209" s="135">
        <v>3600</v>
      </c>
      <c r="W209" s="135">
        <v>3600</v>
      </c>
      <c r="X209" s="137">
        <v>3.1858407079646017E-2</v>
      </c>
      <c r="Y209" s="137">
        <v>2.761919572988848E-3</v>
      </c>
      <c r="Z209" s="138">
        <v>4.8535139536690287E-4</v>
      </c>
      <c r="AA209" s="188"/>
    </row>
    <row r="210" spans="1:27" ht="15" x14ac:dyDescent="0.2">
      <c r="A210" s="133" t="s">
        <v>1219</v>
      </c>
      <c r="B210" s="134" t="s">
        <v>1219</v>
      </c>
      <c r="C210" s="134" t="s">
        <v>3453</v>
      </c>
      <c r="D210" s="136" t="s">
        <v>3905</v>
      </c>
      <c r="E210" s="136" t="s">
        <v>3905</v>
      </c>
      <c r="F210" s="134" t="s">
        <v>3454</v>
      </c>
      <c r="G210" s="134" t="s">
        <v>3455</v>
      </c>
      <c r="H210" s="134" t="s">
        <v>313</v>
      </c>
      <c r="I210" s="134" t="s">
        <v>1003</v>
      </c>
      <c r="J210" s="136" t="s">
        <v>3905</v>
      </c>
      <c r="K210" s="134" t="s">
        <v>206</v>
      </c>
      <c r="L210" s="136" t="s">
        <v>3905</v>
      </c>
      <c r="M210" s="136" t="s">
        <v>3905</v>
      </c>
      <c r="N210" s="134" t="s">
        <v>205</v>
      </c>
      <c r="O210" s="134" t="s">
        <v>340</v>
      </c>
      <c r="P210" s="153">
        <v>44612</v>
      </c>
      <c r="Q210" s="134" t="s">
        <v>1212</v>
      </c>
      <c r="R210" s="134" t="s">
        <v>886</v>
      </c>
      <c r="S210" s="134" t="s">
        <v>890</v>
      </c>
      <c r="T210" s="154">
        <v>45363</v>
      </c>
      <c r="U210" s="134" t="s">
        <v>1213</v>
      </c>
      <c r="V210" s="135">
        <v>4322.1716109752788</v>
      </c>
      <c r="W210" s="135">
        <v>15909.913699999999</v>
      </c>
      <c r="X210" s="137">
        <v>7.3514046641882857E-6</v>
      </c>
      <c r="Y210" s="137">
        <v>1.2206083913878618E-2</v>
      </c>
      <c r="Z210" s="138">
        <v>2.144971894730265E-3</v>
      </c>
      <c r="AA210" s="188"/>
    </row>
    <row r="211" spans="1:27" ht="15" x14ac:dyDescent="0.2">
      <c r="A211" s="133" t="s">
        <v>1219</v>
      </c>
      <c r="B211" s="134" t="s">
        <v>1219</v>
      </c>
      <c r="C211" s="134" t="s">
        <v>3450</v>
      </c>
      <c r="D211" s="136" t="s">
        <v>3905</v>
      </c>
      <c r="E211" s="136" t="s">
        <v>3905</v>
      </c>
      <c r="F211" s="134" t="s">
        <v>3456</v>
      </c>
      <c r="G211" s="134" t="s">
        <v>3457</v>
      </c>
      <c r="H211" s="134" t="s">
        <v>313</v>
      </c>
      <c r="I211" s="134" t="s">
        <v>1003</v>
      </c>
      <c r="J211" s="136" t="s">
        <v>3905</v>
      </c>
      <c r="K211" s="134" t="s">
        <v>206</v>
      </c>
      <c r="L211" s="136" t="s">
        <v>3905</v>
      </c>
      <c r="M211" s="136" t="s">
        <v>3905</v>
      </c>
      <c r="N211" s="134" t="s">
        <v>218</v>
      </c>
      <c r="O211" s="134" t="s">
        <v>340</v>
      </c>
      <c r="P211" s="153">
        <v>44286</v>
      </c>
      <c r="Q211" s="134" t="s">
        <v>1211</v>
      </c>
      <c r="R211" s="134" t="s">
        <v>886</v>
      </c>
      <c r="S211" s="134" t="s">
        <v>890</v>
      </c>
      <c r="T211" s="154">
        <v>45364</v>
      </c>
      <c r="U211" s="136" t="s">
        <v>3905</v>
      </c>
      <c r="V211" s="135">
        <v>12729.107699999999</v>
      </c>
      <c r="W211" s="135">
        <v>12729.107699999999</v>
      </c>
      <c r="X211" s="136" t="s">
        <v>3905</v>
      </c>
      <c r="Y211" s="137">
        <v>9.7657699200991571E-3</v>
      </c>
      <c r="Z211" s="138">
        <v>1.7161361626555197E-3</v>
      </c>
      <c r="AA211" s="188"/>
    </row>
    <row r="212" spans="1:27" ht="15" x14ac:dyDescent="0.2">
      <c r="A212" s="133" t="s">
        <v>1219</v>
      </c>
      <c r="B212" s="134" t="s">
        <v>1219</v>
      </c>
      <c r="C212" s="134" t="s">
        <v>3458</v>
      </c>
      <c r="D212" s="136" t="s">
        <v>3905</v>
      </c>
      <c r="E212" s="136" t="s">
        <v>3905</v>
      </c>
      <c r="F212" s="134" t="s">
        <v>3459</v>
      </c>
      <c r="G212" s="134" t="s">
        <v>3460</v>
      </c>
      <c r="H212" s="134" t="s">
        <v>313</v>
      </c>
      <c r="I212" s="134" t="s">
        <v>1004</v>
      </c>
      <c r="J212" s="136" t="s">
        <v>3905</v>
      </c>
      <c r="K212" s="134" t="s">
        <v>205</v>
      </c>
      <c r="L212" s="136" t="s">
        <v>3905</v>
      </c>
      <c r="M212" s="136" t="s">
        <v>3905</v>
      </c>
      <c r="N212" s="134" t="s">
        <v>205</v>
      </c>
      <c r="O212" s="134" t="s">
        <v>340</v>
      </c>
      <c r="P212" s="153">
        <v>45271</v>
      </c>
      <c r="Q212" s="134" t="s">
        <v>1211</v>
      </c>
      <c r="R212" s="134" t="s">
        <v>886</v>
      </c>
      <c r="S212" s="134" t="s">
        <v>890</v>
      </c>
      <c r="T212" s="154">
        <v>45379</v>
      </c>
      <c r="U212" s="136" t="s">
        <v>3905</v>
      </c>
      <c r="V212" s="135">
        <v>12368.0905</v>
      </c>
      <c r="W212" s="135">
        <v>12368.0905</v>
      </c>
      <c r="X212" s="136" t="s">
        <v>3905</v>
      </c>
      <c r="Y212" s="137">
        <v>9.4887975763912804E-3</v>
      </c>
      <c r="Z212" s="138">
        <v>1.667463886021778E-3</v>
      </c>
      <c r="AA212" s="188"/>
    </row>
    <row r="213" spans="1:27" ht="15" x14ac:dyDescent="0.2">
      <c r="A213" s="133" t="s">
        <v>1219</v>
      </c>
      <c r="B213" s="134" t="s">
        <v>1219</v>
      </c>
      <c r="C213" s="134" t="s">
        <v>3461</v>
      </c>
      <c r="D213" s="136" t="s">
        <v>3905</v>
      </c>
      <c r="E213" s="136" t="s">
        <v>3905</v>
      </c>
      <c r="F213" s="134" t="s">
        <v>3462</v>
      </c>
      <c r="G213" s="134" t="s">
        <v>3463</v>
      </c>
      <c r="H213" s="134" t="s">
        <v>313</v>
      </c>
      <c r="I213" s="134" t="s">
        <v>1004</v>
      </c>
      <c r="J213" s="136" t="s">
        <v>3905</v>
      </c>
      <c r="K213" s="134" t="s">
        <v>205</v>
      </c>
      <c r="L213" s="136" t="s">
        <v>3905</v>
      </c>
      <c r="M213" s="136" t="s">
        <v>3905</v>
      </c>
      <c r="N213" s="134" t="s">
        <v>205</v>
      </c>
      <c r="O213" s="134" t="s">
        <v>340</v>
      </c>
      <c r="P213" s="153">
        <v>45250</v>
      </c>
      <c r="Q213" s="134" t="s">
        <v>1211</v>
      </c>
      <c r="R213" s="134" t="s">
        <v>886</v>
      </c>
      <c r="S213" s="134" t="s">
        <v>890</v>
      </c>
      <c r="T213" s="154">
        <v>45382</v>
      </c>
      <c r="U213" s="136" t="s">
        <v>3905</v>
      </c>
      <c r="V213" s="135">
        <v>11215.363499999999</v>
      </c>
      <c r="W213" s="135">
        <v>11215.363499999999</v>
      </c>
      <c r="X213" s="136" t="s">
        <v>3905</v>
      </c>
      <c r="Y213" s="137">
        <v>8.6044255256317505E-3</v>
      </c>
      <c r="Z213" s="138">
        <v>1.5120534196716919E-3</v>
      </c>
      <c r="AA213" s="188"/>
    </row>
    <row r="214" spans="1:27" ht="15" x14ac:dyDescent="0.2">
      <c r="A214" s="133" t="s">
        <v>1219</v>
      </c>
      <c r="B214" s="134" t="s">
        <v>1219</v>
      </c>
      <c r="C214" s="134" t="s">
        <v>3458</v>
      </c>
      <c r="D214" s="136" t="s">
        <v>3905</v>
      </c>
      <c r="E214" s="136" t="s">
        <v>3905</v>
      </c>
      <c r="F214" s="134" t="s">
        <v>3464</v>
      </c>
      <c r="G214" s="134" t="s">
        <v>3465</v>
      </c>
      <c r="H214" s="134" t="s">
        <v>313</v>
      </c>
      <c r="I214" s="134" t="s">
        <v>1004</v>
      </c>
      <c r="J214" s="136" t="s">
        <v>3905</v>
      </c>
      <c r="K214" s="134" t="s">
        <v>205</v>
      </c>
      <c r="L214" s="136" t="s">
        <v>3905</v>
      </c>
      <c r="M214" s="136" t="s">
        <v>3905</v>
      </c>
      <c r="N214" s="134" t="s">
        <v>205</v>
      </c>
      <c r="O214" s="134" t="s">
        <v>340</v>
      </c>
      <c r="P214" s="153">
        <v>45271</v>
      </c>
      <c r="Q214" s="134" t="s">
        <v>1211</v>
      </c>
      <c r="R214" s="134" t="s">
        <v>886</v>
      </c>
      <c r="S214" s="134" t="s">
        <v>890</v>
      </c>
      <c r="T214" s="154">
        <v>45379</v>
      </c>
      <c r="U214" s="136" t="s">
        <v>3905</v>
      </c>
      <c r="V214" s="135">
        <v>8056.3860000000004</v>
      </c>
      <c r="W214" s="135">
        <v>8056.3860000000004</v>
      </c>
      <c r="X214" s="136" t="s">
        <v>3905</v>
      </c>
      <c r="Y214" s="137">
        <v>6.180858409030824E-3</v>
      </c>
      <c r="Z214" s="138">
        <v>1.086160611889939E-3</v>
      </c>
      <c r="AA214" s="188"/>
    </row>
    <row r="215" spans="1:27" ht="15" x14ac:dyDescent="0.2">
      <c r="A215" s="133" t="s">
        <v>1219</v>
      </c>
      <c r="B215" s="134" t="s">
        <v>1219</v>
      </c>
      <c r="C215" s="134" t="s">
        <v>3466</v>
      </c>
      <c r="D215" s="136" t="s">
        <v>3905</v>
      </c>
      <c r="E215" s="136" t="s">
        <v>3905</v>
      </c>
      <c r="F215" s="134" t="s">
        <v>3467</v>
      </c>
      <c r="G215" s="134" t="s">
        <v>3468</v>
      </c>
      <c r="H215" s="134" t="s">
        <v>313</v>
      </c>
      <c r="I215" s="134" t="s">
        <v>1004</v>
      </c>
      <c r="J215" s="136" t="s">
        <v>3905</v>
      </c>
      <c r="K215" s="134" t="s">
        <v>205</v>
      </c>
      <c r="L215" s="136" t="s">
        <v>3905</v>
      </c>
      <c r="M215" s="136" t="s">
        <v>3905</v>
      </c>
      <c r="N215" s="134" t="s">
        <v>205</v>
      </c>
      <c r="O215" s="134" t="s">
        <v>340</v>
      </c>
      <c r="P215" s="153">
        <v>45316</v>
      </c>
      <c r="Q215" s="134" t="s">
        <v>1211</v>
      </c>
      <c r="R215" s="134" t="s">
        <v>886</v>
      </c>
      <c r="S215" s="134" t="s">
        <v>890</v>
      </c>
      <c r="T215" s="154">
        <v>45382</v>
      </c>
      <c r="U215" s="136" t="s">
        <v>3905</v>
      </c>
      <c r="V215" s="135">
        <v>5422.9272000000001</v>
      </c>
      <c r="W215" s="135">
        <v>5422.9272000000001</v>
      </c>
      <c r="X215" s="136" t="s">
        <v>3905</v>
      </c>
      <c r="Y215" s="137">
        <v>4.1604691133375841E-3</v>
      </c>
      <c r="Z215" s="138">
        <v>7.3111813583843664E-4</v>
      </c>
      <c r="AA215" s="188"/>
    </row>
    <row r="216" spans="1:27" ht="15" x14ac:dyDescent="0.2">
      <c r="A216" s="133" t="s">
        <v>1219</v>
      </c>
      <c r="B216" s="134" t="s">
        <v>1219</v>
      </c>
      <c r="C216" s="134" t="s">
        <v>3472</v>
      </c>
      <c r="D216" s="136" t="s">
        <v>3905</v>
      </c>
      <c r="E216" s="136" t="s">
        <v>3905</v>
      </c>
      <c r="F216" s="134" t="s">
        <v>3473</v>
      </c>
      <c r="G216" s="134" t="s">
        <v>3474</v>
      </c>
      <c r="H216" s="134" t="s">
        <v>313</v>
      </c>
      <c r="I216" s="134" t="s">
        <v>1004</v>
      </c>
      <c r="J216" s="136" t="s">
        <v>3905</v>
      </c>
      <c r="K216" s="134" t="s">
        <v>205</v>
      </c>
      <c r="L216" s="136" t="s">
        <v>3905</v>
      </c>
      <c r="M216" s="136" t="s">
        <v>3905</v>
      </c>
      <c r="N216" s="134" t="s">
        <v>205</v>
      </c>
      <c r="O216" s="134" t="s">
        <v>340</v>
      </c>
      <c r="P216" s="153">
        <v>45243</v>
      </c>
      <c r="Q216" s="134" t="s">
        <v>1211</v>
      </c>
      <c r="R216" s="134" t="s">
        <v>886</v>
      </c>
      <c r="S216" s="134" t="s">
        <v>890</v>
      </c>
      <c r="T216" s="154">
        <v>45260</v>
      </c>
      <c r="U216" s="136" t="s">
        <v>3905</v>
      </c>
      <c r="V216" s="135">
        <v>4261.6790999999994</v>
      </c>
      <c r="W216" s="135">
        <v>4261.6790999999994</v>
      </c>
      <c r="X216" s="137">
        <v>2.2801970049999998E-2</v>
      </c>
      <c r="Y216" s="137">
        <v>3.2695596858748222E-3</v>
      </c>
      <c r="Z216" s="138">
        <v>5.7455885801100596E-4</v>
      </c>
      <c r="AA216" s="188"/>
    </row>
    <row r="217" spans="1:27" ht="15" x14ac:dyDescent="0.2">
      <c r="A217" s="133" t="s">
        <v>1219</v>
      </c>
      <c r="B217" s="134" t="s">
        <v>1219</v>
      </c>
      <c r="C217" s="134" t="s">
        <v>3469</v>
      </c>
      <c r="D217" s="136" t="s">
        <v>3905</v>
      </c>
      <c r="E217" s="136" t="s">
        <v>3905</v>
      </c>
      <c r="F217" s="134" t="s">
        <v>3470</v>
      </c>
      <c r="G217" s="134" t="s">
        <v>3471</v>
      </c>
      <c r="H217" s="134" t="s">
        <v>313</v>
      </c>
      <c r="I217" s="134" t="s">
        <v>1004</v>
      </c>
      <c r="J217" s="136" t="s">
        <v>3905</v>
      </c>
      <c r="K217" s="134" t="s">
        <v>205</v>
      </c>
      <c r="L217" s="136" t="s">
        <v>3905</v>
      </c>
      <c r="M217" s="136" t="s">
        <v>3905</v>
      </c>
      <c r="N217" s="134" t="s">
        <v>205</v>
      </c>
      <c r="O217" s="134" t="s">
        <v>340</v>
      </c>
      <c r="P217" s="153">
        <v>45382</v>
      </c>
      <c r="Q217" s="134" t="s">
        <v>1211</v>
      </c>
      <c r="R217" s="134" t="s">
        <v>886</v>
      </c>
      <c r="S217" s="134" t="s">
        <v>890</v>
      </c>
      <c r="T217" s="154">
        <v>45382</v>
      </c>
      <c r="U217" s="136" t="s">
        <v>3905</v>
      </c>
      <c r="V217" s="135">
        <v>3748.4450000000002</v>
      </c>
      <c r="W217" s="135">
        <v>3748.4450000000002</v>
      </c>
      <c r="X217" s="136" t="s">
        <v>3905</v>
      </c>
      <c r="Y217" s="137">
        <v>2.8758065346389658E-3</v>
      </c>
      <c r="Z217" s="138">
        <v>5.0536472098708547E-4</v>
      </c>
      <c r="AA217" s="188"/>
    </row>
    <row r="218" spans="1:27" ht="15" x14ac:dyDescent="0.2">
      <c r="A218" s="133" t="s">
        <v>1219</v>
      </c>
      <c r="B218" s="134" t="s">
        <v>1219</v>
      </c>
      <c r="C218" s="134" t="s">
        <v>3478</v>
      </c>
      <c r="D218" s="136" t="s">
        <v>3905</v>
      </c>
      <c r="E218" s="136" t="s">
        <v>3905</v>
      </c>
      <c r="F218" s="134" t="s">
        <v>3479</v>
      </c>
      <c r="G218" s="134" t="s">
        <v>3480</v>
      </c>
      <c r="H218" s="134" t="s">
        <v>313</v>
      </c>
      <c r="I218" s="134" t="s">
        <v>1004</v>
      </c>
      <c r="J218" s="136" t="s">
        <v>3905</v>
      </c>
      <c r="K218" s="134" t="s">
        <v>205</v>
      </c>
      <c r="L218" s="136" t="s">
        <v>3905</v>
      </c>
      <c r="M218" s="136" t="s">
        <v>3905</v>
      </c>
      <c r="N218" s="134" t="s">
        <v>205</v>
      </c>
      <c r="O218" s="134" t="s">
        <v>340</v>
      </c>
      <c r="P218" s="153">
        <v>44938</v>
      </c>
      <c r="Q218" s="134" t="s">
        <v>1211</v>
      </c>
      <c r="R218" s="134" t="s">
        <v>886</v>
      </c>
      <c r="S218" s="134" t="s">
        <v>890</v>
      </c>
      <c r="T218" s="154">
        <v>45382</v>
      </c>
      <c r="U218" s="136" t="s">
        <v>3905</v>
      </c>
      <c r="V218" s="135">
        <v>3163.6932999999999</v>
      </c>
      <c r="W218" s="135">
        <v>3163.6932999999999</v>
      </c>
      <c r="X218" s="136" t="s">
        <v>3905</v>
      </c>
      <c r="Y218" s="137">
        <v>2.4271851113481474E-3</v>
      </c>
      <c r="Z218" s="138">
        <v>4.2652859704084929E-4</v>
      </c>
      <c r="AA218" s="188"/>
    </row>
    <row r="219" spans="1:27" ht="15" x14ac:dyDescent="0.2">
      <c r="A219" s="133" t="s">
        <v>1219</v>
      </c>
      <c r="B219" s="134" t="s">
        <v>1219</v>
      </c>
      <c r="C219" s="134" t="s">
        <v>3475</v>
      </c>
      <c r="D219" s="136" t="s">
        <v>3905</v>
      </c>
      <c r="E219" s="136" t="s">
        <v>3905</v>
      </c>
      <c r="F219" s="134" t="s">
        <v>3476</v>
      </c>
      <c r="G219" s="134" t="s">
        <v>3477</v>
      </c>
      <c r="H219" s="134" t="s">
        <v>313</v>
      </c>
      <c r="I219" s="134" t="s">
        <v>1004</v>
      </c>
      <c r="J219" s="136" t="s">
        <v>3905</v>
      </c>
      <c r="K219" s="134" t="s">
        <v>205</v>
      </c>
      <c r="L219" s="136" t="s">
        <v>3905</v>
      </c>
      <c r="M219" s="136" t="s">
        <v>3905</v>
      </c>
      <c r="N219" s="134" t="s">
        <v>205</v>
      </c>
      <c r="O219" s="134" t="s">
        <v>340</v>
      </c>
      <c r="P219" s="153">
        <v>45350</v>
      </c>
      <c r="Q219" s="134" t="s">
        <v>1211</v>
      </c>
      <c r="R219" s="134" t="s">
        <v>886</v>
      </c>
      <c r="S219" s="134" t="s">
        <v>890</v>
      </c>
      <c r="T219" s="154">
        <v>45382</v>
      </c>
      <c r="U219" s="136" t="s">
        <v>3905</v>
      </c>
      <c r="V219" s="135">
        <v>3139.8467999999998</v>
      </c>
      <c r="W219" s="135">
        <v>3139.8467999999998</v>
      </c>
      <c r="X219" s="137">
        <v>8.2457142857142853E-4</v>
      </c>
      <c r="Y219" s="137">
        <v>2.4088900833231573E-3</v>
      </c>
      <c r="Z219" s="138">
        <v>4.2331361660946892E-4</v>
      </c>
      <c r="AA219" s="188"/>
    </row>
    <row r="220" spans="1:27" ht="15" x14ac:dyDescent="0.2">
      <c r="A220" s="133" t="s">
        <v>1219</v>
      </c>
      <c r="B220" s="134" t="s">
        <v>1219</v>
      </c>
      <c r="C220" s="134" t="s">
        <v>3481</v>
      </c>
      <c r="D220" s="136" t="s">
        <v>3905</v>
      </c>
      <c r="E220" s="136" t="s">
        <v>3905</v>
      </c>
      <c r="F220" s="134" t="s">
        <v>3482</v>
      </c>
      <c r="G220" s="134" t="s">
        <v>3483</v>
      </c>
      <c r="H220" s="134" t="s">
        <v>313</v>
      </c>
      <c r="I220" s="134" t="s">
        <v>1004</v>
      </c>
      <c r="J220" s="136" t="s">
        <v>3905</v>
      </c>
      <c r="K220" s="134" t="s">
        <v>205</v>
      </c>
      <c r="L220" s="136" t="s">
        <v>3905</v>
      </c>
      <c r="M220" s="136" t="s">
        <v>3905</v>
      </c>
      <c r="N220" s="134" t="s">
        <v>205</v>
      </c>
      <c r="O220" s="134" t="s">
        <v>340</v>
      </c>
      <c r="P220" s="153">
        <v>45131</v>
      </c>
      <c r="Q220" s="134" t="s">
        <v>1211</v>
      </c>
      <c r="R220" s="134" t="s">
        <v>886</v>
      </c>
      <c r="S220" s="134" t="s">
        <v>890</v>
      </c>
      <c r="T220" s="154">
        <v>45378</v>
      </c>
      <c r="U220" s="136" t="s">
        <v>3905</v>
      </c>
      <c r="V220" s="135">
        <v>2723.3589999999999</v>
      </c>
      <c r="W220" s="135">
        <v>2723.3589999999999</v>
      </c>
      <c r="X220" s="136" t="s">
        <v>3905</v>
      </c>
      <c r="Y220" s="137">
        <v>2.0893606773448171E-3</v>
      </c>
      <c r="Z220" s="138">
        <v>3.6716279868955431E-4</v>
      </c>
      <c r="AA220" s="188"/>
    </row>
    <row r="221" spans="1:27" ht="15" x14ac:dyDescent="0.2">
      <c r="A221" s="133" t="s">
        <v>1219</v>
      </c>
      <c r="B221" s="134" t="s">
        <v>1219</v>
      </c>
      <c r="C221" s="134" t="s">
        <v>3484</v>
      </c>
      <c r="D221" s="136" t="s">
        <v>3905</v>
      </c>
      <c r="E221" s="136" t="s">
        <v>3905</v>
      </c>
      <c r="F221" s="134" t="s">
        <v>3467</v>
      </c>
      <c r="G221" s="134" t="s">
        <v>3485</v>
      </c>
      <c r="H221" s="134" t="s">
        <v>313</v>
      </c>
      <c r="I221" s="134" t="s">
        <v>1004</v>
      </c>
      <c r="J221" s="136" t="s">
        <v>3905</v>
      </c>
      <c r="K221" s="134" t="s">
        <v>205</v>
      </c>
      <c r="L221" s="136" t="s">
        <v>3905</v>
      </c>
      <c r="M221" s="136" t="s">
        <v>3905</v>
      </c>
      <c r="N221" s="134" t="s">
        <v>205</v>
      </c>
      <c r="O221" s="134" t="s">
        <v>340</v>
      </c>
      <c r="P221" s="153">
        <v>45369</v>
      </c>
      <c r="Q221" s="134" t="s">
        <v>1211</v>
      </c>
      <c r="R221" s="134" t="s">
        <v>886</v>
      </c>
      <c r="S221" s="134" t="s">
        <v>890</v>
      </c>
      <c r="T221" s="154">
        <v>45377</v>
      </c>
      <c r="U221" s="136" t="s">
        <v>3905</v>
      </c>
      <c r="V221" s="135">
        <v>1365.3425</v>
      </c>
      <c r="W221" s="135">
        <v>1365.3425</v>
      </c>
      <c r="X221" s="136" t="s">
        <v>3905</v>
      </c>
      <c r="Y221" s="137">
        <v>1.0474905841252641E-3</v>
      </c>
      <c r="Z221" s="138">
        <v>1.840752430342192E-4</v>
      </c>
      <c r="AA221" s="188"/>
    </row>
    <row r="222" spans="1:27" ht="15" x14ac:dyDescent="0.2">
      <c r="A222" s="133" t="s">
        <v>1219</v>
      </c>
      <c r="B222" s="134" t="s">
        <v>1219</v>
      </c>
      <c r="C222" s="134" t="s">
        <v>3458</v>
      </c>
      <c r="D222" s="136" t="s">
        <v>3905</v>
      </c>
      <c r="E222" s="136" t="s">
        <v>3905</v>
      </c>
      <c r="F222" s="134" t="s">
        <v>3486</v>
      </c>
      <c r="G222" s="134" t="s">
        <v>3487</v>
      </c>
      <c r="H222" s="134" t="s">
        <v>313</v>
      </c>
      <c r="I222" s="134" t="s">
        <v>1004</v>
      </c>
      <c r="J222" s="136" t="s">
        <v>3905</v>
      </c>
      <c r="K222" s="134" t="s">
        <v>205</v>
      </c>
      <c r="L222" s="136" t="s">
        <v>3905</v>
      </c>
      <c r="M222" s="136" t="s">
        <v>3905</v>
      </c>
      <c r="N222" s="134" t="s">
        <v>205</v>
      </c>
      <c r="O222" s="134" t="s">
        <v>340</v>
      </c>
      <c r="P222" s="153">
        <v>44174</v>
      </c>
      <c r="Q222" s="134" t="s">
        <v>1211</v>
      </c>
      <c r="R222" s="134" t="s">
        <v>886</v>
      </c>
      <c r="S222" s="134" t="s">
        <v>890</v>
      </c>
      <c r="T222" s="154">
        <v>45379</v>
      </c>
      <c r="U222" s="136" t="s">
        <v>3905</v>
      </c>
      <c r="V222" s="135">
        <v>55.557400000000001</v>
      </c>
      <c r="W222" s="135">
        <v>55.557400000000001</v>
      </c>
      <c r="X222" s="136" t="s">
        <v>3905</v>
      </c>
      <c r="Y222" s="137">
        <v>4.26236460631928E-5</v>
      </c>
      <c r="Z222" s="138">
        <v>7.4902420384415558E-6</v>
      </c>
      <c r="AA222" s="188"/>
    </row>
    <row r="223" spans="1:27" ht="15" x14ac:dyDescent="0.2">
      <c r="A223" s="133" t="s">
        <v>1219</v>
      </c>
      <c r="B223" s="134" t="s">
        <v>1219</v>
      </c>
      <c r="C223" s="134" t="s">
        <v>3488</v>
      </c>
      <c r="D223" s="136" t="s">
        <v>3905</v>
      </c>
      <c r="E223" s="136" t="s">
        <v>3905</v>
      </c>
      <c r="F223" s="134" t="s">
        <v>3489</v>
      </c>
      <c r="G223" s="134" t="s">
        <v>3490</v>
      </c>
      <c r="H223" s="134" t="s">
        <v>313</v>
      </c>
      <c r="I223" s="134" t="s">
        <v>1004</v>
      </c>
      <c r="J223" s="136" t="s">
        <v>3905</v>
      </c>
      <c r="K223" s="134" t="s">
        <v>206</v>
      </c>
      <c r="L223" s="136" t="s">
        <v>3905</v>
      </c>
      <c r="M223" s="136" t="s">
        <v>3905</v>
      </c>
      <c r="N223" s="134" t="s">
        <v>294</v>
      </c>
      <c r="O223" s="134" t="s">
        <v>340</v>
      </c>
      <c r="P223" s="153">
        <v>45046</v>
      </c>
      <c r="Q223" s="134" t="s">
        <v>1217</v>
      </c>
      <c r="R223" s="134" t="s">
        <v>886</v>
      </c>
      <c r="S223" s="134" t="s">
        <v>890</v>
      </c>
      <c r="T223" s="154">
        <v>45356</v>
      </c>
      <c r="U223" s="134" t="s">
        <v>1218</v>
      </c>
      <c r="V223" s="135">
        <v>4899.6659546128521</v>
      </c>
      <c r="W223" s="135">
        <v>19496.2608</v>
      </c>
      <c r="X223" s="136" t="s">
        <v>3905</v>
      </c>
      <c r="Y223" s="137">
        <v>1.4957528989757458E-2</v>
      </c>
      <c r="Z223" s="138">
        <v>2.6284826094930594E-3</v>
      </c>
      <c r="AA223" s="188"/>
    </row>
    <row r="224" spans="1:27" ht="15" x14ac:dyDescent="0.2">
      <c r="A224" s="133" t="s">
        <v>1219</v>
      </c>
      <c r="B224" s="134" t="s">
        <v>1219</v>
      </c>
      <c r="C224" s="134" t="s">
        <v>3304</v>
      </c>
      <c r="D224" s="136" t="s">
        <v>3905</v>
      </c>
      <c r="E224" s="136" t="s">
        <v>3905</v>
      </c>
      <c r="F224" s="134" t="s">
        <v>3491</v>
      </c>
      <c r="G224" s="134" t="s">
        <v>3492</v>
      </c>
      <c r="H224" s="134" t="s">
        <v>313</v>
      </c>
      <c r="I224" s="134" t="s">
        <v>1004</v>
      </c>
      <c r="J224" s="136" t="s">
        <v>3905</v>
      </c>
      <c r="K224" s="134" t="s">
        <v>206</v>
      </c>
      <c r="L224" s="136" t="s">
        <v>3905</v>
      </c>
      <c r="M224" s="136" t="s">
        <v>3905</v>
      </c>
      <c r="N224" s="134" t="s">
        <v>225</v>
      </c>
      <c r="O224" s="134" t="s">
        <v>340</v>
      </c>
      <c r="P224" s="153">
        <v>45271</v>
      </c>
      <c r="Q224" s="134" t="s">
        <v>1212</v>
      </c>
      <c r="R224" s="134" t="s">
        <v>886</v>
      </c>
      <c r="S224" s="134" t="s">
        <v>890</v>
      </c>
      <c r="T224" s="154">
        <v>45370</v>
      </c>
      <c r="U224" s="134" t="s">
        <v>1213</v>
      </c>
      <c r="V224" s="135">
        <v>4664.5228470524316</v>
      </c>
      <c r="W224" s="135">
        <v>17170.108600000003</v>
      </c>
      <c r="X224" s="137">
        <v>9.1350000000000008E-3</v>
      </c>
      <c r="Y224" s="137">
        <v>1.3172905247264329E-2</v>
      </c>
      <c r="Z224" s="138">
        <v>2.3148711516885125E-3</v>
      </c>
      <c r="AA224" s="188"/>
    </row>
    <row r="225" spans="1:27" ht="15" x14ac:dyDescent="0.2">
      <c r="A225" s="133" t="s">
        <v>1219</v>
      </c>
      <c r="B225" s="134" t="s">
        <v>1219</v>
      </c>
      <c r="C225" s="134" t="s">
        <v>3493</v>
      </c>
      <c r="D225" s="136" t="s">
        <v>3905</v>
      </c>
      <c r="E225" s="136" t="s">
        <v>3905</v>
      </c>
      <c r="F225" s="134" t="s">
        <v>3494</v>
      </c>
      <c r="G225" s="134" t="s">
        <v>3495</v>
      </c>
      <c r="H225" s="134" t="s">
        <v>313</v>
      </c>
      <c r="I225" s="134" t="s">
        <v>1004</v>
      </c>
      <c r="J225" s="136" t="s">
        <v>3905</v>
      </c>
      <c r="K225" s="134" t="s">
        <v>206</v>
      </c>
      <c r="L225" s="136" t="s">
        <v>3905</v>
      </c>
      <c r="M225" s="136" t="s">
        <v>3905</v>
      </c>
      <c r="N225" s="134" t="s">
        <v>294</v>
      </c>
      <c r="O225" s="134" t="s">
        <v>340</v>
      </c>
      <c r="P225" s="153">
        <v>44816</v>
      </c>
      <c r="Q225" s="134" t="s">
        <v>1217</v>
      </c>
      <c r="R225" s="134" t="s">
        <v>886</v>
      </c>
      <c r="S225" s="134" t="s">
        <v>890</v>
      </c>
      <c r="T225" s="154">
        <v>45357</v>
      </c>
      <c r="U225" s="134" t="s">
        <v>1218</v>
      </c>
      <c r="V225" s="135">
        <v>3740.9598904274835</v>
      </c>
      <c r="W225" s="135">
        <v>14885.6535</v>
      </c>
      <c r="X225" s="137">
        <v>4.63625276E-3</v>
      </c>
      <c r="Y225" s="137">
        <v>1.1420271623505649E-2</v>
      </c>
      <c r="Z225" s="138">
        <v>2.0068813089800614E-3</v>
      </c>
      <c r="AA225" s="188"/>
    </row>
    <row r="226" spans="1:27" ht="15" x14ac:dyDescent="0.2">
      <c r="A226" s="133" t="s">
        <v>1219</v>
      </c>
      <c r="B226" s="134" t="s">
        <v>1219</v>
      </c>
      <c r="C226" s="134" t="s">
        <v>3496</v>
      </c>
      <c r="D226" s="136" t="s">
        <v>3905</v>
      </c>
      <c r="E226" s="136" t="s">
        <v>3905</v>
      </c>
      <c r="F226" s="134" t="s">
        <v>3497</v>
      </c>
      <c r="G226" s="134" t="s">
        <v>3498</v>
      </c>
      <c r="H226" s="134" t="s">
        <v>313</v>
      </c>
      <c r="I226" s="134" t="s">
        <v>1004</v>
      </c>
      <c r="J226" s="136" t="s">
        <v>3905</v>
      </c>
      <c r="K226" s="134" t="s">
        <v>206</v>
      </c>
      <c r="L226" s="136" t="s">
        <v>3905</v>
      </c>
      <c r="M226" s="136" t="s">
        <v>3905</v>
      </c>
      <c r="N226" s="134" t="s">
        <v>294</v>
      </c>
      <c r="O226" s="134" t="s">
        <v>340</v>
      </c>
      <c r="P226" s="153">
        <v>45203</v>
      </c>
      <c r="Q226" s="134" t="s">
        <v>1217</v>
      </c>
      <c r="R226" s="134" t="s">
        <v>886</v>
      </c>
      <c r="S226" s="134" t="s">
        <v>890</v>
      </c>
      <c r="T226" s="154">
        <v>45343</v>
      </c>
      <c r="U226" s="134" t="s">
        <v>1218</v>
      </c>
      <c r="V226" s="135">
        <v>2978.9396345907367</v>
      </c>
      <c r="W226" s="135">
        <v>11853.4987</v>
      </c>
      <c r="X226" s="137">
        <v>3.1341918199999999E-3</v>
      </c>
      <c r="Y226" s="137">
        <v>9.0940027771259195E-3</v>
      </c>
      <c r="Z226" s="138">
        <v>1.5980867004654E-3</v>
      </c>
      <c r="AA226" s="188"/>
    </row>
    <row r="227" spans="1:27" ht="15" x14ac:dyDescent="0.2">
      <c r="A227" s="133" t="s">
        <v>1219</v>
      </c>
      <c r="B227" s="134" t="s">
        <v>1219</v>
      </c>
      <c r="C227" s="134" t="s">
        <v>3499</v>
      </c>
      <c r="D227" s="136" t="s">
        <v>3905</v>
      </c>
      <c r="E227" s="136" t="s">
        <v>3905</v>
      </c>
      <c r="F227" s="134" t="s">
        <v>3500</v>
      </c>
      <c r="G227" s="134" t="s">
        <v>3501</v>
      </c>
      <c r="H227" s="134" t="s">
        <v>313</v>
      </c>
      <c r="I227" s="134" t="s">
        <v>1004</v>
      </c>
      <c r="J227" s="136" t="s">
        <v>3905</v>
      </c>
      <c r="K227" s="134" t="s">
        <v>206</v>
      </c>
      <c r="L227" s="136" t="s">
        <v>3905</v>
      </c>
      <c r="M227" s="136" t="s">
        <v>3905</v>
      </c>
      <c r="N227" s="134" t="s">
        <v>225</v>
      </c>
      <c r="O227" s="134" t="s">
        <v>340</v>
      </c>
      <c r="P227" s="153">
        <v>44616</v>
      </c>
      <c r="Q227" s="134" t="s">
        <v>1212</v>
      </c>
      <c r="R227" s="134" t="s">
        <v>886</v>
      </c>
      <c r="S227" s="134" t="s">
        <v>890</v>
      </c>
      <c r="T227" s="154">
        <v>45351</v>
      </c>
      <c r="U227" s="134" t="s">
        <v>1213</v>
      </c>
      <c r="V227" s="135">
        <v>2813.0225482205919</v>
      </c>
      <c r="W227" s="135">
        <v>10354.736000000001</v>
      </c>
      <c r="X227" s="137">
        <v>3.8415999999999998E-6</v>
      </c>
      <c r="Y227" s="137">
        <v>7.9441522520102073E-3</v>
      </c>
      <c r="Z227" s="138">
        <v>1.3960237720998423E-3</v>
      </c>
      <c r="AA227" s="188"/>
    </row>
    <row r="228" spans="1:27" ht="15" x14ac:dyDescent="0.2">
      <c r="A228" s="133" t="s">
        <v>1219</v>
      </c>
      <c r="B228" s="134" t="s">
        <v>1219</v>
      </c>
      <c r="C228" s="134" t="s">
        <v>3502</v>
      </c>
      <c r="D228" s="136" t="s">
        <v>3905</v>
      </c>
      <c r="E228" s="136" t="s">
        <v>3905</v>
      </c>
      <c r="F228" s="134" t="s">
        <v>3503</v>
      </c>
      <c r="G228" s="134" t="s">
        <v>3504</v>
      </c>
      <c r="H228" s="134" t="s">
        <v>313</v>
      </c>
      <c r="I228" s="134" t="s">
        <v>1004</v>
      </c>
      <c r="J228" s="136" t="s">
        <v>3905</v>
      </c>
      <c r="K228" s="134" t="s">
        <v>206</v>
      </c>
      <c r="L228" s="136" t="s">
        <v>3905</v>
      </c>
      <c r="M228" s="136" t="s">
        <v>3905</v>
      </c>
      <c r="N228" s="134" t="s">
        <v>273</v>
      </c>
      <c r="O228" s="134" t="s">
        <v>340</v>
      </c>
      <c r="P228" s="153">
        <v>45222</v>
      </c>
      <c r="Q228" s="134" t="s">
        <v>1217</v>
      </c>
      <c r="R228" s="134" t="s">
        <v>886</v>
      </c>
      <c r="S228" s="134" t="s">
        <v>890</v>
      </c>
      <c r="T228" s="154">
        <v>45382</v>
      </c>
      <c r="U228" s="134" t="s">
        <v>1218</v>
      </c>
      <c r="V228" s="135">
        <v>1833.2074338418236</v>
      </c>
      <c r="W228" s="135">
        <v>7294.5156999999999</v>
      </c>
      <c r="X228" s="137">
        <v>9.1630500499999996E-3</v>
      </c>
      <c r="Y228" s="137">
        <v>5.5963516012415889E-3</v>
      </c>
      <c r="Z228" s="138">
        <v>9.8344538530028137E-4</v>
      </c>
      <c r="AA228" s="188"/>
    </row>
    <row r="229" spans="1:27" ht="15" x14ac:dyDescent="0.2">
      <c r="A229" s="133" t="s">
        <v>1219</v>
      </c>
      <c r="B229" s="134" t="s">
        <v>1219</v>
      </c>
      <c r="C229" s="134" t="s">
        <v>3508</v>
      </c>
      <c r="D229" s="136" t="s">
        <v>3905</v>
      </c>
      <c r="E229" s="136" t="s">
        <v>3905</v>
      </c>
      <c r="F229" s="134" t="s">
        <v>3509</v>
      </c>
      <c r="G229" s="134" t="s">
        <v>3510</v>
      </c>
      <c r="H229" s="134" t="s">
        <v>313</v>
      </c>
      <c r="I229" s="134" t="s">
        <v>1004</v>
      </c>
      <c r="J229" s="136" t="s">
        <v>3905</v>
      </c>
      <c r="K229" s="134" t="s">
        <v>206</v>
      </c>
      <c r="L229" s="136" t="s">
        <v>3905</v>
      </c>
      <c r="M229" s="136" t="s">
        <v>3905</v>
      </c>
      <c r="N229" s="134" t="s">
        <v>290</v>
      </c>
      <c r="O229" s="134" t="s">
        <v>340</v>
      </c>
      <c r="P229" s="153">
        <v>45054</v>
      </c>
      <c r="Q229" s="134" t="s">
        <v>1212</v>
      </c>
      <c r="R229" s="134" t="s">
        <v>886</v>
      </c>
      <c r="S229" s="134" t="s">
        <v>890</v>
      </c>
      <c r="T229" s="154">
        <v>45271</v>
      </c>
      <c r="U229" s="134" t="s">
        <v>1213</v>
      </c>
      <c r="V229" s="135">
        <v>1774.9800325998372</v>
      </c>
      <c r="W229" s="135">
        <v>6533.7015000000001</v>
      </c>
      <c r="X229" s="137">
        <v>1.73967336E-3</v>
      </c>
      <c r="Y229" s="137">
        <v>5.0126550108436667E-3</v>
      </c>
      <c r="Z229" s="138">
        <v>8.8087253799830128E-4</v>
      </c>
      <c r="AA229" s="188"/>
    </row>
    <row r="230" spans="1:27" ht="15" x14ac:dyDescent="0.2">
      <c r="A230" s="133" t="s">
        <v>1219</v>
      </c>
      <c r="B230" s="134" t="s">
        <v>1219</v>
      </c>
      <c r="C230" s="134" t="s">
        <v>3505</v>
      </c>
      <c r="D230" s="136" t="s">
        <v>3905</v>
      </c>
      <c r="E230" s="136" t="s">
        <v>3905</v>
      </c>
      <c r="F230" s="134" t="s">
        <v>3506</v>
      </c>
      <c r="G230" s="134" t="s">
        <v>3507</v>
      </c>
      <c r="H230" s="134" t="s">
        <v>313</v>
      </c>
      <c r="I230" s="134" t="s">
        <v>1004</v>
      </c>
      <c r="J230" s="136" t="s">
        <v>3905</v>
      </c>
      <c r="K230" s="134" t="s">
        <v>206</v>
      </c>
      <c r="L230" s="136" t="s">
        <v>3905</v>
      </c>
      <c r="M230" s="136" t="s">
        <v>3905</v>
      </c>
      <c r="N230" s="134" t="s">
        <v>292</v>
      </c>
      <c r="O230" s="134" t="s">
        <v>340</v>
      </c>
      <c r="P230" s="153">
        <v>45342</v>
      </c>
      <c r="Q230" s="134" t="s">
        <v>1212</v>
      </c>
      <c r="R230" s="134" t="s">
        <v>886</v>
      </c>
      <c r="S230" s="134" t="s">
        <v>890</v>
      </c>
      <c r="T230" s="154">
        <v>45342</v>
      </c>
      <c r="U230" s="134" t="s">
        <v>1213</v>
      </c>
      <c r="V230" s="135">
        <v>1576.5813094267862</v>
      </c>
      <c r="W230" s="135">
        <v>5803.3958000000002</v>
      </c>
      <c r="X230" s="136" t="s">
        <v>3905</v>
      </c>
      <c r="Y230" s="137">
        <v>4.4523645707820183E-3</v>
      </c>
      <c r="Z230" s="138">
        <v>7.8241284729833795E-4</v>
      </c>
      <c r="AA230" s="188"/>
    </row>
    <row r="231" spans="1:27" ht="15" x14ac:dyDescent="0.2">
      <c r="A231" s="133" t="s">
        <v>1219</v>
      </c>
      <c r="B231" s="134" t="s">
        <v>1219</v>
      </c>
      <c r="C231" s="134" t="s">
        <v>3511</v>
      </c>
      <c r="D231" s="136" t="s">
        <v>3905</v>
      </c>
      <c r="E231" s="136" t="s">
        <v>3905</v>
      </c>
      <c r="F231" s="134" t="s">
        <v>3512</v>
      </c>
      <c r="G231" s="134" t="s">
        <v>3513</v>
      </c>
      <c r="H231" s="134" t="s">
        <v>313</v>
      </c>
      <c r="I231" s="134" t="s">
        <v>1004</v>
      </c>
      <c r="J231" s="136" t="s">
        <v>3905</v>
      </c>
      <c r="K231" s="134" t="s">
        <v>206</v>
      </c>
      <c r="L231" s="136" t="s">
        <v>3905</v>
      </c>
      <c r="M231" s="136" t="s">
        <v>3905</v>
      </c>
      <c r="N231" s="134" t="s">
        <v>294</v>
      </c>
      <c r="O231" s="134" t="s">
        <v>340</v>
      </c>
      <c r="P231" s="153">
        <v>45369</v>
      </c>
      <c r="Q231" s="134" t="s">
        <v>1217</v>
      </c>
      <c r="R231" s="134" t="s">
        <v>886</v>
      </c>
      <c r="S231" s="134" t="s">
        <v>890</v>
      </c>
      <c r="T231" s="154">
        <v>45369</v>
      </c>
      <c r="U231" s="134" t="s">
        <v>1218</v>
      </c>
      <c r="V231" s="135">
        <v>1295.6249403131362</v>
      </c>
      <c r="W231" s="135">
        <v>5155.4211999999998</v>
      </c>
      <c r="X231" s="137">
        <v>6.4781246999999996E-4</v>
      </c>
      <c r="Y231" s="137">
        <v>3.9552385321778615E-3</v>
      </c>
      <c r="Z231" s="138">
        <v>6.9505302014426804E-4</v>
      </c>
      <c r="AA231" s="188"/>
    </row>
    <row r="232" spans="1:27" ht="15" x14ac:dyDescent="0.2">
      <c r="A232" s="133" t="s">
        <v>1219</v>
      </c>
      <c r="B232" s="134" t="s">
        <v>1219</v>
      </c>
      <c r="C232" s="134" t="s">
        <v>3514</v>
      </c>
      <c r="D232" s="136" t="s">
        <v>3905</v>
      </c>
      <c r="E232" s="136" t="s">
        <v>3905</v>
      </c>
      <c r="F232" s="134" t="s">
        <v>3515</v>
      </c>
      <c r="G232" s="134" t="s">
        <v>3516</v>
      </c>
      <c r="H232" s="134" t="s">
        <v>313</v>
      </c>
      <c r="I232" s="134" t="s">
        <v>1004</v>
      </c>
      <c r="J232" s="136" t="s">
        <v>3905</v>
      </c>
      <c r="K232" s="134" t="s">
        <v>206</v>
      </c>
      <c r="L232" s="136" t="s">
        <v>3905</v>
      </c>
      <c r="M232" s="136" t="s">
        <v>3905</v>
      </c>
      <c r="N232" s="134" t="s">
        <v>297</v>
      </c>
      <c r="O232" s="134" t="s">
        <v>340</v>
      </c>
      <c r="P232" s="153">
        <v>45281</v>
      </c>
      <c r="Q232" s="134" t="s">
        <v>1212</v>
      </c>
      <c r="R232" s="134" t="s">
        <v>886</v>
      </c>
      <c r="S232" s="134" t="s">
        <v>890</v>
      </c>
      <c r="T232" s="154">
        <v>45322</v>
      </c>
      <c r="U232" s="134" t="s">
        <v>1213</v>
      </c>
      <c r="V232" s="135">
        <v>757.80565063841345</v>
      </c>
      <c r="W232" s="135">
        <v>2789.4826000000003</v>
      </c>
      <c r="X232" s="137">
        <v>9.2352000000000007E-3</v>
      </c>
      <c r="Y232" s="137">
        <v>2.1400907155596331E-3</v>
      </c>
      <c r="Z232" s="138">
        <v>3.7607757487470318E-4</v>
      </c>
      <c r="AA232" s="188"/>
    </row>
    <row r="233" spans="1:27" ht="15" x14ac:dyDescent="0.2">
      <c r="A233" s="133" t="s">
        <v>1219</v>
      </c>
      <c r="B233" s="134" t="s">
        <v>1219</v>
      </c>
      <c r="C233" s="134" t="s">
        <v>3499</v>
      </c>
      <c r="D233" s="136" t="s">
        <v>3905</v>
      </c>
      <c r="E233" s="136" t="s">
        <v>3905</v>
      </c>
      <c r="F233" s="134" t="s">
        <v>3520</v>
      </c>
      <c r="G233" s="134" t="s">
        <v>3521</v>
      </c>
      <c r="H233" s="134" t="s">
        <v>313</v>
      </c>
      <c r="I233" s="134" t="s">
        <v>1004</v>
      </c>
      <c r="J233" s="136" t="s">
        <v>3905</v>
      </c>
      <c r="K233" s="134" t="s">
        <v>206</v>
      </c>
      <c r="L233" s="136" t="s">
        <v>3905</v>
      </c>
      <c r="M233" s="136" t="s">
        <v>3905</v>
      </c>
      <c r="N233" s="134" t="s">
        <v>225</v>
      </c>
      <c r="O233" s="134" t="s">
        <v>340</v>
      </c>
      <c r="P233" s="153">
        <v>44616</v>
      </c>
      <c r="Q233" s="134" t="s">
        <v>1212</v>
      </c>
      <c r="R233" s="134" t="s">
        <v>886</v>
      </c>
      <c r="S233" s="134" t="s">
        <v>890</v>
      </c>
      <c r="T233" s="154">
        <v>45351</v>
      </c>
      <c r="U233" s="134" t="s">
        <v>1213</v>
      </c>
      <c r="V233" s="135">
        <v>698.10812279271943</v>
      </c>
      <c r="W233" s="135">
        <v>2569.7359999999999</v>
      </c>
      <c r="X233" s="136" t="s">
        <v>3905</v>
      </c>
      <c r="Y233" s="137">
        <v>1.9715011889763268E-3</v>
      </c>
      <c r="Z233" s="138">
        <v>3.4645138200084432E-4</v>
      </c>
      <c r="AA233" s="188"/>
    </row>
    <row r="234" spans="1:27" ht="15" x14ac:dyDescent="0.2">
      <c r="A234" s="133" t="s">
        <v>1219</v>
      </c>
      <c r="B234" s="134" t="s">
        <v>1219</v>
      </c>
      <c r="C234" s="134" t="s">
        <v>3517</v>
      </c>
      <c r="D234" s="136" t="s">
        <v>3905</v>
      </c>
      <c r="E234" s="136" t="s">
        <v>3905</v>
      </c>
      <c r="F234" s="134" t="s">
        <v>3518</v>
      </c>
      <c r="G234" s="134" t="s">
        <v>3519</v>
      </c>
      <c r="H234" s="134" t="s">
        <v>313</v>
      </c>
      <c r="I234" s="134" t="s">
        <v>1004</v>
      </c>
      <c r="J234" s="136" t="s">
        <v>3905</v>
      </c>
      <c r="K234" s="134" t="s">
        <v>206</v>
      </c>
      <c r="L234" s="136" t="s">
        <v>3905</v>
      </c>
      <c r="M234" s="136" t="s">
        <v>3905</v>
      </c>
      <c r="N234" s="134" t="s">
        <v>292</v>
      </c>
      <c r="O234" s="134" t="s">
        <v>340</v>
      </c>
      <c r="P234" s="153">
        <v>45259</v>
      </c>
      <c r="Q234" s="134" t="s">
        <v>1212</v>
      </c>
      <c r="R234" s="134" t="s">
        <v>886</v>
      </c>
      <c r="S234" s="134" t="s">
        <v>890</v>
      </c>
      <c r="T234" s="154">
        <v>45379</v>
      </c>
      <c r="U234" s="134" t="s">
        <v>1213</v>
      </c>
      <c r="V234" s="135">
        <v>628.77060581363764</v>
      </c>
      <c r="W234" s="135">
        <v>2314.5046000000002</v>
      </c>
      <c r="X234" s="137">
        <v>4.0433273333333333E-4</v>
      </c>
      <c r="Y234" s="137">
        <v>1.7756876270158294E-3</v>
      </c>
      <c r="Z234" s="138">
        <v>3.1204111659748074E-4</v>
      </c>
      <c r="AA234" s="188"/>
    </row>
    <row r="235" spans="1:27" ht="15" x14ac:dyDescent="0.2">
      <c r="A235" s="133" t="s">
        <v>1219</v>
      </c>
      <c r="B235" s="134" t="s">
        <v>1219</v>
      </c>
      <c r="C235" s="134" t="s">
        <v>3522</v>
      </c>
      <c r="D235" s="136" t="s">
        <v>3905</v>
      </c>
      <c r="E235" s="136" t="s">
        <v>3905</v>
      </c>
      <c r="F235" s="134" t="s">
        <v>3523</v>
      </c>
      <c r="G235" s="134" t="s">
        <v>3524</v>
      </c>
      <c r="H235" s="134" t="s">
        <v>313</v>
      </c>
      <c r="I235" s="134" t="s">
        <v>1004</v>
      </c>
      <c r="J235" s="136" t="s">
        <v>3905</v>
      </c>
      <c r="K235" s="134" t="s">
        <v>206</v>
      </c>
      <c r="L235" s="136" t="s">
        <v>3905</v>
      </c>
      <c r="M235" s="136" t="s">
        <v>3905</v>
      </c>
      <c r="N235" s="134" t="s">
        <v>205</v>
      </c>
      <c r="O235" s="134" t="s">
        <v>340</v>
      </c>
      <c r="P235" s="153">
        <v>45356</v>
      </c>
      <c r="Q235" s="134" t="s">
        <v>1211</v>
      </c>
      <c r="R235" s="134" t="s">
        <v>886</v>
      </c>
      <c r="S235" s="134" t="s">
        <v>890</v>
      </c>
      <c r="T235" s="154">
        <v>45376</v>
      </c>
      <c r="U235" s="136" t="s">
        <v>3905</v>
      </c>
      <c r="V235" s="135">
        <v>1447.5603000000001</v>
      </c>
      <c r="W235" s="135">
        <v>1447.5603000000001</v>
      </c>
      <c r="X235" s="137">
        <v>1.9932573599240268E-3</v>
      </c>
      <c r="Y235" s="137">
        <v>1.1105681109660329E-3</v>
      </c>
      <c r="Z235" s="138">
        <v>1.9515984012671538E-4</v>
      </c>
      <c r="AA235" s="188"/>
    </row>
    <row r="236" spans="1:27" ht="15" x14ac:dyDescent="0.2">
      <c r="A236" s="133" t="s">
        <v>1219</v>
      </c>
      <c r="B236" s="134" t="s">
        <v>1219</v>
      </c>
      <c r="C236" s="134" t="s">
        <v>3517</v>
      </c>
      <c r="D236" s="136" t="s">
        <v>3905</v>
      </c>
      <c r="E236" s="136" t="s">
        <v>3905</v>
      </c>
      <c r="F236" s="134" t="s">
        <v>3525</v>
      </c>
      <c r="G236" s="134" t="s">
        <v>3526</v>
      </c>
      <c r="H236" s="134" t="s">
        <v>313</v>
      </c>
      <c r="I236" s="134" t="s">
        <v>1004</v>
      </c>
      <c r="J236" s="136" t="s">
        <v>3905</v>
      </c>
      <c r="K236" s="134" t="s">
        <v>206</v>
      </c>
      <c r="L236" s="136" t="s">
        <v>3905</v>
      </c>
      <c r="M236" s="136" t="s">
        <v>3905</v>
      </c>
      <c r="N236" s="134" t="s">
        <v>292</v>
      </c>
      <c r="O236" s="134" t="s">
        <v>340</v>
      </c>
      <c r="P236" s="153">
        <v>44651</v>
      </c>
      <c r="Q236" s="134" t="s">
        <v>1212</v>
      </c>
      <c r="R236" s="134" t="s">
        <v>886</v>
      </c>
      <c r="S236" s="134" t="s">
        <v>890</v>
      </c>
      <c r="T236" s="154">
        <v>44651</v>
      </c>
      <c r="U236" s="134" t="s">
        <v>1213</v>
      </c>
      <c r="V236" s="136" t="s">
        <v>3905</v>
      </c>
      <c r="W236" s="135">
        <v>0</v>
      </c>
      <c r="X236" s="137">
        <v>6.0606060606060602E-12</v>
      </c>
      <c r="Y236" s="137">
        <v>2.824062763381097E-11</v>
      </c>
      <c r="Z236" s="138">
        <v>4.9627180176265816E-12</v>
      </c>
      <c r="AA236" s="188"/>
    </row>
    <row r="237" spans="1:27" ht="15" x14ac:dyDescent="0.2">
      <c r="A237" s="133" t="s">
        <v>1219</v>
      </c>
      <c r="B237" s="134" t="s">
        <v>1219</v>
      </c>
      <c r="C237" s="134" t="s">
        <v>3527</v>
      </c>
      <c r="D237" s="136" t="s">
        <v>3905</v>
      </c>
      <c r="E237" s="136" t="s">
        <v>3905</v>
      </c>
      <c r="F237" s="134" t="s">
        <v>3528</v>
      </c>
      <c r="G237" s="134" t="s">
        <v>3529</v>
      </c>
      <c r="H237" s="134" t="s">
        <v>313</v>
      </c>
      <c r="I237" s="134" t="s">
        <v>1005</v>
      </c>
      <c r="J237" s="136" t="s">
        <v>3905</v>
      </c>
      <c r="K237" s="134" t="s">
        <v>205</v>
      </c>
      <c r="L237" s="136" t="s">
        <v>3905</v>
      </c>
      <c r="M237" s="136" t="s">
        <v>3905</v>
      </c>
      <c r="N237" s="134" t="s">
        <v>205</v>
      </c>
      <c r="O237" s="134" t="s">
        <v>340</v>
      </c>
      <c r="P237" s="153">
        <v>45306</v>
      </c>
      <c r="Q237" s="134" t="s">
        <v>1211</v>
      </c>
      <c r="R237" s="134" t="s">
        <v>886</v>
      </c>
      <c r="S237" s="134" t="s">
        <v>890</v>
      </c>
      <c r="T237" s="154">
        <v>45368</v>
      </c>
      <c r="U237" s="136" t="s">
        <v>3905</v>
      </c>
      <c r="V237" s="135">
        <v>18539.1489</v>
      </c>
      <c r="W237" s="135">
        <v>18539.1489</v>
      </c>
      <c r="X237" s="136" t="s">
        <v>3905</v>
      </c>
      <c r="Y237" s="137">
        <v>1.4223232838147908E-2</v>
      </c>
      <c r="Z237" s="138">
        <v>2.499444941169297E-3</v>
      </c>
      <c r="AA237" s="188"/>
    </row>
    <row r="238" spans="1:27" ht="15" x14ac:dyDescent="0.2">
      <c r="A238" s="133" t="s">
        <v>1219</v>
      </c>
      <c r="B238" s="134" t="s">
        <v>1219</v>
      </c>
      <c r="C238" s="134" t="s">
        <v>3533</v>
      </c>
      <c r="D238" s="136" t="s">
        <v>3905</v>
      </c>
      <c r="E238" s="136" t="s">
        <v>3905</v>
      </c>
      <c r="F238" s="134" t="s">
        <v>3533</v>
      </c>
      <c r="G238" s="134" t="s">
        <v>3534</v>
      </c>
      <c r="H238" s="134" t="s">
        <v>313</v>
      </c>
      <c r="I238" s="134" t="s">
        <v>1005</v>
      </c>
      <c r="J238" s="136" t="s">
        <v>3905</v>
      </c>
      <c r="K238" s="134" t="s">
        <v>205</v>
      </c>
      <c r="L238" s="136" t="s">
        <v>3905</v>
      </c>
      <c r="M238" s="136" t="s">
        <v>3905</v>
      </c>
      <c r="N238" s="134" t="s">
        <v>205</v>
      </c>
      <c r="O238" s="134" t="s">
        <v>340</v>
      </c>
      <c r="P238" s="153">
        <v>45362</v>
      </c>
      <c r="Q238" s="134" t="s">
        <v>1211</v>
      </c>
      <c r="R238" s="134" t="s">
        <v>886</v>
      </c>
      <c r="S238" s="134" t="s">
        <v>890</v>
      </c>
      <c r="T238" s="154">
        <v>45379</v>
      </c>
      <c r="U238" s="136" t="s">
        <v>3905</v>
      </c>
      <c r="V238" s="135">
        <v>3816.5396000000001</v>
      </c>
      <c r="W238" s="135">
        <v>3816.5396000000001</v>
      </c>
      <c r="X238" s="136" t="s">
        <v>3905</v>
      </c>
      <c r="Y238" s="137">
        <v>2.9280486941319203E-3</v>
      </c>
      <c r="Z238" s="138">
        <v>5.1454522184412048E-4</v>
      </c>
      <c r="AA238" s="188"/>
    </row>
    <row r="239" spans="1:27" ht="15" x14ac:dyDescent="0.2">
      <c r="A239" s="133" t="s">
        <v>1219</v>
      </c>
      <c r="B239" s="134" t="s">
        <v>1219</v>
      </c>
      <c r="C239" s="134" t="s">
        <v>3530</v>
      </c>
      <c r="D239" s="136" t="s">
        <v>3905</v>
      </c>
      <c r="E239" s="136" t="s">
        <v>3905</v>
      </c>
      <c r="F239" s="134" t="s">
        <v>3531</v>
      </c>
      <c r="G239" s="134" t="s">
        <v>3532</v>
      </c>
      <c r="H239" s="134" t="s">
        <v>313</v>
      </c>
      <c r="I239" s="134" t="s">
        <v>1005</v>
      </c>
      <c r="J239" s="136" t="s">
        <v>3905</v>
      </c>
      <c r="K239" s="134" t="s">
        <v>205</v>
      </c>
      <c r="L239" s="136" t="s">
        <v>3905</v>
      </c>
      <c r="M239" s="136" t="s">
        <v>3905</v>
      </c>
      <c r="N239" s="134" t="s">
        <v>205</v>
      </c>
      <c r="O239" s="134" t="s">
        <v>340</v>
      </c>
      <c r="P239" s="153">
        <v>45378</v>
      </c>
      <c r="Q239" s="134" t="s">
        <v>1211</v>
      </c>
      <c r="R239" s="134" t="s">
        <v>886</v>
      </c>
      <c r="S239" s="134" t="s">
        <v>890</v>
      </c>
      <c r="T239" s="154">
        <v>45382</v>
      </c>
      <c r="U239" s="136" t="s">
        <v>3905</v>
      </c>
      <c r="V239" s="135">
        <v>3565.7703999999999</v>
      </c>
      <c r="W239" s="135">
        <v>3565.7703999999999</v>
      </c>
      <c r="X239" s="137">
        <v>2.4559093333333332E-3</v>
      </c>
      <c r="Y239" s="137">
        <v>2.7356586062571029E-3</v>
      </c>
      <c r="Z239" s="138">
        <v>4.8073656263549809E-4</v>
      </c>
      <c r="AA239" s="188"/>
    </row>
    <row r="240" spans="1:27" ht="15" x14ac:dyDescent="0.2">
      <c r="A240" s="133" t="s">
        <v>1219</v>
      </c>
      <c r="B240" s="134" t="s">
        <v>1219</v>
      </c>
      <c r="C240" s="134" t="s">
        <v>3527</v>
      </c>
      <c r="D240" s="136" t="s">
        <v>3905</v>
      </c>
      <c r="E240" s="136" t="s">
        <v>3905</v>
      </c>
      <c r="F240" s="134" t="s">
        <v>3535</v>
      </c>
      <c r="G240" s="134" t="s">
        <v>3536</v>
      </c>
      <c r="H240" s="134" t="s">
        <v>313</v>
      </c>
      <c r="I240" s="134" t="s">
        <v>1005</v>
      </c>
      <c r="J240" s="136" t="s">
        <v>3905</v>
      </c>
      <c r="K240" s="134" t="s">
        <v>205</v>
      </c>
      <c r="L240" s="136" t="s">
        <v>3905</v>
      </c>
      <c r="M240" s="136" t="s">
        <v>3905</v>
      </c>
      <c r="N240" s="134" t="s">
        <v>205</v>
      </c>
      <c r="O240" s="134" t="s">
        <v>340</v>
      </c>
      <c r="P240" s="153">
        <v>45250</v>
      </c>
      <c r="Q240" s="134" t="s">
        <v>1211</v>
      </c>
      <c r="R240" s="134" t="s">
        <v>886</v>
      </c>
      <c r="S240" s="134" t="s">
        <v>890</v>
      </c>
      <c r="T240" s="154">
        <v>45250</v>
      </c>
      <c r="U240" s="136" t="s">
        <v>3905</v>
      </c>
      <c r="V240" s="135">
        <v>83.42</v>
      </c>
      <c r="W240" s="135">
        <v>83.42</v>
      </c>
      <c r="X240" s="137">
        <v>5.1811733724209037E-5</v>
      </c>
      <c r="Y240" s="137">
        <v>6.3999814105202693E-5</v>
      </c>
      <c r="Z240" s="138">
        <v>1.1246670389307511E-5</v>
      </c>
      <c r="AA240" s="188"/>
    </row>
    <row r="241" spans="1:27" ht="15" x14ac:dyDescent="0.2">
      <c r="A241" s="133" t="s">
        <v>1219</v>
      </c>
      <c r="B241" s="134" t="s">
        <v>1219</v>
      </c>
      <c r="C241" s="134" t="s">
        <v>3537</v>
      </c>
      <c r="D241" s="136" t="s">
        <v>3905</v>
      </c>
      <c r="E241" s="136" t="s">
        <v>3905</v>
      </c>
      <c r="F241" s="134" t="s">
        <v>3538</v>
      </c>
      <c r="G241" s="134" t="s">
        <v>3539</v>
      </c>
      <c r="H241" s="134" t="s">
        <v>313</v>
      </c>
      <c r="I241" s="134" t="s">
        <v>1005</v>
      </c>
      <c r="J241" s="136" t="s">
        <v>3905</v>
      </c>
      <c r="K241" s="134" t="s">
        <v>205</v>
      </c>
      <c r="L241" s="136" t="s">
        <v>3905</v>
      </c>
      <c r="M241" s="136" t="s">
        <v>3905</v>
      </c>
      <c r="N241" s="134" t="s">
        <v>205</v>
      </c>
      <c r="O241" s="134" t="s">
        <v>340</v>
      </c>
      <c r="P241" s="153">
        <v>42528</v>
      </c>
      <c r="Q241" s="134" t="s">
        <v>1211</v>
      </c>
      <c r="R241" s="134" t="s">
        <v>886</v>
      </c>
      <c r="S241" s="134" t="s">
        <v>890</v>
      </c>
      <c r="T241" s="154">
        <v>45014</v>
      </c>
      <c r="U241" s="136" t="s">
        <v>3905</v>
      </c>
      <c r="V241" s="135">
        <v>11.29</v>
      </c>
      <c r="W241" s="135">
        <v>11.29</v>
      </c>
      <c r="X241" s="136" t="s">
        <v>3905</v>
      </c>
      <c r="Y241" s="137">
        <v>8.6616701203920675E-6</v>
      </c>
      <c r="Z241" s="138">
        <v>1.5221129971539087E-6</v>
      </c>
      <c r="AA241" s="188"/>
    </row>
    <row r="242" spans="1:27" ht="15" x14ac:dyDescent="0.2">
      <c r="A242" s="133" t="s">
        <v>1219</v>
      </c>
      <c r="B242" s="134" t="s">
        <v>1219</v>
      </c>
      <c r="C242" s="134" t="s">
        <v>3537</v>
      </c>
      <c r="D242" s="136" t="s">
        <v>3905</v>
      </c>
      <c r="E242" s="136" t="s">
        <v>3905</v>
      </c>
      <c r="F242" s="134" t="s">
        <v>3540</v>
      </c>
      <c r="G242" s="134" t="s">
        <v>3541</v>
      </c>
      <c r="H242" s="134" t="s">
        <v>313</v>
      </c>
      <c r="I242" s="134" t="s">
        <v>1005</v>
      </c>
      <c r="J242" s="136" t="s">
        <v>3905</v>
      </c>
      <c r="K242" s="134" t="s">
        <v>205</v>
      </c>
      <c r="L242" s="136" t="s">
        <v>3905</v>
      </c>
      <c r="M242" s="136" t="s">
        <v>3905</v>
      </c>
      <c r="N242" s="134" t="s">
        <v>205</v>
      </c>
      <c r="O242" s="134" t="s">
        <v>340</v>
      </c>
      <c r="P242" s="153">
        <v>42283</v>
      </c>
      <c r="Q242" s="134" t="s">
        <v>1212</v>
      </c>
      <c r="R242" s="134" t="s">
        <v>886</v>
      </c>
      <c r="S242" s="134" t="s">
        <v>890</v>
      </c>
      <c r="T242" s="154">
        <v>45382</v>
      </c>
      <c r="U242" s="134" t="s">
        <v>1213</v>
      </c>
      <c r="V242" s="135">
        <v>2.0528389024721543</v>
      </c>
      <c r="W242" s="135">
        <v>7.5564999999999998</v>
      </c>
      <c r="X242" s="136" t="s">
        <v>3905</v>
      </c>
      <c r="Y242" s="137">
        <v>5.7973754578413527E-6</v>
      </c>
      <c r="Z242" s="138">
        <v>1.0187712544012228E-6</v>
      </c>
      <c r="AA242" s="188"/>
    </row>
    <row r="243" spans="1:27" ht="15" x14ac:dyDescent="0.2">
      <c r="A243" s="133" t="s">
        <v>1219</v>
      </c>
      <c r="B243" s="134" t="s">
        <v>1219</v>
      </c>
      <c r="C243" s="134" t="s">
        <v>3542</v>
      </c>
      <c r="D243" s="136" t="s">
        <v>3905</v>
      </c>
      <c r="E243" s="136" t="s">
        <v>3905</v>
      </c>
      <c r="F243" s="134" t="s">
        <v>3543</v>
      </c>
      <c r="G243" s="134" t="s">
        <v>3544</v>
      </c>
      <c r="H243" s="134" t="s">
        <v>313</v>
      </c>
      <c r="I243" s="134" t="s">
        <v>1005</v>
      </c>
      <c r="J243" s="136" t="s">
        <v>3905</v>
      </c>
      <c r="K243" s="134" t="s">
        <v>206</v>
      </c>
      <c r="L243" s="136" t="s">
        <v>3905</v>
      </c>
      <c r="M243" s="136" t="s">
        <v>3905</v>
      </c>
      <c r="N243" s="134" t="s">
        <v>292</v>
      </c>
      <c r="O243" s="134" t="s">
        <v>340</v>
      </c>
      <c r="P243" s="153">
        <v>45362</v>
      </c>
      <c r="Q243" s="134" t="s">
        <v>1212</v>
      </c>
      <c r="R243" s="134" t="s">
        <v>886</v>
      </c>
      <c r="S243" s="134" t="s">
        <v>890</v>
      </c>
      <c r="T243" s="154">
        <v>45362</v>
      </c>
      <c r="U243" s="134" t="s">
        <v>1213</v>
      </c>
      <c r="V243" s="135">
        <v>7015.2865254007056</v>
      </c>
      <c r="W243" s="135">
        <v>25823.269700000001</v>
      </c>
      <c r="X243" s="137">
        <v>2.7525521449999998E-4</v>
      </c>
      <c r="Y243" s="137">
        <v>1.9811609433463197E-2</v>
      </c>
      <c r="Z243" s="138">
        <v>3.4814888807894644E-3</v>
      </c>
      <c r="AA243" s="188"/>
    </row>
    <row r="244" spans="1:27" ht="15" x14ac:dyDescent="0.2">
      <c r="A244" s="133" t="s">
        <v>1219</v>
      </c>
      <c r="B244" s="134" t="s">
        <v>1219</v>
      </c>
      <c r="C244" s="134" t="s">
        <v>3545</v>
      </c>
      <c r="D244" s="136" t="s">
        <v>3905</v>
      </c>
      <c r="E244" s="136" t="s">
        <v>3905</v>
      </c>
      <c r="F244" s="134" t="s">
        <v>3546</v>
      </c>
      <c r="G244" s="134" t="s">
        <v>3547</v>
      </c>
      <c r="H244" s="134" t="s">
        <v>313</v>
      </c>
      <c r="I244" s="134" t="s">
        <v>1005</v>
      </c>
      <c r="J244" s="136" t="s">
        <v>3905</v>
      </c>
      <c r="K244" s="134" t="s">
        <v>206</v>
      </c>
      <c r="L244" s="136" t="s">
        <v>3905</v>
      </c>
      <c r="M244" s="136" t="s">
        <v>3905</v>
      </c>
      <c r="N244" s="134" t="s">
        <v>225</v>
      </c>
      <c r="O244" s="134" t="s">
        <v>340</v>
      </c>
      <c r="P244" s="153">
        <v>45362</v>
      </c>
      <c r="Q244" s="134" t="s">
        <v>1212</v>
      </c>
      <c r="R244" s="134" t="s">
        <v>886</v>
      </c>
      <c r="S244" s="134" t="s">
        <v>890</v>
      </c>
      <c r="T244" s="154">
        <v>45362</v>
      </c>
      <c r="U244" s="134" t="s">
        <v>1213</v>
      </c>
      <c r="V244" s="135">
        <v>5666.2831295843516</v>
      </c>
      <c r="W244" s="135">
        <v>20857.588199999998</v>
      </c>
      <c r="X244" s="136" t="s">
        <v>3905</v>
      </c>
      <c r="Y244" s="137">
        <v>1.6001939187038395E-2</v>
      </c>
      <c r="Z244" s="138">
        <v>2.8120165369626303E-3</v>
      </c>
      <c r="AA244" s="188"/>
    </row>
    <row r="245" spans="1:27" ht="15" x14ac:dyDescent="0.2">
      <c r="A245" s="133" t="s">
        <v>1219</v>
      </c>
      <c r="B245" s="134" t="s">
        <v>1219</v>
      </c>
      <c r="C245" s="134" t="s">
        <v>3548</v>
      </c>
      <c r="D245" s="136" t="s">
        <v>3905</v>
      </c>
      <c r="E245" s="136" t="s">
        <v>3905</v>
      </c>
      <c r="F245" s="134" t="s">
        <v>3549</v>
      </c>
      <c r="G245" s="134" t="s">
        <v>3550</v>
      </c>
      <c r="H245" s="134" t="s">
        <v>313</v>
      </c>
      <c r="I245" s="134" t="s">
        <v>1005</v>
      </c>
      <c r="J245" s="136" t="s">
        <v>3905</v>
      </c>
      <c r="K245" s="134" t="s">
        <v>206</v>
      </c>
      <c r="L245" s="136" t="s">
        <v>3905</v>
      </c>
      <c r="M245" s="136" t="s">
        <v>3905</v>
      </c>
      <c r="N245" s="134" t="s">
        <v>225</v>
      </c>
      <c r="O245" s="134" t="s">
        <v>340</v>
      </c>
      <c r="P245" s="153">
        <v>44664</v>
      </c>
      <c r="Q245" s="134" t="s">
        <v>1212</v>
      </c>
      <c r="R245" s="134" t="s">
        <v>886</v>
      </c>
      <c r="S245" s="134" t="s">
        <v>890</v>
      </c>
      <c r="T245" s="154">
        <v>45382</v>
      </c>
      <c r="U245" s="134" t="s">
        <v>1213</v>
      </c>
      <c r="V245" s="135">
        <v>5176.4314316761756</v>
      </c>
      <c r="W245" s="135">
        <v>19054.444100000001</v>
      </c>
      <c r="X245" s="137">
        <v>2.6152685785714287E-2</v>
      </c>
      <c r="Y245" s="137">
        <v>1.4618567261880641E-2</v>
      </c>
      <c r="Z245" s="138">
        <v>2.5689169547904651E-3</v>
      </c>
      <c r="AA245" s="188"/>
    </row>
    <row r="246" spans="1:27" ht="15" x14ac:dyDescent="0.2">
      <c r="A246" s="133" t="s">
        <v>1219</v>
      </c>
      <c r="B246" s="134" t="s">
        <v>1219</v>
      </c>
      <c r="C246" s="134" t="s">
        <v>3551</v>
      </c>
      <c r="D246" s="136" t="s">
        <v>3905</v>
      </c>
      <c r="E246" s="136" t="s">
        <v>3905</v>
      </c>
      <c r="F246" s="134" t="s">
        <v>3552</v>
      </c>
      <c r="G246" s="134" t="s">
        <v>3553</v>
      </c>
      <c r="H246" s="134" t="s">
        <v>313</v>
      </c>
      <c r="I246" s="134" t="s">
        <v>1005</v>
      </c>
      <c r="J246" s="136" t="s">
        <v>3905</v>
      </c>
      <c r="K246" s="134" t="s">
        <v>206</v>
      </c>
      <c r="L246" s="136" t="s">
        <v>3905</v>
      </c>
      <c r="M246" s="136" t="s">
        <v>3905</v>
      </c>
      <c r="N246" s="134" t="s">
        <v>292</v>
      </c>
      <c r="O246" s="134" t="s">
        <v>340</v>
      </c>
      <c r="P246" s="153">
        <v>44633</v>
      </c>
      <c r="Q246" s="134" t="s">
        <v>1212</v>
      </c>
      <c r="R246" s="134" t="s">
        <v>886</v>
      </c>
      <c r="S246" s="134" t="s">
        <v>890</v>
      </c>
      <c r="T246" s="154">
        <v>45363</v>
      </c>
      <c r="U246" s="134" t="s">
        <v>1213</v>
      </c>
      <c r="V246" s="135">
        <v>4777.272235805488</v>
      </c>
      <c r="W246" s="135">
        <v>17585.1391</v>
      </c>
      <c r="X246" s="137">
        <v>2.7073747368421053E-2</v>
      </c>
      <c r="Y246" s="137">
        <v>1.349131663353793E-2</v>
      </c>
      <c r="Z246" s="138">
        <v>2.3708255003016994E-3</v>
      </c>
      <c r="AA246" s="188"/>
    </row>
    <row r="247" spans="1:27" ht="15" x14ac:dyDescent="0.2">
      <c r="A247" s="133" t="s">
        <v>1219</v>
      </c>
      <c r="B247" s="134" t="s">
        <v>1219</v>
      </c>
      <c r="C247" s="134" t="s">
        <v>3554</v>
      </c>
      <c r="D247" s="136" t="s">
        <v>3905</v>
      </c>
      <c r="E247" s="136" t="s">
        <v>3905</v>
      </c>
      <c r="F247" s="134" t="s">
        <v>3555</v>
      </c>
      <c r="G247" s="134" t="s">
        <v>3556</v>
      </c>
      <c r="H247" s="134" t="s">
        <v>313</v>
      </c>
      <c r="I247" s="134" t="s">
        <v>1005</v>
      </c>
      <c r="J247" s="136" t="s">
        <v>3905</v>
      </c>
      <c r="K247" s="134" t="s">
        <v>206</v>
      </c>
      <c r="L247" s="136" t="s">
        <v>3905</v>
      </c>
      <c r="M247" s="136" t="s">
        <v>3905</v>
      </c>
      <c r="N247" s="134" t="s">
        <v>292</v>
      </c>
      <c r="O247" s="134" t="s">
        <v>340</v>
      </c>
      <c r="P247" s="153">
        <v>45187</v>
      </c>
      <c r="Q247" s="134" t="s">
        <v>1212</v>
      </c>
      <c r="R247" s="134" t="s">
        <v>886</v>
      </c>
      <c r="S247" s="134" t="s">
        <v>890</v>
      </c>
      <c r="T247" s="154">
        <v>45382</v>
      </c>
      <c r="U247" s="134" t="s">
        <v>1213</v>
      </c>
      <c r="V247" s="135">
        <v>4179.6243412116273</v>
      </c>
      <c r="W247" s="135">
        <v>15385.197199999999</v>
      </c>
      <c r="X247" s="137">
        <v>2.1117119428571427E-3</v>
      </c>
      <c r="Y247" s="137">
        <v>1.1803521464586996E-2</v>
      </c>
      <c r="Z247" s="138">
        <v>2.0742297020911911E-3</v>
      </c>
      <c r="AA247" s="188"/>
    </row>
    <row r="248" spans="1:27" ht="15" x14ac:dyDescent="0.2">
      <c r="A248" s="133" t="s">
        <v>1219</v>
      </c>
      <c r="B248" s="134" t="s">
        <v>1219</v>
      </c>
      <c r="C248" s="134" t="s">
        <v>3557</v>
      </c>
      <c r="D248" s="136" t="s">
        <v>3905</v>
      </c>
      <c r="E248" s="136" t="s">
        <v>3905</v>
      </c>
      <c r="F248" s="134" t="s">
        <v>3558</v>
      </c>
      <c r="G248" s="134" t="s">
        <v>3559</v>
      </c>
      <c r="H248" s="134" t="s">
        <v>313</v>
      </c>
      <c r="I248" s="134" t="s">
        <v>1005</v>
      </c>
      <c r="J248" s="136" t="s">
        <v>3905</v>
      </c>
      <c r="K248" s="134" t="s">
        <v>206</v>
      </c>
      <c r="L248" s="136" t="s">
        <v>3905</v>
      </c>
      <c r="M248" s="136" t="s">
        <v>3905</v>
      </c>
      <c r="N248" s="134" t="s">
        <v>294</v>
      </c>
      <c r="O248" s="134" t="s">
        <v>340</v>
      </c>
      <c r="P248" s="153">
        <v>45341</v>
      </c>
      <c r="Q248" s="134" t="s">
        <v>1217</v>
      </c>
      <c r="R248" s="134" t="s">
        <v>886</v>
      </c>
      <c r="S248" s="134" t="s">
        <v>890</v>
      </c>
      <c r="T248" s="154">
        <v>45341</v>
      </c>
      <c r="U248" s="134" t="s">
        <v>1218</v>
      </c>
      <c r="V248" s="135">
        <v>3490.7024955391926</v>
      </c>
      <c r="W248" s="135">
        <v>13889.854300000001</v>
      </c>
      <c r="X248" s="137">
        <v>9.1904696304849886E-3</v>
      </c>
      <c r="Y248" s="137">
        <v>1.0656294568964667E-2</v>
      </c>
      <c r="Z248" s="138">
        <v>1.8726278234419223E-3</v>
      </c>
      <c r="AA248" s="188"/>
    </row>
    <row r="249" spans="1:27" ht="15" x14ac:dyDescent="0.2">
      <c r="A249" s="133" t="s">
        <v>1219</v>
      </c>
      <c r="B249" s="134" t="s">
        <v>1219</v>
      </c>
      <c r="C249" s="134" t="s">
        <v>3563</v>
      </c>
      <c r="D249" s="136" t="s">
        <v>3905</v>
      </c>
      <c r="E249" s="136" t="s">
        <v>3905</v>
      </c>
      <c r="F249" s="134" t="s">
        <v>3564</v>
      </c>
      <c r="G249" s="134" t="s">
        <v>3565</v>
      </c>
      <c r="H249" s="134" t="s">
        <v>313</v>
      </c>
      <c r="I249" s="134" t="s">
        <v>1005</v>
      </c>
      <c r="J249" s="136" t="s">
        <v>3905</v>
      </c>
      <c r="K249" s="134" t="s">
        <v>206</v>
      </c>
      <c r="L249" s="136" t="s">
        <v>3905</v>
      </c>
      <c r="M249" s="136" t="s">
        <v>3905</v>
      </c>
      <c r="N249" s="134" t="s">
        <v>292</v>
      </c>
      <c r="O249" s="134" t="s">
        <v>340</v>
      </c>
      <c r="P249" s="153">
        <v>44776</v>
      </c>
      <c r="Q249" s="134" t="s">
        <v>1212</v>
      </c>
      <c r="R249" s="134" t="s">
        <v>886</v>
      </c>
      <c r="S249" s="134" t="s">
        <v>890</v>
      </c>
      <c r="T249" s="154">
        <v>45371</v>
      </c>
      <c r="U249" s="134" t="s">
        <v>1213</v>
      </c>
      <c r="V249" s="135">
        <v>3191.5977180114096</v>
      </c>
      <c r="W249" s="135">
        <v>11748.271199999999</v>
      </c>
      <c r="X249" s="136" t="s">
        <v>3905</v>
      </c>
      <c r="Y249" s="137">
        <v>9.0132722706016532E-3</v>
      </c>
      <c r="Z249" s="138">
        <v>1.5838999499265974E-3</v>
      </c>
      <c r="AA249" s="188"/>
    </row>
    <row r="250" spans="1:27" ht="15" x14ac:dyDescent="0.2">
      <c r="A250" s="133" t="s">
        <v>1219</v>
      </c>
      <c r="B250" s="134" t="s">
        <v>1219</v>
      </c>
      <c r="C250" s="134" t="s">
        <v>3560</v>
      </c>
      <c r="D250" s="136" t="s">
        <v>3905</v>
      </c>
      <c r="E250" s="136" t="s">
        <v>3905</v>
      </c>
      <c r="F250" s="134" t="s">
        <v>3561</v>
      </c>
      <c r="G250" s="134" t="s">
        <v>3562</v>
      </c>
      <c r="H250" s="134" t="s">
        <v>313</v>
      </c>
      <c r="I250" s="134" t="s">
        <v>1005</v>
      </c>
      <c r="J250" s="136" t="s">
        <v>3905</v>
      </c>
      <c r="K250" s="134" t="s">
        <v>206</v>
      </c>
      <c r="L250" s="136" t="s">
        <v>3905</v>
      </c>
      <c r="M250" s="136" t="s">
        <v>3905</v>
      </c>
      <c r="N250" s="134" t="s">
        <v>225</v>
      </c>
      <c r="O250" s="134" t="s">
        <v>340</v>
      </c>
      <c r="P250" s="153">
        <v>42716</v>
      </c>
      <c r="Q250" s="134" t="s">
        <v>1212</v>
      </c>
      <c r="R250" s="134" t="s">
        <v>886</v>
      </c>
      <c r="S250" s="134" t="s">
        <v>890</v>
      </c>
      <c r="T250" s="154">
        <v>45370</v>
      </c>
      <c r="U250" s="134" t="s">
        <v>1213</v>
      </c>
      <c r="V250" s="135">
        <v>3160.6195870687311</v>
      </c>
      <c r="W250" s="135">
        <v>11634.240699999998</v>
      </c>
      <c r="X250" s="136" t="s">
        <v>3905</v>
      </c>
      <c r="Y250" s="137">
        <v>8.9257881126371102E-3</v>
      </c>
      <c r="Z250" s="138">
        <v>1.568526382008166E-3</v>
      </c>
      <c r="AA250" s="188"/>
    </row>
    <row r="251" spans="1:27" ht="15" x14ac:dyDescent="0.2">
      <c r="A251" s="133" t="s">
        <v>1219</v>
      </c>
      <c r="B251" s="134" t="s">
        <v>1219</v>
      </c>
      <c r="C251" s="134" t="s">
        <v>3566</v>
      </c>
      <c r="D251" s="136" t="s">
        <v>3905</v>
      </c>
      <c r="E251" s="136" t="s">
        <v>3905</v>
      </c>
      <c r="F251" s="134" t="s">
        <v>3567</v>
      </c>
      <c r="G251" s="134" t="s">
        <v>3568</v>
      </c>
      <c r="H251" s="134" t="s">
        <v>313</v>
      </c>
      <c r="I251" s="134" t="s">
        <v>1005</v>
      </c>
      <c r="J251" s="136" t="s">
        <v>3905</v>
      </c>
      <c r="K251" s="134" t="s">
        <v>206</v>
      </c>
      <c r="L251" s="136" t="s">
        <v>3905</v>
      </c>
      <c r="M251" s="136" t="s">
        <v>3905</v>
      </c>
      <c r="N251" s="134" t="s">
        <v>292</v>
      </c>
      <c r="O251" s="134" t="s">
        <v>340</v>
      </c>
      <c r="P251" s="153">
        <v>44767</v>
      </c>
      <c r="Q251" s="134" t="s">
        <v>1212</v>
      </c>
      <c r="R251" s="134" t="s">
        <v>886</v>
      </c>
      <c r="S251" s="134" t="s">
        <v>890</v>
      </c>
      <c r="T251" s="154">
        <v>45287</v>
      </c>
      <c r="U251" s="134" t="s">
        <v>1213</v>
      </c>
      <c r="V251" s="135">
        <v>2297.5332246672101</v>
      </c>
      <c r="W251" s="135">
        <v>8457.2198000000008</v>
      </c>
      <c r="X251" s="137">
        <v>4.2791665379018858E-2</v>
      </c>
      <c r="Y251" s="137">
        <v>6.4883780358258574E-3</v>
      </c>
      <c r="Z251" s="138">
        <v>1.1402009544934566E-3</v>
      </c>
      <c r="AA251" s="188"/>
    </row>
    <row r="252" spans="1:27" ht="15" x14ac:dyDescent="0.2">
      <c r="A252" s="133" t="s">
        <v>1219</v>
      </c>
      <c r="B252" s="134" t="s">
        <v>1219</v>
      </c>
      <c r="C252" s="134" t="s">
        <v>3569</v>
      </c>
      <c r="D252" s="136" t="s">
        <v>3905</v>
      </c>
      <c r="E252" s="136" t="s">
        <v>3905</v>
      </c>
      <c r="F252" s="134" t="s">
        <v>3570</v>
      </c>
      <c r="G252" s="134" t="s">
        <v>3571</v>
      </c>
      <c r="H252" s="134" t="s">
        <v>313</v>
      </c>
      <c r="I252" s="134" t="s">
        <v>1005</v>
      </c>
      <c r="J252" s="136" t="s">
        <v>3905</v>
      </c>
      <c r="K252" s="134" t="s">
        <v>206</v>
      </c>
      <c r="L252" s="136" t="s">
        <v>3905</v>
      </c>
      <c r="M252" s="136" t="s">
        <v>3905</v>
      </c>
      <c r="N252" s="134" t="s">
        <v>294</v>
      </c>
      <c r="O252" s="134" t="s">
        <v>340</v>
      </c>
      <c r="P252" s="153">
        <v>44601</v>
      </c>
      <c r="Q252" s="134" t="s">
        <v>1217</v>
      </c>
      <c r="R252" s="134" t="s">
        <v>886</v>
      </c>
      <c r="S252" s="134" t="s">
        <v>890</v>
      </c>
      <c r="T252" s="154">
        <v>45344</v>
      </c>
      <c r="U252" s="134" t="s">
        <v>1218</v>
      </c>
      <c r="V252" s="135">
        <v>1674.0720766002364</v>
      </c>
      <c r="W252" s="135">
        <v>6661.3002000000006</v>
      </c>
      <c r="X252" s="136" t="s">
        <v>3905</v>
      </c>
      <c r="Y252" s="137">
        <v>5.1105487521905324E-3</v>
      </c>
      <c r="Z252" s="138">
        <v>8.9807537924866093E-4</v>
      </c>
      <c r="AA252" s="188"/>
    </row>
    <row r="253" spans="1:27" ht="15" x14ac:dyDescent="0.2">
      <c r="A253" s="133" t="s">
        <v>1219</v>
      </c>
      <c r="B253" s="134" t="s">
        <v>1219</v>
      </c>
      <c r="C253" s="134" t="s">
        <v>3572</v>
      </c>
      <c r="D253" s="136" t="s">
        <v>3905</v>
      </c>
      <c r="E253" s="136" t="s">
        <v>3905</v>
      </c>
      <c r="F253" s="134" t="s">
        <v>3573</v>
      </c>
      <c r="G253" s="134" t="s">
        <v>3574</v>
      </c>
      <c r="H253" s="134" t="s">
        <v>313</v>
      </c>
      <c r="I253" s="134" t="s">
        <v>1005</v>
      </c>
      <c r="J253" s="136" t="s">
        <v>3905</v>
      </c>
      <c r="K253" s="134" t="s">
        <v>206</v>
      </c>
      <c r="L253" s="136" t="s">
        <v>3905</v>
      </c>
      <c r="M253" s="136" t="s">
        <v>3905</v>
      </c>
      <c r="N253" s="134" t="s">
        <v>225</v>
      </c>
      <c r="O253" s="134" t="s">
        <v>340</v>
      </c>
      <c r="P253" s="153">
        <v>45322</v>
      </c>
      <c r="Q253" s="134" t="s">
        <v>1212</v>
      </c>
      <c r="R253" s="134" t="s">
        <v>886</v>
      </c>
      <c r="S253" s="134" t="s">
        <v>890</v>
      </c>
      <c r="T253" s="154">
        <v>45382</v>
      </c>
      <c r="U253" s="134" t="s">
        <v>1213</v>
      </c>
      <c r="V253" s="135">
        <v>1092.5953545232273</v>
      </c>
      <c r="W253" s="135">
        <v>4021.8434999999999</v>
      </c>
      <c r="X253" s="136" t="s">
        <v>3905</v>
      </c>
      <c r="Y253" s="137">
        <v>3.0855578928128229E-3</v>
      </c>
      <c r="Z253" s="138">
        <v>5.4222427162911124E-4</v>
      </c>
      <c r="AA253" s="188"/>
    </row>
    <row r="254" spans="1:27" ht="15" x14ac:dyDescent="0.2">
      <c r="A254" s="133" t="s">
        <v>1219</v>
      </c>
      <c r="B254" s="134" t="s">
        <v>1219</v>
      </c>
      <c r="C254" s="134" t="s">
        <v>3575</v>
      </c>
      <c r="D254" s="136" t="s">
        <v>3905</v>
      </c>
      <c r="E254" s="136" t="s">
        <v>3905</v>
      </c>
      <c r="F254" s="134" t="s">
        <v>3576</v>
      </c>
      <c r="G254" s="134" t="s">
        <v>3577</v>
      </c>
      <c r="H254" s="134" t="s">
        <v>313</v>
      </c>
      <c r="I254" s="134" t="s">
        <v>1005</v>
      </c>
      <c r="J254" s="136" t="s">
        <v>3905</v>
      </c>
      <c r="K254" s="134" t="s">
        <v>206</v>
      </c>
      <c r="L254" s="136" t="s">
        <v>3905</v>
      </c>
      <c r="M254" s="136" t="s">
        <v>3905</v>
      </c>
      <c r="N254" s="134" t="s">
        <v>225</v>
      </c>
      <c r="O254" s="134" t="s">
        <v>340</v>
      </c>
      <c r="P254" s="153">
        <v>45350</v>
      </c>
      <c r="Q254" s="134" t="s">
        <v>1212</v>
      </c>
      <c r="R254" s="134" t="s">
        <v>886</v>
      </c>
      <c r="S254" s="134" t="s">
        <v>890</v>
      </c>
      <c r="T254" s="154">
        <v>45351</v>
      </c>
      <c r="U254" s="134" t="s">
        <v>1213</v>
      </c>
      <c r="V254" s="135">
        <v>69.55601738657974</v>
      </c>
      <c r="W254" s="135">
        <v>256.03570000000002</v>
      </c>
      <c r="X254" s="137">
        <v>3.4199999999999998E-5</v>
      </c>
      <c r="Y254" s="137">
        <v>1.9643058977311808E-4</v>
      </c>
      <c r="Z254" s="138">
        <v>3.4518695537522621E-5</v>
      </c>
      <c r="AA254" s="188"/>
    </row>
    <row r="255" spans="1:27" ht="15" x14ac:dyDescent="0.2">
      <c r="A255" s="133" t="s">
        <v>1219</v>
      </c>
      <c r="B255" s="134" t="s">
        <v>1219</v>
      </c>
      <c r="C255" s="134" t="s">
        <v>3578</v>
      </c>
      <c r="D255" s="136" t="s">
        <v>3905</v>
      </c>
      <c r="E255" s="136" t="s">
        <v>3905</v>
      </c>
      <c r="F255" s="134" t="s">
        <v>3579</v>
      </c>
      <c r="G255" s="134" t="s">
        <v>3580</v>
      </c>
      <c r="H255" s="134" t="s">
        <v>313</v>
      </c>
      <c r="I255" s="134" t="s">
        <v>1006</v>
      </c>
      <c r="J255" s="136" t="s">
        <v>3905</v>
      </c>
      <c r="K255" s="134" t="s">
        <v>205</v>
      </c>
      <c r="L255" s="136" t="s">
        <v>3905</v>
      </c>
      <c r="M255" s="136" t="s">
        <v>3905</v>
      </c>
      <c r="N255" s="134" t="s">
        <v>205</v>
      </c>
      <c r="O255" s="134" t="s">
        <v>340</v>
      </c>
      <c r="P255" s="153">
        <v>45250</v>
      </c>
      <c r="Q255" s="134" t="s">
        <v>1212</v>
      </c>
      <c r="R255" s="134" t="s">
        <v>886</v>
      </c>
      <c r="S255" s="134" t="s">
        <v>890</v>
      </c>
      <c r="T255" s="154">
        <v>45358</v>
      </c>
      <c r="U255" s="134" t="s">
        <v>1213</v>
      </c>
      <c r="V255" s="135">
        <v>4158.4722358054878</v>
      </c>
      <c r="W255" s="135">
        <v>15307.336300000001</v>
      </c>
      <c r="X255" s="137">
        <v>1.7960878947368419E-2</v>
      </c>
      <c r="Y255" s="137">
        <v>1.1743786618506113E-2</v>
      </c>
      <c r="Z255" s="138">
        <v>2.0637325134036837E-3</v>
      </c>
      <c r="AA255" s="188"/>
    </row>
    <row r="256" spans="1:27" ht="15" x14ac:dyDescent="0.2">
      <c r="A256" s="133" t="s">
        <v>1219</v>
      </c>
      <c r="B256" s="134" t="s">
        <v>1219</v>
      </c>
      <c r="C256" s="134" t="s">
        <v>3581</v>
      </c>
      <c r="D256" s="136" t="s">
        <v>3905</v>
      </c>
      <c r="E256" s="136" t="s">
        <v>3905</v>
      </c>
      <c r="F256" s="134" t="s">
        <v>3582</v>
      </c>
      <c r="G256" s="134" t="s">
        <v>3583</v>
      </c>
      <c r="H256" s="134" t="s">
        <v>313</v>
      </c>
      <c r="I256" s="134" t="s">
        <v>1006</v>
      </c>
      <c r="J256" s="136" t="s">
        <v>3905</v>
      </c>
      <c r="K256" s="134" t="s">
        <v>205</v>
      </c>
      <c r="L256" s="136" t="s">
        <v>3905</v>
      </c>
      <c r="M256" s="136" t="s">
        <v>3905</v>
      </c>
      <c r="N256" s="134" t="s">
        <v>205</v>
      </c>
      <c r="O256" s="134" t="s">
        <v>340</v>
      </c>
      <c r="P256" s="153">
        <v>45250</v>
      </c>
      <c r="Q256" s="134" t="s">
        <v>1212</v>
      </c>
      <c r="R256" s="134" t="s">
        <v>886</v>
      </c>
      <c r="S256" s="134" t="s">
        <v>890</v>
      </c>
      <c r="T256" s="154">
        <v>45250</v>
      </c>
      <c r="U256" s="134" t="s">
        <v>1213</v>
      </c>
      <c r="V256" s="135">
        <v>1708.4151045911437</v>
      </c>
      <c r="W256" s="135">
        <v>6288.6760000000004</v>
      </c>
      <c r="X256" s="136" t="s">
        <v>3905</v>
      </c>
      <c r="Y256" s="137">
        <v>4.8246714454189682E-3</v>
      </c>
      <c r="Z256" s="138">
        <v>8.4783823581324963E-4</v>
      </c>
      <c r="AA256" s="188"/>
    </row>
    <row r="257" spans="1:27" ht="15" x14ac:dyDescent="0.2">
      <c r="A257" s="133" t="s">
        <v>1219</v>
      </c>
      <c r="B257" s="134" t="s">
        <v>1219</v>
      </c>
      <c r="C257" s="134" t="s">
        <v>3584</v>
      </c>
      <c r="D257" s="136" t="s">
        <v>3905</v>
      </c>
      <c r="E257" s="136" t="s">
        <v>3905</v>
      </c>
      <c r="F257" s="134" t="s">
        <v>3585</v>
      </c>
      <c r="G257" s="134" t="s">
        <v>3586</v>
      </c>
      <c r="H257" s="134" t="s">
        <v>313</v>
      </c>
      <c r="I257" s="134" t="s">
        <v>1006</v>
      </c>
      <c r="J257" s="136" t="s">
        <v>3905</v>
      </c>
      <c r="K257" s="134" t="s">
        <v>205</v>
      </c>
      <c r="L257" s="136" t="s">
        <v>3905</v>
      </c>
      <c r="M257" s="136" t="s">
        <v>3905</v>
      </c>
      <c r="N257" s="134" t="s">
        <v>225</v>
      </c>
      <c r="O257" s="134" t="s">
        <v>340</v>
      </c>
      <c r="P257" s="153">
        <v>45225</v>
      </c>
      <c r="Q257" s="134" t="s">
        <v>1212</v>
      </c>
      <c r="R257" s="134" t="s">
        <v>886</v>
      </c>
      <c r="S257" s="134" t="s">
        <v>890</v>
      </c>
      <c r="T257" s="154">
        <v>45287</v>
      </c>
      <c r="U257" s="134" t="s">
        <v>1213</v>
      </c>
      <c r="V257" s="135">
        <v>1449.56970931812</v>
      </c>
      <c r="W257" s="135">
        <v>5335.8660999999993</v>
      </c>
      <c r="X257" s="137">
        <v>1.2277440000000001E-2</v>
      </c>
      <c r="Y257" s="137">
        <v>4.0936758594619874E-3</v>
      </c>
      <c r="Z257" s="138">
        <v>7.1938057501781693E-4</v>
      </c>
      <c r="AA257" s="188"/>
    </row>
    <row r="258" spans="1:27" ht="15" x14ac:dyDescent="0.2">
      <c r="A258" s="133" t="s">
        <v>1219</v>
      </c>
      <c r="B258" s="134" t="s">
        <v>1219</v>
      </c>
      <c r="C258" s="134" t="s">
        <v>3587</v>
      </c>
      <c r="D258" s="136" t="s">
        <v>3905</v>
      </c>
      <c r="E258" s="136" t="s">
        <v>3905</v>
      </c>
      <c r="F258" s="134" t="s">
        <v>3588</v>
      </c>
      <c r="G258" s="134" t="s">
        <v>3589</v>
      </c>
      <c r="H258" s="134" t="s">
        <v>313</v>
      </c>
      <c r="I258" s="134" t="s">
        <v>1006</v>
      </c>
      <c r="J258" s="136" t="s">
        <v>3905</v>
      </c>
      <c r="K258" s="134" t="s">
        <v>205</v>
      </c>
      <c r="L258" s="136" t="s">
        <v>3905</v>
      </c>
      <c r="M258" s="136" t="s">
        <v>3905</v>
      </c>
      <c r="N258" s="134" t="s">
        <v>205</v>
      </c>
      <c r="O258" s="134" t="s">
        <v>340</v>
      </c>
      <c r="P258" s="153">
        <v>45140</v>
      </c>
      <c r="Q258" s="134" t="s">
        <v>1212</v>
      </c>
      <c r="R258" s="134" t="s">
        <v>886</v>
      </c>
      <c r="S258" s="134" t="s">
        <v>890</v>
      </c>
      <c r="T258" s="154">
        <v>45347</v>
      </c>
      <c r="U258" s="134" t="s">
        <v>1213</v>
      </c>
      <c r="V258" s="135">
        <v>1263.4942135289323</v>
      </c>
      <c r="W258" s="135">
        <v>4650.9222</v>
      </c>
      <c r="X258" s="137">
        <v>8.9072241999999992E-3</v>
      </c>
      <c r="Y258" s="137">
        <v>3.5681869399914394E-3</v>
      </c>
      <c r="Z258" s="138">
        <v>6.2703654631792469E-4</v>
      </c>
      <c r="AA258" s="188"/>
    </row>
    <row r="259" spans="1:27" ht="15" x14ac:dyDescent="0.2">
      <c r="A259" s="133" t="s">
        <v>1219</v>
      </c>
      <c r="B259" s="134" t="s">
        <v>1219</v>
      </c>
      <c r="C259" s="134" t="s">
        <v>315</v>
      </c>
      <c r="D259" s="136" t="s">
        <v>3905</v>
      </c>
      <c r="E259" s="136" t="s">
        <v>3905</v>
      </c>
      <c r="F259" s="134" t="s">
        <v>3590</v>
      </c>
      <c r="G259" s="134" t="s">
        <v>3591</v>
      </c>
      <c r="H259" s="134" t="s">
        <v>313</v>
      </c>
      <c r="I259" s="134" t="s">
        <v>1006</v>
      </c>
      <c r="J259" s="136" t="s">
        <v>3905</v>
      </c>
      <c r="K259" s="134" t="s">
        <v>205</v>
      </c>
      <c r="L259" s="136" t="s">
        <v>3905</v>
      </c>
      <c r="M259" s="136" t="s">
        <v>3905</v>
      </c>
      <c r="N259" s="134" t="s">
        <v>294</v>
      </c>
      <c r="O259" s="134" t="s">
        <v>340</v>
      </c>
      <c r="P259" s="153">
        <v>45365</v>
      </c>
      <c r="Q259" s="134" t="s">
        <v>1217</v>
      </c>
      <c r="R259" s="134" t="s">
        <v>886</v>
      </c>
      <c r="S259" s="134" t="s">
        <v>890</v>
      </c>
      <c r="T259" s="154">
        <v>45365</v>
      </c>
      <c r="U259" s="134" t="s">
        <v>1218</v>
      </c>
      <c r="V259" s="135">
        <v>1137.0892412857179</v>
      </c>
      <c r="W259" s="135">
        <v>4524.5918000000001</v>
      </c>
      <c r="X259" s="137">
        <v>1.6385673151204438E-2</v>
      </c>
      <c r="Y259" s="137">
        <v>3.4712662923715707E-3</v>
      </c>
      <c r="Z259" s="138">
        <v>6.1000470657059211E-4</v>
      </c>
      <c r="AA259" s="188"/>
    </row>
    <row r="260" spans="1:27" ht="15" x14ac:dyDescent="0.2">
      <c r="A260" s="133" t="s">
        <v>1219</v>
      </c>
      <c r="B260" s="134" t="s">
        <v>1219</v>
      </c>
      <c r="C260" s="134" t="s">
        <v>3592</v>
      </c>
      <c r="D260" s="136" t="s">
        <v>3905</v>
      </c>
      <c r="E260" s="136" t="s">
        <v>3905</v>
      </c>
      <c r="F260" s="134" t="s">
        <v>3593</v>
      </c>
      <c r="G260" s="134" t="s">
        <v>3594</v>
      </c>
      <c r="H260" s="134" t="s">
        <v>313</v>
      </c>
      <c r="I260" s="134" t="s">
        <v>1006</v>
      </c>
      <c r="J260" s="136" t="s">
        <v>3905</v>
      </c>
      <c r="K260" s="134" t="s">
        <v>205</v>
      </c>
      <c r="L260" s="136" t="s">
        <v>3905</v>
      </c>
      <c r="M260" s="136" t="s">
        <v>3905</v>
      </c>
      <c r="N260" s="134" t="s">
        <v>205</v>
      </c>
      <c r="O260" s="134" t="s">
        <v>340</v>
      </c>
      <c r="P260" s="153">
        <v>45365</v>
      </c>
      <c r="Q260" s="134" t="s">
        <v>1212</v>
      </c>
      <c r="R260" s="134" t="s">
        <v>886</v>
      </c>
      <c r="S260" s="134" t="s">
        <v>890</v>
      </c>
      <c r="T260" s="154">
        <v>45367</v>
      </c>
      <c r="U260" s="134" t="s">
        <v>1213</v>
      </c>
      <c r="V260" s="135">
        <v>891.68052159739204</v>
      </c>
      <c r="W260" s="135">
        <v>3282.2759999999998</v>
      </c>
      <c r="X260" s="137">
        <v>2.8571816584158417E-3</v>
      </c>
      <c r="Y260" s="137">
        <v>2.5181617230173418E-3</v>
      </c>
      <c r="Z260" s="138">
        <v>4.4251589292420218E-4</v>
      </c>
      <c r="AA260" s="188"/>
    </row>
    <row r="261" spans="1:27" ht="15" x14ac:dyDescent="0.2">
      <c r="A261" s="133" t="s">
        <v>1219</v>
      </c>
      <c r="B261" s="134" t="s">
        <v>1219</v>
      </c>
      <c r="C261" s="134" t="s">
        <v>3595</v>
      </c>
      <c r="D261" s="136" t="s">
        <v>3905</v>
      </c>
      <c r="E261" s="136" t="s">
        <v>3905</v>
      </c>
      <c r="F261" s="134" t="s">
        <v>3596</v>
      </c>
      <c r="G261" s="134" t="s">
        <v>3597</v>
      </c>
      <c r="H261" s="134" t="s">
        <v>313</v>
      </c>
      <c r="I261" s="134" t="s">
        <v>1006</v>
      </c>
      <c r="J261" s="136" t="s">
        <v>3905</v>
      </c>
      <c r="K261" s="134" t="s">
        <v>205</v>
      </c>
      <c r="L261" s="136" t="s">
        <v>3905</v>
      </c>
      <c r="M261" s="136" t="s">
        <v>3905</v>
      </c>
      <c r="N261" s="134" t="s">
        <v>205</v>
      </c>
      <c r="O261" s="134" t="s">
        <v>340</v>
      </c>
      <c r="P261" s="153">
        <v>45369</v>
      </c>
      <c r="Q261" s="134" t="s">
        <v>1212</v>
      </c>
      <c r="R261" s="134" t="s">
        <v>886</v>
      </c>
      <c r="S261" s="134" t="s">
        <v>890</v>
      </c>
      <c r="T261" s="154">
        <v>45382</v>
      </c>
      <c r="U261" s="134" t="s">
        <v>1213</v>
      </c>
      <c r="V261" s="135">
        <v>875.45873403966311</v>
      </c>
      <c r="W261" s="135">
        <v>3222.5636</v>
      </c>
      <c r="X261" s="137">
        <v>9.8503500000000008E-3</v>
      </c>
      <c r="Y261" s="137">
        <v>2.4723503764489401E-3</v>
      </c>
      <c r="Z261" s="138">
        <v>4.3446547711989652E-4</v>
      </c>
      <c r="AA261" s="188"/>
    </row>
    <row r="262" spans="1:27" ht="15" x14ac:dyDescent="0.2">
      <c r="A262" s="133" t="s">
        <v>1219</v>
      </c>
      <c r="B262" s="134" t="s">
        <v>1219</v>
      </c>
      <c r="C262" s="134" t="s">
        <v>315</v>
      </c>
      <c r="D262" s="136" t="s">
        <v>3905</v>
      </c>
      <c r="E262" s="136" t="s">
        <v>3905</v>
      </c>
      <c r="F262" s="134" t="s">
        <v>3598</v>
      </c>
      <c r="G262" s="134" t="s">
        <v>3599</v>
      </c>
      <c r="H262" s="134" t="s">
        <v>313</v>
      </c>
      <c r="I262" s="134" t="s">
        <v>1006</v>
      </c>
      <c r="J262" s="136" t="s">
        <v>3905</v>
      </c>
      <c r="K262" s="134" t="s">
        <v>205</v>
      </c>
      <c r="L262" s="136" t="s">
        <v>3905</v>
      </c>
      <c r="M262" s="136" t="s">
        <v>3905</v>
      </c>
      <c r="N262" s="134" t="s">
        <v>225</v>
      </c>
      <c r="O262" s="134" t="s">
        <v>340</v>
      </c>
      <c r="P262" s="153">
        <v>44699</v>
      </c>
      <c r="Q262" s="134" t="s">
        <v>1212</v>
      </c>
      <c r="R262" s="134" t="s">
        <v>886</v>
      </c>
      <c r="S262" s="134" t="s">
        <v>890</v>
      </c>
      <c r="T262" s="154">
        <v>45131</v>
      </c>
      <c r="U262" s="134" t="s">
        <v>1213</v>
      </c>
      <c r="V262" s="135">
        <v>23.456180385764736</v>
      </c>
      <c r="W262" s="135">
        <v>86.342199999999991</v>
      </c>
      <c r="X262" s="136" t="s">
        <v>3905</v>
      </c>
      <c r="Y262" s="137">
        <v>6.6241737800869991E-5</v>
      </c>
      <c r="Z262" s="138">
        <v>1.1640643046817128E-5</v>
      </c>
      <c r="AA262" s="188"/>
    </row>
    <row r="263" spans="1:27" ht="15" x14ac:dyDescent="0.2">
      <c r="A263" s="133" t="s">
        <v>1219</v>
      </c>
      <c r="B263" s="134" t="s">
        <v>1219</v>
      </c>
      <c r="C263" s="134" t="s">
        <v>3578</v>
      </c>
      <c r="D263" s="136" t="s">
        <v>3905</v>
      </c>
      <c r="E263" s="136" t="s">
        <v>3905</v>
      </c>
      <c r="F263" s="134" t="s">
        <v>3600</v>
      </c>
      <c r="G263" s="134" t="s">
        <v>3601</v>
      </c>
      <c r="H263" s="134" t="s">
        <v>313</v>
      </c>
      <c r="I263" s="134" t="s">
        <v>1006</v>
      </c>
      <c r="J263" s="136" t="s">
        <v>3905</v>
      </c>
      <c r="K263" s="134" t="s">
        <v>205</v>
      </c>
      <c r="L263" s="136" t="s">
        <v>3905</v>
      </c>
      <c r="M263" s="136" t="s">
        <v>3905</v>
      </c>
      <c r="N263" s="134" t="s">
        <v>205</v>
      </c>
      <c r="O263" s="134" t="s">
        <v>340</v>
      </c>
      <c r="P263" s="153">
        <v>45197</v>
      </c>
      <c r="Q263" s="134" t="s">
        <v>1212</v>
      </c>
      <c r="R263" s="134" t="s">
        <v>886</v>
      </c>
      <c r="S263" s="134" t="s">
        <v>890</v>
      </c>
      <c r="T263" s="154">
        <v>45379</v>
      </c>
      <c r="U263" s="134" t="s">
        <v>1213</v>
      </c>
      <c r="V263" s="135">
        <v>2.7166530834012499E-5</v>
      </c>
      <c r="W263" s="135">
        <v>1E-4</v>
      </c>
      <c r="X263" s="136" t="s">
        <v>3905</v>
      </c>
      <c r="Y263" s="137">
        <v>4.9273230432878567E-11</v>
      </c>
      <c r="Z263" s="138">
        <v>8.6587717393062261E-12</v>
      </c>
      <c r="AA263" s="188"/>
    </row>
    <row r="264" spans="1:27" ht="15" x14ac:dyDescent="0.2">
      <c r="A264" s="133" t="s">
        <v>1219</v>
      </c>
      <c r="B264" s="134" t="s">
        <v>1219</v>
      </c>
      <c r="C264" s="134" t="s">
        <v>315</v>
      </c>
      <c r="D264" s="136" t="s">
        <v>3905</v>
      </c>
      <c r="E264" s="136" t="s">
        <v>3905</v>
      </c>
      <c r="F264" s="134" t="s">
        <v>3602</v>
      </c>
      <c r="G264" s="134" t="s">
        <v>3603</v>
      </c>
      <c r="H264" s="134" t="s">
        <v>136</v>
      </c>
      <c r="I264" s="134" t="s">
        <v>1006</v>
      </c>
      <c r="J264" s="136" t="s">
        <v>3905</v>
      </c>
      <c r="K264" s="134" t="s">
        <v>206</v>
      </c>
      <c r="L264" s="136" t="s">
        <v>3905</v>
      </c>
      <c r="M264" s="136" t="s">
        <v>3905</v>
      </c>
      <c r="N264" s="134" t="s">
        <v>225</v>
      </c>
      <c r="O264" s="134" t="s">
        <v>340</v>
      </c>
      <c r="P264" s="153">
        <v>45313</v>
      </c>
      <c r="Q264" s="134" t="s">
        <v>1212</v>
      </c>
      <c r="R264" s="134" t="s">
        <v>886</v>
      </c>
      <c r="S264" s="134" t="s">
        <v>890</v>
      </c>
      <c r="T264" s="154" t="s">
        <v>3897</v>
      </c>
      <c r="U264" s="134" t="s">
        <v>1213</v>
      </c>
      <c r="V264" s="135">
        <v>2582.8236348818255</v>
      </c>
      <c r="W264" s="135">
        <v>9507.3738000000012</v>
      </c>
      <c r="X264" s="137">
        <v>4.2324406799999997E-4</v>
      </c>
      <c r="Y264" s="137">
        <v>7.2940560845914711E-3</v>
      </c>
      <c r="Z264" s="138">
        <v>1.2817825447067111E-3</v>
      </c>
      <c r="AA264" s="188"/>
    </row>
    <row r="265" spans="1:27" ht="15" x14ac:dyDescent="0.2">
      <c r="A265" s="133" t="s">
        <v>1219</v>
      </c>
      <c r="B265" s="134" t="s">
        <v>1219</v>
      </c>
      <c r="C265" s="134" t="s">
        <v>315</v>
      </c>
      <c r="D265" s="136" t="s">
        <v>3905</v>
      </c>
      <c r="E265" s="136" t="s">
        <v>3905</v>
      </c>
      <c r="F265" s="134" t="s">
        <v>3604</v>
      </c>
      <c r="G265" s="134" t="s">
        <v>3605</v>
      </c>
      <c r="H265" s="134" t="s">
        <v>313</v>
      </c>
      <c r="I265" s="134" t="s">
        <v>1006</v>
      </c>
      <c r="J265" s="136" t="s">
        <v>3905</v>
      </c>
      <c r="K265" s="134" t="s">
        <v>206</v>
      </c>
      <c r="L265" s="136" t="s">
        <v>3905</v>
      </c>
      <c r="M265" s="136" t="s">
        <v>3905</v>
      </c>
      <c r="N265" s="134" t="s">
        <v>225</v>
      </c>
      <c r="O265" s="134" t="s">
        <v>340</v>
      </c>
      <c r="P265" s="153">
        <v>45316</v>
      </c>
      <c r="Q265" s="134" t="s">
        <v>1212</v>
      </c>
      <c r="R265" s="134" t="s">
        <v>886</v>
      </c>
      <c r="S265" s="134" t="s">
        <v>890</v>
      </c>
      <c r="T265" s="154">
        <v>45382</v>
      </c>
      <c r="U265" s="134" t="s">
        <v>1213</v>
      </c>
      <c r="V265" s="135">
        <v>6801.1008693289868</v>
      </c>
      <c r="W265" s="135">
        <v>25034.852300000002</v>
      </c>
      <c r="X265" s="137">
        <v>2.6865328681818183E-4</v>
      </c>
      <c r="Y265" s="137">
        <v>1.9206735743373188E-2</v>
      </c>
      <c r="Z265" s="138">
        <v>3.3751945873650483E-3</v>
      </c>
      <c r="AA265" s="188"/>
    </row>
    <row r="266" spans="1:27" ht="15" x14ac:dyDescent="0.2">
      <c r="A266" s="133" t="s">
        <v>1219</v>
      </c>
      <c r="B266" s="134" t="s">
        <v>1219</v>
      </c>
      <c r="C266" s="134" t="s">
        <v>3606</v>
      </c>
      <c r="D266" s="136" t="s">
        <v>3905</v>
      </c>
      <c r="E266" s="136" t="s">
        <v>3905</v>
      </c>
      <c r="F266" s="134" t="s">
        <v>3607</v>
      </c>
      <c r="G266" s="134" t="s">
        <v>3608</v>
      </c>
      <c r="H266" s="134" t="s">
        <v>313</v>
      </c>
      <c r="I266" s="134" t="s">
        <v>1006</v>
      </c>
      <c r="J266" s="136" t="s">
        <v>3905</v>
      </c>
      <c r="K266" s="134" t="s">
        <v>206</v>
      </c>
      <c r="L266" s="136" t="s">
        <v>3905</v>
      </c>
      <c r="M266" s="136" t="s">
        <v>3905</v>
      </c>
      <c r="N266" s="134" t="s">
        <v>292</v>
      </c>
      <c r="O266" s="134" t="s">
        <v>340</v>
      </c>
      <c r="P266" s="153">
        <v>45294</v>
      </c>
      <c r="Q266" s="134" t="s">
        <v>1212</v>
      </c>
      <c r="R266" s="134" t="s">
        <v>886</v>
      </c>
      <c r="S266" s="134" t="s">
        <v>890</v>
      </c>
      <c r="T266" s="154">
        <v>45294</v>
      </c>
      <c r="U266" s="134" t="s">
        <v>1213</v>
      </c>
      <c r="V266" s="135">
        <v>5521.4282803585984</v>
      </c>
      <c r="W266" s="135">
        <v>20324.377499999999</v>
      </c>
      <c r="X266" s="136" t="s">
        <v>3905</v>
      </c>
      <c r="Y266" s="137">
        <v>1.5592860024499047E-2</v>
      </c>
      <c r="Z266" s="138">
        <v>2.7401291640297776E-3</v>
      </c>
      <c r="AA266" s="188"/>
    </row>
    <row r="267" spans="1:27" ht="15" x14ac:dyDescent="0.2">
      <c r="A267" s="133" t="s">
        <v>1219</v>
      </c>
      <c r="B267" s="134" t="s">
        <v>1219</v>
      </c>
      <c r="C267" s="134" t="s">
        <v>315</v>
      </c>
      <c r="D267" s="136" t="s">
        <v>3905</v>
      </c>
      <c r="E267" s="136" t="s">
        <v>3905</v>
      </c>
      <c r="F267" s="134" t="s">
        <v>3609</v>
      </c>
      <c r="G267" s="134" t="s">
        <v>3610</v>
      </c>
      <c r="H267" s="134" t="s">
        <v>313</v>
      </c>
      <c r="I267" s="134" t="s">
        <v>1006</v>
      </c>
      <c r="J267" s="136" t="s">
        <v>3905</v>
      </c>
      <c r="K267" s="134" t="s">
        <v>206</v>
      </c>
      <c r="L267" s="136" t="s">
        <v>3905</v>
      </c>
      <c r="M267" s="136" t="s">
        <v>3905</v>
      </c>
      <c r="N267" s="134" t="s">
        <v>292</v>
      </c>
      <c r="O267" s="134" t="s">
        <v>340</v>
      </c>
      <c r="P267" s="153">
        <v>45378</v>
      </c>
      <c r="Q267" s="134" t="s">
        <v>1212</v>
      </c>
      <c r="R267" s="134" t="s">
        <v>886</v>
      </c>
      <c r="S267" s="134" t="s">
        <v>890</v>
      </c>
      <c r="T267" s="154">
        <v>45378</v>
      </c>
      <c r="U267" s="134" t="s">
        <v>1213</v>
      </c>
      <c r="V267" s="135">
        <v>3760.2261613691931</v>
      </c>
      <c r="W267" s="135">
        <v>13841.3925</v>
      </c>
      <c r="X267" s="137">
        <v>8.8254132500000004E-4</v>
      </c>
      <c r="Y267" s="137">
        <v>1.0619114715933521E-2</v>
      </c>
      <c r="Z267" s="138">
        <v>1.866094217711805E-3</v>
      </c>
      <c r="AA267" s="188"/>
    </row>
    <row r="268" spans="1:27" ht="15" x14ac:dyDescent="0.2">
      <c r="A268" s="133" t="s">
        <v>1219</v>
      </c>
      <c r="B268" s="134" t="s">
        <v>1219</v>
      </c>
      <c r="C268" s="134" t="s">
        <v>315</v>
      </c>
      <c r="D268" s="136" t="s">
        <v>3905</v>
      </c>
      <c r="E268" s="136" t="s">
        <v>3905</v>
      </c>
      <c r="F268" s="134" t="s">
        <v>3611</v>
      </c>
      <c r="G268" s="134" t="s">
        <v>3612</v>
      </c>
      <c r="H268" s="134" t="s">
        <v>313</v>
      </c>
      <c r="I268" s="134" t="s">
        <v>1006</v>
      </c>
      <c r="J268" s="136" t="s">
        <v>3905</v>
      </c>
      <c r="K268" s="134" t="s">
        <v>206</v>
      </c>
      <c r="L268" s="136" t="s">
        <v>3905</v>
      </c>
      <c r="M268" s="136" t="s">
        <v>3905</v>
      </c>
      <c r="N268" s="134" t="s">
        <v>225</v>
      </c>
      <c r="O268" s="134" t="s">
        <v>340</v>
      </c>
      <c r="P268" s="153">
        <v>45362</v>
      </c>
      <c r="Q268" s="134" t="s">
        <v>1212</v>
      </c>
      <c r="R268" s="134" t="s">
        <v>886</v>
      </c>
      <c r="S268" s="134" t="s">
        <v>890</v>
      </c>
      <c r="T268" s="154">
        <v>45376</v>
      </c>
      <c r="U268" s="134" t="s">
        <v>1213</v>
      </c>
      <c r="V268" s="135">
        <v>2592.7376528117366</v>
      </c>
      <c r="W268" s="135">
        <v>9543.8672999999999</v>
      </c>
      <c r="X268" s="137">
        <v>1.0359054285714285E-2</v>
      </c>
      <c r="Y268" s="137">
        <v>7.3220538692827164E-3</v>
      </c>
      <c r="Z268" s="138">
        <v>1.2867025879983313E-3</v>
      </c>
      <c r="AA268" s="188"/>
    </row>
    <row r="269" spans="1:27" ht="15" x14ac:dyDescent="0.2">
      <c r="A269" s="133" t="s">
        <v>1219</v>
      </c>
      <c r="B269" s="134" t="s">
        <v>1219</v>
      </c>
      <c r="C269" s="134" t="s">
        <v>315</v>
      </c>
      <c r="D269" s="136" t="s">
        <v>3905</v>
      </c>
      <c r="E269" s="136" t="s">
        <v>3905</v>
      </c>
      <c r="F269" s="134" t="s">
        <v>3613</v>
      </c>
      <c r="G269" s="134" t="s">
        <v>3614</v>
      </c>
      <c r="H269" s="134" t="s">
        <v>313</v>
      </c>
      <c r="I269" s="134" t="s">
        <v>1006</v>
      </c>
      <c r="J269" s="136" t="s">
        <v>3905</v>
      </c>
      <c r="K269" s="134" t="s">
        <v>206</v>
      </c>
      <c r="L269" s="136" t="s">
        <v>3905</v>
      </c>
      <c r="M269" s="136" t="s">
        <v>3905</v>
      </c>
      <c r="N269" s="134" t="s">
        <v>225</v>
      </c>
      <c r="O269" s="134" t="s">
        <v>340</v>
      </c>
      <c r="P269" s="153">
        <v>44630</v>
      </c>
      <c r="Q269" s="134" t="s">
        <v>1212</v>
      </c>
      <c r="R269" s="134" t="s">
        <v>886</v>
      </c>
      <c r="S269" s="134" t="s">
        <v>890</v>
      </c>
      <c r="T269" s="154">
        <v>45382</v>
      </c>
      <c r="U269" s="134" t="s">
        <v>1213</v>
      </c>
      <c r="V269" s="135">
        <v>2347.2113827764192</v>
      </c>
      <c r="W269" s="135">
        <v>8640.0851000000002</v>
      </c>
      <c r="X269" s="137">
        <v>6.0544E-6</v>
      </c>
      <c r="Y269" s="137">
        <v>6.6286722850420919E-3</v>
      </c>
      <c r="Z269" s="138">
        <v>1.1648548257665308E-3</v>
      </c>
      <c r="AA269" s="188"/>
    </row>
    <row r="270" spans="1:27" ht="15" x14ac:dyDescent="0.2">
      <c r="A270" s="133" t="s">
        <v>1219</v>
      </c>
      <c r="B270" s="134" t="s">
        <v>1219</v>
      </c>
      <c r="C270" s="134" t="s">
        <v>315</v>
      </c>
      <c r="D270" s="136" t="s">
        <v>3905</v>
      </c>
      <c r="E270" s="136" t="s">
        <v>3905</v>
      </c>
      <c r="F270" s="134" t="s">
        <v>3615</v>
      </c>
      <c r="G270" s="134" t="s">
        <v>3616</v>
      </c>
      <c r="H270" s="134" t="s">
        <v>313</v>
      </c>
      <c r="I270" s="134" t="s">
        <v>1006</v>
      </c>
      <c r="J270" s="136" t="s">
        <v>3905</v>
      </c>
      <c r="K270" s="134" t="s">
        <v>206</v>
      </c>
      <c r="L270" s="136" t="s">
        <v>3905</v>
      </c>
      <c r="M270" s="136" t="s">
        <v>3905</v>
      </c>
      <c r="N270" s="134" t="s">
        <v>221</v>
      </c>
      <c r="O270" s="134" t="s">
        <v>340</v>
      </c>
      <c r="P270" s="153">
        <v>45350</v>
      </c>
      <c r="Q270" s="134" t="s">
        <v>1217</v>
      </c>
      <c r="R270" s="134" t="s">
        <v>886</v>
      </c>
      <c r="S270" s="134" t="s">
        <v>890</v>
      </c>
      <c r="T270" s="154">
        <v>45382</v>
      </c>
      <c r="U270" s="134" t="s">
        <v>1218</v>
      </c>
      <c r="V270" s="135">
        <v>2033.9666256188584</v>
      </c>
      <c r="W270" s="135">
        <v>8093.3566000000001</v>
      </c>
      <c r="X270" s="136" t="s">
        <v>3905</v>
      </c>
      <c r="Y270" s="137">
        <v>6.2092222400784731E-3</v>
      </c>
      <c r="Z270" s="138">
        <v>1.0911449804108621E-3</v>
      </c>
      <c r="AA270" s="188"/>
    </row>
    <row r="271" spans="1:27" ht="15" x14ac:dyDescent="0.2">
      <c r="A271" s="133" t="s">
        <v>1219</v>
      </c>
      <c r="B271" s="134" t="s">
        <v>1219</v>
      </c>
      <c r="C271" s="134" t="s">
        <v>3627</v>
      </c>
      <c r="D271" s="136" t="s">
        <v>3905</v>
      </c>
      <c r="E271" s="136" t="s">
        <v>3905</v>
      </c>
      <c r="F271" s="134" t="s">
        <v>3628</v>
      </c>
      <c r="G271" s="134" t="s">
        <v>3629</v>
      </c>
      <c r="H271" s="134" t="s">
        <v>313</v>
      </c>
      <c r="I271" s="134" t="s">
        <v>1006</v>
      </c>
      <c r="J271" s="136" t="s">
        <v>3905</v>
      </c>
      <c r="K271" s="134" t="s">
        <v>206</v>
      </c>
      <c r="L271" s="136" t="s">
        <v>3905</v>
      </c>
      <c r="M271" s="136" t="s">
        <v>3905</v>
      </c>
      <c r="N271" s="134" t="s">
        <v>225</v>
      </c>
      <c r="O271" s="134" t="s">
        <v>340</v>
      </c>
      <c r="P271" s="153">
        <v>45274</v>
      </c>
      <c r="Q271" s="134" t="s">
        <v>1212</v>
      </c>
      <c r="R271" s="134" t="s">
        <v>886</v>
      </c>
      <c r="S271" s="134" t="s">
        <v>890</v>
      </c>
      <c r="T271" s="154">
        <v>45274</v>
      </c>
      <c r="U271" s="134" t="s">
        <v>1213</v>
      </c>
      <c r="V271" s="135">
        <v>1788.9120076066285</v>
      </c>
      <c r="W271" s="135">
        <v>6584.9850999999999</v>
      </c>
      <c r="X271" s="137">
        <v>5.2261524978089394E-3</v>
      </c>
      <c r="Y271" s="137">
        <v>5.0519997661656055E-3</v>
      </c>
      <c r="Z271" s="138">
        <v>8.8778658143484038E-4</v>
      </c>
      <c r="AA271" s="188"/>
    </row>
    <row r="272" spans="1:27" ht="15" x14ac:dyDescent="0.2">
      <c r="A272" s="133" t="s">
        <v>1219</v>
      </c>
      <c r="B272" s="134" t="s">
        <v>1219</v>
      </c>
      <c r="C272" s="134" t="s">
        <v>315</v>
      </c>
      <c r="D272" s="136" t="s">
        <v>3905</v>
      </c>
      <c r="E272" s="136" t="s">
        <v>3905</v>
      </c>
      <c r="F272" s="134" t="s">
        <v>3617</v>
      </c>
      <c r="G272" s="134" t="s">
        <v>3618</v>
      </c>
      <c r="H272" s="134" t="s">
        <v>313</v>
      </c>
      <c r="I272" s="134" t="s">
        <v>1006</v>
      </c>
      <c r="J272" s="136" t="s">
        <v>3905</v>
      </c>
      <c r="K272" s="134" t="s">
        <v>206</v>
      </c>
      <c r="L272" s="136" t="s">
        <v>3905</v>
      </c>
      <c r="M272" s="136" t="s">
        <v>3905</v>
      </c>
      <c r="N272" s="134" t="s">
        <v>225</v>
      </c>
      <c r="O272" s="134" t="s">
        <v>340</v>
      </c>
      <c r="P272" s="153">
        <v>45369</v>
      </c>
      <c r="Q272" s="134" t="s">
        <v>1212</v>
      </c>
      <c r="R272" s="134" t="s">
        <v>886</v>
      </c>
      <c r="S272" s="134" t="s">
        <v>890</v>
      </c>
      <c r="T272" s="154">
        <v>45382</v>
      </c>
      <c r="U272" s="134" t="s">
        <v>1213</v>
      </c>
      <c r="V272" s="135">
        <v>1390.8440912795434</v>
      </c>
      <c r="W272" s="135">
        <v>5119.6970999999994</v>
      </c>
      <c r="X272" s="136" t="s">
        <v>3905</v>
      </c>
      <c r="Y272" s="137">
        <v>3.9278310413619483E-3</v>
      </c>
      <c r="Z272" s="138">
        <v>6.9023670903908471E-4</v>
      </c>
      <c r="AA272" s="188"/>
    </row>
    <row r="273" spans="1:27" ht="15" x14ac:dyDescent="0.2">
      <c r="A273" s="133" t="s">
        <v>1219</v>
      </c>
      <c r="B273" s="134" t="s">
        <v>1219</v>
      </c>
      <c r="C273" s="134" t="s">
        <v>3619</v>
      </c>
      <c r="D273" s="136" t="s">
        <v>3905</v>
      </c>
      <c r="E273" s="136" t="s">
        <v>3905</v>
      </c>
      <c r="F273" s="134" t="s">
        <v>3620</v>
      </c>
      <c r="G273" s="134" t="s">
        <v>3621</v>
      </c>
      <c r="H273" s="134" t="s">
        <v>313</v>
      </c>
      <c r="I273" s="134" t="s">
        <v>1006</v>
      </c>
      <c r="J273" s="136" t="s">
        <v>3905</v>
      </c>
      <c r="K273" s="134" t="s">
        <v>206</v>
      </c>
      <c r="L273" s="136" t="s">
        <v>3905</v>
      </c>
      <c r="M273" s="136" t="s">
        <v>3905</v>
      </c>
      <c r="N273" s="134" t="s">
        <v>225</v>
      </c>
      <c r="O273" s="134" t="s">
        <v>340</v>
      </c>
      <c r="P273" s="153">
        <v>45362</v>
      </c>
      <c r="Q273" s="134" t="s">
        <v>1212</v>
      </c>
      <c r="R273" s="134" t="s">
        <v>886</v>
      </c>
      <c r="S273" s="134" t="s">
        <v>890</v>
      </c>
      <c r="T273" s="154">
        <v>45362</v>
      </c>
      <c r="U273" s="134" t="s">
        <v>1213</v>
      </c>
      <c r="V273" s="135">
        <v>1116.3301276826949</v>
      </c>
      <c r="W273" s="135">
        <v>4109.2111999999997</v>
      </c>
      <c r="X273" s="137">
        <v>1.1258931372549019E-2</v>
      </c>
      <c r="Y273" s="137">
        <v>3.1525863763850904E-3</v>
      </c>
      <c r="Z273" s="138">
        <v>5.5400316930205183E-4</v>
      </c>
      <c r="AA273" s="188"/>
    </row>
    <row r="274" spans="1:27" ht="15" x14ac:dyDescent="0.2">
      <c r="A274" s="133" t="s">
        <v>1219</v>
      </c>
      <c r="B274" s="134" t="s">
        <v>1219</v>
      </c>
      <c r="C274" s="134" t="s">
        <v>3622</v>
      </c>
      <c r="D274" s="136" t="s">
        <v>3905</v>
      </c>
      <c r="E274" s="136" t="s">
        <v>3905</v>
      </c>
      <c r="F274" s="134" t="s">
        <v>3620</v>
      </c>
      <c r="G274" s="134" t="s">
        <v>3623</v>
      </c>
      <c r="H274" s="134" t="s">
        <v>313</v>
      </c>
      <c r="I274" s="134" t="s">
        <v>1006</v>
      </c>
      <c r="J274" s="136" t="s">
        <v>3905</v>
      </c>
      <c r="K274" s="134" t="s">
        <v>206</v>
      </c>
      <c r="L274" s="136" t="s">
        <v>3905</v>
      </c>
      <c r="M274" s="136" t="s">
        <v>3905</v>
      </c>
      <c r="N274" s="134" t="s">
        <v>225</v>
      </c>
      <c r="O274" s="134" t="s">
        <v>340</v>
      </c>
      <c r="P274" s="153">
        <v>45362</v>
      </c>
      <c r="Q274" s="134" t="s">
        <v>1212</v>
      </c>
      <c r="R274" s="134" t="s">
        <v>886</v>
      </c>
      <c r="S274" s="134" t="s">
        <v>890</v>
      </c>
      <c r="T274" s="154">
        <v>45362</v>
      </c>
      <c r="U274" s="134" t="s">
        <v>1213</v>
      </c>
      <c r="V274" s="135">
        <v>654.76927465362667</v>
      </c>
      <c r="W274" s="135">
        <v>2410.2057</v>
      </c>
      <c r="X274" s="136" t="s">
        <v>3905</v>
      </c>
      <c r="Y274" s="137">
        <v>1.8491095052247419E-3</v>
      </c>
      <c r="Z274" s="138">
        <v>3.2494352381732286E-4</v>
      </c>
      <c r="AA274" s="188"/>
    </row>
    <row r="275" spans="1:27" ht="15" x14ac:dyDescent="0.2">
      <c r="A275" s="133" t="s">
        <v>1219</v>
      </c>
      <c r="B275" s="134" t="s">
        <v>1219</v>
      </c>
      <c r="C275" s="134" t="s">
        <v>3624</v>
      </c>
      <c r="D275" s="136" t="s">
        <v>3905</v>
      </c>
      <c r="E275" s="136" t="s">
        <v>3905</v>
      </c>
      <c r="F275" s="134" t="s">
        <v>3625</v>
      </c>
      <c r="G275" s="134" t="s">
        <v>3626</v>
      </c>
      <c r="H275" s="134" t="s">
        <v>313</v>
      </c>
      <c r="I275" s="134" t="s">
        <v>1006</v>
      </c>
      <c r="J275" s="136" t="s">
        <v>3905</v>
      </c>
      <c r="K275" s="134" t="s">
        <v>206</v>
      </c>
      <c r="L275" s="136" t="s">
        <v>3905</v>
      </c>
      <c r="M275" s="136" t="s">
        <v>3905</v>
      </c>
      <c r="N275" s="134" t="s">
        <v>292</v>
      </c>
      <c r="O275" s="134" t="s">
        <v>340</v>
      </c>
      <c r="P275" s="153">
        <v>45369</v>
      </c>
      <c r="Q275" s="134" t="s">
        <v>1212</v>
      </c>
      <c r="R275" s="134" t="s">
        <v>886</v>
      </c>
      <c r="S275" s="134" t="s">
        <v>890</v>
      </c>
      <c r="T275" s="154">
        <v>45369</v>
      </c>
      <c r="U275" s="134" t="s">
        <v>1213</v>
      </c>
      <c r="V275" s="135">
        <v>422.85289323553377</v>
      </c>
      <c r="W275" s="135">
        <v>1556.5215000000001</v>
      </c>
      <c r="X275" s="137">
        <v>1.250600025E-3</v>
      </c>
      <c r="Y275" s="137">
        <v>1.1941630740757536E-3</v>
      </c>
      <c r="Z275" s="138">
        <v>2.0984996086293982E-4</v>
      </c>
      <c r="AA275" s="188"/>
    </row>
    <row r="276" spans="1:27" ht="15" x14ac:dyDescent="0.2">
      <c r="A276" s="133" t="s">
        <v>1219</v>
      </c>
      <c r="B276" s="134" t="s">
        <v>1219</v>
      </c>
      <c r="C276" s="134" t="s">
        <v>315</v>
      </c>
      <c r="D276" s="136" t="s">
        <v>3905</v>
      </c>
      <c r="E276" s="136" t="s">
        <v>3905</v>
      </c>
      <c r="F276" s="134" t="s">
        <v>3630</v>
      </c>
      <c r="G276" s="134" t="s">
        <v>3631</v>
      </c>
      <c r="H276" s="134" t="s">
        <v>313</v>
      </c>
      <c r="I276" s="134" t="s">
        <v>1006</v>
      </c>
      <c r="J276" s="136" t="s">
        <v>3905</v>
      </c>
      <c r="K276" s="134" t="s">
        <v>206</v>
      </c>
      <c r="L276" s="136" t="s">
        <v>3905</v>
      </c>
      <c r="M276" s="136" t="s">
        <v>3905</v>
      </c>
      <c r="N276" s="134" t="s">
        <v>245</v>
      </c>
      <c r="O276" s="134" t="s">
        <v>340</v>
      </c>
      <c r="P276" s="153">
        <v>45225</v>
      </c>
      <c r="Q276" s="134" t="s">
        <v>1212</v>
      </c>
      <c r="R276" s="134" t="s">
        <v>886</v>
      </c>
      <c r="S276" s="134" t="s">
        <v>890</v>
      </c>
      <c r="T276" s="154">
        <v>45350</v>
      </c>
      <c r="U276" s="134" t="s">
        <v>1213</v>
      </c>
      <c r="V276" s="135">
        <v>399.86661233360502</v>
      </c>
      <c r="W276" s="135">
        <v>1471.9090000000001</v>
      </c>
      <c r="X276" s="137">
        <v>2.329055E-2</v>
      </c>
      <c r="Y276" s="137">
        <v>1.1292483825557464E-3</v>
      </c>
      <c r="Z276" s="138">
        <v>1.9844251930773465E-4</v>
      </c>
      <c r="AA276" s="188"/>
    </row>
    <row r="277" spans="1:27" ht="15" x14ac:dyDescent="0.2">
      <c r="A277" s="133" t="s">
        <v>1219</v>
      </c>
      <c r="B277" s="134" t="s">
        <v>1219</v>
      </c>
      <c r="C277" s="134" t="s">
        <v>3632</v>
      </c>
      <c r="D277" s="136" t="s">
        <v>3905</v>
      </c>
      <c r="E277" s="136" t="s">
        <v>3905</v>
      </c>
      <c r="F277" s="134" t="s">
        <v>3633</v>
      </c>
      <c r="G277" s="134" t="s">
        <v>3634</v>
      </c>
      <c r="H277" s="134" t="s">
        <v>313</v>
      </c>
      <c r="I277" s="134" t="s">
        <v>1006</v>
      </c>
      <c r="J277" s="136" t="s">
        <v>3905</v>
      </c>
      <c r="K277" s="134" t="s">
        <v>206</v>
      </c>
      <c r="L277" s="136" t="s">
        <v>3905</v>
      </c>
      <c r="M277" s="136" t="s">
        <v>3905</v>
      </c>
      <c r="N277" s="134" t="s">
        <v>225</v>
      </c>
      <c r="O277" s="134" t="s">
        <v>340</v>
      </c>
      <c r="P277" s="153">
        <v>44462</v>
      </c>
      <c r="Q277" s="134" t="s">
        <v>1212</v>
      </c>
      <c r="R277" s="134" t="s">
        <v>886</v>
      </c>
      <c r="S277" s="134" t="s">
        <v>890</v>
      </c>
      <c r="T277" s="154">
        <v>45238</v>
      </c>
      <c r="U277" s="134" t="s">
        <v>1213</v>
      </c>
      <c r="V277" s="135">
        <v>0.62580820429231188</v>
      </c>
      <c r="W277" s="135">
        <v>2.3035999999999999</v>
      </c>
      <c r="X277" s="136" t="s">
        <v>3905</v>
      </c>
      <c r="Y277" s="137">
        <v>1.7673515132225869E-6</v>
      </c>
      <c r="Z277" s="138">
        <v>3.1057621352750861E-7</v>
      </c>
      <c r="AA277" s="188"/>
    </row>
    <row r="278" spans="1:27" ht="15" x14ac:dyDescent="0.2">
      <c r="A278" s="133" t="s">
        <v>1219</v>
      </c>
      <c r="B278" s="134" t="s">
        <v>1219</v>
      </c>
      <c r="C278" s="134" t="s">
        <v>315</v>
      </c>
      <c r="D278" s="136" t="s">
        <v>3905</v>
      </c>
      <c r="E278" s="136" t="s">
        <v>3905</v>
      </c>
      <c r="F278" s="134" t="s">
        <v>3635</v>
      </c>
      <c r="G278" s="134" t="s">
        <v>3636</v>
      </c>
      <c r="H278" s="134" t="s">
        <v>313</v>
      </c>
      <c r="I278" s="134" t="s">
        <v>1006</v>
      </c>
      <c r="J278" s="136" t="s">
        <v>3905</v>
      </c>
      <c r="K278" s="134" t="s">
        <v>206</v>
      </c>
      <c r="L278" s="136" t="s">
        <v>3905</v>
      </c>
      <c r="M278" s="136" t="s">
        <v>3905</v>
      </c>
      <c r="N278" s="134" t="s">
        <v>225</v>
      </c>
      <c r="O278" s="134" t="s">
        <v>340</v>
      </c>
      <c r="P278" s="153">
        <v>39136</v>
      </c>
      <c r="Q278" s="134" t="s">
        <v>1212</v>
      </c>
      <c r="R278" s="134" t="s">
        <v>886</v>
      </c>
      <c r="S278" s="134" t="s">
        <v>890</v>
      </c>
      <c r="T278" s="154">
        <v>44136</v>
      </c>
      <c r="U278" s="134" t="s">
        <v>1213</v>
      </c>
      <c r="V278" s="136" t="s">
        <v>3905</v>
      </c>
      <c r="W278" s="135">
        <v>0</v>
      </c>
      <c r="X278" s="136" t="s">
        <v>3905</v>
      </c>
      <c r="Y278" s="137">
        <v>1.0570749329611785E-11</v>
      </c>
      <c r="Z278" s="138">
        <v>1.8575949811778061E-12</v>
      </c>
      <c r="AA278" s="188"/>
    </row>
    <row r="279" spans="1:27" ht="15" x14ac:dyDescent="0.2">
      <c r="A279" s="145" t="s">
        <v>1206</v>
      </c>
      <c r="B279" s="146" t="s">
        <v>1207</v>
      </c>
      <c r="C279" s="136" t="s">
        <v>3905</v>
      </c>
      <c r="D279" s="136" t="s">
        <v>3905</v>
      </c>
      <c r="E279" s="136" t="s">
        <v>3905</v>
      </c>
      <c r="F279" s="136" t="s">
        <v>3905</v>
      </c>
      <c r="G279" s="136" t="s">
        <v>3905</v>
      </c>
      <c r="H279" s="136" t="s">
        <v>3905</v>
      </c>
      <c r="I279" s="136" t="s">
        <v>3905</v>
      </c>
      <c r="J279" s="136" t="s">
        <v>3905</v>
      </c>
      <c r="K279" s="136" t="s">
        <v>3905</v>
      </c>
      <c r="L279" s="136" t="s">
        <v>3905</v>
      </c>
      <c r="M279" s="136" t="s">
        <v>3905</v>
      </c>
      <c r="N279" s="136" t="s">
        <v>3905</v>
      </c>
      <c r="O279" s="136" t="s">
        <v>3905</v>
      </c>
      <c r="P279" s="136" t="s">
        <v>3905</v>
      </c>
      <c r="Q279" s="136" t="s">
        <v>3905</v>
      </c>
      <c r="R279" s="136" t="s">
        <v>3905</v>
      </c>
      <c r="S279" s="136" t="s">
        <v>3905</v>
      </c>
      <c r="T279" s="136" t="s">
        <v>3905</v>
      </c>
      <c r="U279" s="136" t="s">
        <v>3905</v>
      </c>
      <c r="V279" s="136" t="s">
        <v>3905</v>
      </c>
      <c r="W279" s="136" t="s">
        <v>3905</v>
      </c>
      <c r="X279" s="136" t="s">
        <v>3905</v>
      </c>
      <c r="Y279" s="136" t="s">
        <v>3905</v>
      </c>
      <c r="Z279" s="147" t="s">
        <v>3905</v>
      </c>
      <c r="AA279" s="188"/>
    </row>
    <row r="280" spans="1:27" ht="15" x14ac:dyDescent="0.2">
      <c r="A280" s="145" t="s">
        <v>1206</v>
      </c>
      <c r="B280" s="146" t="s">
        <v>1214</v>
      </c>
      <c r="C280" s="136" t="s">
        <v>3905</v>
      </c>
      <c r="D280" s="136" t="s">
        <v>3905</v>
      </c>
      <c r="E280" s="136" t="s">
        <v>3905</v>
      </c>
      <c r="F280" s="136" t="s">
        <v>3905</v>
      </c>
      <c r="G280" s="136" t="s">
        <v>3905</v>
      </c>
      <c r="H280" s="136" t="s">
        <v>3905</v>
      </c>
      <c r="I280" s="136" t="s">
        <v>3905</v>
      </c>
      <c r="J280" s="136" t="s">
        <v>3905</v>
      </c>
      <c r="K280" s="136" t="s">
        <v>3905</v>
      </c>
      <c r="L280" s="136" t="s">
        <v>3905</v>
      </c>
      <c r="M280" s="136" t="s">
        <v>3905</v>
      </c>
      <c r="N280" s="136" t="s">
        <v>3905</v>
      </c>
      <c r="O280" s="136" t="s">
        <v>3905</v>
      </c>
      <c r="P280" s="136" t="s">
        <v>3905</v>
      </c>
      <c r="Q280" s="136" t="s">
        <v>3905</v>
      </c>
      <c r="R280" s="136" t="s">
        <v>3905</v>
      </c>
      <c r="S280" s="136" t="s">
        <v>3905</v>
      </c>
      <c r="T280" s="136" t="s">
        <v>3905</v>
      </c>
      <c r="U280" s="136" t="s">
        <v>3905</v>
      </c>
      <c r="V280" s="136" t="s">
        <v>3905</v>
      </c>
      <c r="W280" s="136" t="s">
        <v>3905</v>
      </c>
      <c r="X280" s="136" t="s">
        <v>3905</v>
      </c>
      <c r="Y280" s="136" t="s">
        <v>3905</v>
      </c>
      <c r="Z280" s="147" t="s">
        <v>3905</v>
      </c>
      <c r="AA280" s="188"/>
    </row>
    <row r="281" spans="1:27" ht="15" x14ac:dyDescent="0.2">
      <c r="A281" s="145" t="s">
        <v>1219</v>
      </c>
      <c r="B281" s="146" t="s">
        <v>1220</v>
      </c>
      <c r="C281" s="136" t="s">
        <v>3905</v>
      </c>
      <c r="D281" s="136" t="s">
        <v>3905</v>
      </c>
      <c r="E281" s="136" t="s">
        <v>3905</v>
      </c>
      <c r="F281" s="136" t="s">
        <v>3905</v>
      </c>
      <c r="G281" s="136" t="s">
        <v>3905</v>
      </c>
      <c r="H281" s="136" t="s">
        <v>3905</v>
      </c>
      <c r="I281" s="136" t="s">
        <v>3905</v>
      </c>
      <c r="J281" s="136" t="s">
        <v>3905</v>
      </c>
      <c r="K281" s="136" t="s">
        <v>3905</v>
      </c>
      <c r="L281" s="136" t="s">
        <v>3905</v>
      </c>
      <c r="M281" s="136" t="s">
        <v>3905</v>
      </c>
      <c r="N281" s="136" t="s">
        <v>3905</v>
      </c>
      <c r="O281" s="136" t="s">
        <v>3905</v>
      </c>
      <c r="P281" s="136" t="s">
        <v>3905</v>
      </c>
      <c r="Q281" s="136" t="s">
        <v>3905</v>
      </c>
      <c r="R281" s="136" t="s">
        <v>3905</v>
      </c>
      <c r="S281" s="136" t="s">
        <v>3905</v>
      </c>
      <c r="T281" s="136" t="s">
        <v>3905</v>
      </c>
      <c r="U281" s="136" t="s">
        <v>3905</v>
      </c>
      <c r="V281" s="136" t="s">
        <v>3905</v>
      </c>
      <c r="W281" s="136" t="s">
        <v>3905</v>
      </c>
      <c r="X281" s="136" t="s">
        <v>3905</v>
      </c>
      <c r="Y281" s="136" t="s">
        <v>3905</v>
      </c>
      <c r="Z281" s="147" t="s">
        <v>3905</v>
      </c>
      <c r="AA281" s="188"/>
    </row>
    <row r="282" spans="1:27" ht="15" x14ac:dyDescent="0.2">
      <c r="A282" s="148" t="s">
        <v>1219</v>
      </c>
      <c r="B282" s="149" t="s">
        <v>1221</v>
      </c>
      <c r="C282" s="142" t="s">
        <v>3905</v>
      </c>
      <c r="D282" s="142" t="s">
        <v>3905</v>
      </c>
      <c r="E282" s="142" t="s">
        <v>3905</v>
      </c>
      <c r="F282" s="142" t="s">
        <v>3905</v>
      </c>
      <c r="G282" s="142" t="s">
        <v>3905</v>
      </c>
      <c r="H282" s="142" t="s">
        <v>3905</v>
      </c>
      <c r="I282" s="142" t="s">
        <v>3905</v>
      </c>
      <c r="J282" s="142" t="s">
        <v>3905</v>
      </c>
      <c r="K282" s="142" t="s">
        <v>3905</v>
      </c>
      <c r="L282" s="142" t="s">
        <v>3905</v>
      </c>
      <c r="M282" s="142" t="s">
        <v>3905</v>
      </c>
      <c r="N282" s="142" t="s">
        <v>3905</v>
      </c>
      <c r="O282" s="142" t="s">
        <v>3905</v>
      </c>
      <c r="P282" s="142" t="s">
        <v>3905</v>
      </c>
      <c r="Q282" s="142" t="s">
        <v>3905</v>
      </c>
      <c r="R282" s="142" t="s">
        <v>3905</v>
      </c>
      <c r="S282" s="142" t="s">
        <v>3905</v>
      </c>
      <c r="T282" s="142" t="s">
        <v>3905</v>
      </c>
      <c r="U282" s="142" t="s">
        <v>3905</v>
      </c>
      <c r="V282" s="142" t="s">
        <v>3905</v>
      </c>
      <c r="W282" s="142" t="s">
        <v>3905</v>
      </c>
      <c r="X282" s="142" t="s">
        <v>3905</v>
      </c>
      <c r="Y282" s="142" t="s">
        <v>3905</v>
      </c>
      <c r="Z282" s="150" t="s">
        <v>3905</v>
      </c>
      <c r="AA282" s="188"/>
    </row>
    <row r="283" spans="1:27" x14ac:dyDescent="0.2">
      <c r="A283" s="188" t="s">
        <v>3917</v>
      </c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</row>
    <row r="284" spans="1:27" x14ac:dyDescent="0.2">
      <c r="A284" s="2" t="s">
        <v>3916</v>
      </c>
    </row>
    <row r="285" spans="1:27" x14ac:dyDescent="0.2">
      <c r="A285" s="167"/>
    </row>
    <row r="1048575" spans="12:12" x14ac:dyDescent="0.2">
      <c r="L1048575" s="98"/>
    </row>
  </sheetData>
  <sheetProtection formatColumns="0"/>
  <customSheetViews>
    <customSheetView guid="{AE318230-F718-49FC-82EB-7CAC3DCD05F1}" showGridLines="0" hiddenRows="1" topLeftCell="P1">
      <selection activeCell="Z2" sqref="Z2"/>
      <pageMargins left="0" right="0" top="0" bottom="0" header="0" footer="0"/>
    </customSheetView>
  </customSheetViews>
  <mergeCells count="2">
    <mergeCell ref="A283:Z283"/>
    <mergeCell ref="AA2:AA282"/>
  </mergeCells>
  <dataValidations count="7">
    <dataValidation type="list" allowBlank="1" showInputMessage="1" showErrorMessage="1" sqref="K3:K21" xr:uid="{00000000-0002-0000-1400-000000000000}">
      <formula1>israel_abroad</formula1>
    </dataValidation>
    <dataValidation type="list" allowBlank="1" showInputMessage="1" showErrorMessage="1" sqref="O3:O21" xr:uid="{00000000-0002-0000-1400-000001000000}">
      <formula1>Holding_interest</formula1>
    </dataValidation>
    <dataValidation type="list" allowBlank="1" showInputMessage="1" showErrorMessage="1" sqref="R3:R21" xr:uid="{00000000-0002-0000-1400-000002000000}">
      <formula1>Valuation</formula1>
    </dataValidation>
    <dataValidation type="list" allowBlank="1" showInputMessage="1" showErrorMessage="1" sqref="S3:S21" xr:uid="{00000000-0002-0000-1400-000003000000}">
      <formula1>Dependence_Independence</formula1>
    </dataValidation>
    <dataValidation type="list" allowBlank="1" showInputMessage="1" showErrorMessage="1" sqref="L1048575:L1048576" xr:uid="{00000000-0002-0000-1400-000004000000}">
      <formula1>Country</formula1>
    </dataValidation>
    <dataValidation type="list" allowBlank="1" showInputMessage="1" showErrorMessage="1" sqref="H3:H21" xr:uid="{00000000-0002-0000-1400-000005000000}">
      <formula1>Type_of_Security_ID_Fund</formula1>
    </dataValidation>
    <dataValidation type="list" allowBlank="1" showInputMessage="1" showErrorMessage="1" sqref="N3:N21" xr:uid="{00000000-0002-0000-1400-000006000000}">
      <formula1>Country_list_funds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400-000007000000}">
          <x14:formula1>
            <xm:f>'אפשרויות בחירה'!$C$956:$C$963</xm:f>
          </x14:formula1>
          <xm:sqref>I3:I25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1:AC25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9.625" style="2" customWidth="1"/>
    <col min="4" max="4" width="11.25" style="2" customWidth="1"/>
    <col min="5" max="5" width="18.125" style="4" customWidth="1"/>
    <col min="6" max="6" width="35.375" style="2" bestFit="1" customWidth="1"/>
    <col min="7" max="7" width="12.75" style="2" customWidth="1"/>
    <col min="8" max="8" width="15.5" style="2" customWidth="1"/>
    <col min="9" max="9" width="10.625" style="2" customWidth="1"/>
    <col min="10" max="10" width="19.875" style="2" customWidth="1"/>
    <col min="11" max="11" width="13.75" style="4" customWidth="1"/>
    <col min="12" max="12" width="18.625" style="2" customWidth="1"/>
    <col min="13" max="13" width="9.625" style="2" customWidth="1"/>
    <col min="14" max="14" width="12" style="2" customWidth="1"/>
    <col min="15" max="15" width="15.125" style="2" customWidth="1"/>
    <col min="16" max="16" width="12" style="2" customWidth="1"/>
    <col min="17" max="17" width="11.75" style="2" customWidth="1"/>
    <col min="18" max="18" width="14" style="2" customWidth="1"/>
    <col min="19" max="19" width="18.625" style="2" customWidth="1"/>
    <col min="20" max="20" width="16.375" style="2" customWidth="1"/>
    <col min="21" max="21" width="10.5" style="2" customWidth="1"/>
    <col min="22" max="22" width="9.625" style="2" customWidth="1"/>
    <col min="23" max="23" width="14.875" style="2" customWidth="1"/>
    <col min="24" max="24" width="12.875" style="2" customWidth="1"/>
    <col min="25" max="25" width="10.5" style="2" customWidth="1"/>
    <col min="26" max="26" width="17.875" style="2" customWidth="1"/>
    <col min="27" max="27" width="21.75" style="2" customWidth="1"/>
    <col min="28" max="28" width="20.125" style="2" customWidth="1"/>
    <col min="29" max="29" width="11.625" style="2" customWidth="1"/>
    <col min="30" max="16384" width="9" style="2"/>
  </cols>
  <sheetData>
    <row r="1" spans="1:29" x14ac:dyDescent="0.2">
      <c r="A1" s="2" t="s">
        <v>3939</v>
      </c>
    </row>
    <row r="2" spans="1:29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55</v>
      </c>
      <c r="J2" s="131" t="s">
        <v>69</v>
      </c>
      <c r="K2" s="131" t="s">
        <v>89</v>
      </c>
      <c r="L2" s="131" t="s">
        <v>92</v>
      </c>
      <c r="M2" s="131" t="s">
        <v>83</v>
      </c>
      <c r="N2" s="131" t="s">
        <v>93</v>
      </c>
      <c r="O2" s="131" t="s">
        <v>56</v>
      </c>
      <c r="P2" s="131" t="s">
        <v>97</v>
      </c>
      <c r="Q2" s="131" t="s">
        <v>59</v>
      </c>
      <c r="R2" s="131" t="s">
        <v>103</v>
      </c>
      <c r="S2" s="131" t="s">
        <v>104</v>
      </c>
      <c r="T2" s="131" t="s">
        <v>106</v>
      </c>
      <c r="U2" s="131" t="s">
        <v>94</v>
      </c>
      <c r="V2" s="131" t="s">
        <v>95</v>
      </c>
      <c r="W2" s="131" t="s">
        <v>76</v>
      </c>
      <c r="X2" s="131" t="s">
        <v>77</v>
      </c>
      <c r="Y2" s="131" t="s">
        <v>61</v>
      </c>
      <c r="Z2" s="131" t="s">
        <v>63</v>
      </c>
      <c r="AA2" s="131" t="s">
        <v>64</v>
      </c>
      <c r="AB2" s="132" t="s">
        <v>65</v>
      </c>
      <c r="AC2" s="188" t="s">
        <v>3918</v>
      </c>
    </row>
    <row r="3" spans="1:29" ht="15" x14ac:dyDescent="0.2">
      <c r="A3" s="133" t="s">
        <v>1206</v>
      </c>
      <c r="B3" s="134" t="s">
        <v>1206</v>
      </c>
      <c r="C3" s="134" t="s">
        <v>3183</v>
      </c>
      <c r="D3" s="134" t="s">
        <v>3184</v>
      </c>
      <c r="E3" s="134" t="s">
        <v>315</v>
      </c>
      <c r="F3" s="134" t="s">
        <v>3646</v>
      </c>
      <c r="G3" s="134" t="s">
        <v>3647</v>
      </c>
      <c r="H3" s="134" t="s">
        <v>313</v>
      </c>
      <c r="I3" s="134" t="s">
        <v>205</v>
      </c>
      <c r="J3" s="134" t="s">
        <v>205</v>
      </c>
      <c r="K3" s="134" t="s">
        <v>315</v>
      </c>
      <c r="L3" s="134" t="s">
        <v>3648</v>
      </c>
      <c r="M3" s="134" t="s">
        <v>445</v>
      </c>
      <c r="N3" s="134" t="s">
        <v>3649</v>
      </c>
      <c r="O3" s="134" t="s">
        <v>340</v>
      </c>
      <c r="P3" s="134" t="s">
        <v>3124</v>
      </c>
      <c r="Q3" s="134" t="s">
        <v>1212</v>
      </c>
      <c r="R3" s="134" t="s">
        <v>885</v>
      </c>
      <c r="S3" s="134" t="s">
        <v>889</v>
      </c>
      <c r="T3" s="152">
        <v>45320</v>
      </c>
      <c r="U3" s="136" t="s">
        <v>3905</v>
      </c>
      <c r="V3" s="134" t="s">
        <v>3050</v>
      </c>
      <c r="W3" s="135">
        <v>309.63</v>
      </c>
      <c r="X3" s="134" t="s">
        <v>3650</v>
      </c>
      <c r="Y3" s="134" t="s">
        <v>1213</v>
      </c>
      <c r="Z3" s="135">
        <v>88.900300000000001</v>
      </c>
      <c r="AA3" s="137">
        <v>0.97979930971610774</v>
      </c>
      <c r="AB3" s="138">
        <v>1.3542928015772667E-4</v>
      </c>
      <c r="AC3" s="188"/>
    </row>
    <row r="4" spans="1:29" ht="15" x14ac:dyDescent="0.2">
      <c r="A4" s="133" t="s">
        <v>1206</v>
      </c>
      <c r="B4" s="134" t="s">
        <v>1206</v>
      </c>
      <c r="C4" s="134" t="s">
        <v>3238</v>
      </c>
      <c r="D4" s="134" t="s">
        <v>3239</v>
      </c>
      <c r="E4" s="134" t="s">
        <v>315</v>
      </c>
      <c r="F4" s="134" t="s">
        <v>3651</v>
      </c>
      <c r="G4" s="134" t="s">
        <v>3652</v>
      </c>
      <c r="H4" s="134" t="s">
        <v>313</v>
      </c>
      <c r="I4" s="134" t="s">
        <v>205</v>
      </c>
      <c r="J4" s="134" t="s">
        <v>205</v>
      </c>
      <c r="K4" s="134" t="s">
        <v>315</v>
      </c>
      <c r="L4" s="134" t="s">
        <v>3653</v>
      </c>
      <c r="M4" s="134" t="s">
        <v>445</v>
      </c>
      <c r="N4" s="134" t="s">
        <v>3649</v>
      </c>
      <c r="O4" s="134" t="s">
        <v>340</v>
      </c>
      <c r="P4" s="134" t="s">
        <v>3124</v>
      </c>
      <c r="Q4" s="134" t="s">
        <v>1212</v>
      </c>
      <c r="R4" s="134" t="s">
        <v>885</v>
      </c>
      <c r="S4" s="134" t="s">
        <v>889</v>
      </c>
      <c r="T4" s="152">
        <v>45305</v>
      </c>
      <c r="U4" s="136" t="s">
        <v>3905</v>
      </c>
      <c r="V4" s="134" t="s">
        <v>3050</v>
      </c>
      <c r="W4" s="135">
        <v>213.05</v>
      </c>
      <c r="X4" s="134" t="s">
        <v>3654</v>
      </c>
      <c r="Y4" s="134" t="s">
        <v>1213</v>
      </c>
      <c r="Z4" s="135">
        <v>1.8328</v>
      </c>
      <c r="AA4" s="137">
        <v>2.0200323643663514E-2</v>
      </c>
      <c r="AB4" s="138">
        <v>2.7921180009885052E-6</v>
      </c>
      <c r="AC4" s="188"/>
    </row>
    <row r="5" spans="1:29" ht="15" x14ac:dyDescent="0.2">
      <c r="A5" s="133" t="s">
        <v>1206</v>
      </c>
      <c r="B5" s="134" t="s">
        <v>1206</v>
      </c>
      <c r="C5" s="134" t="s">
        <v>3183</v>
      </c>
      <c r="D5" s="134" t="s">
        <v>3184</v>
      </c>
      <c r="E5" s="134" t="s">
        <v>315</v>
      </c>
      <c r="F5" s="134" t="s">
        <v>3655</v>
      </c>
      <c r="G5" s="134" t="s">
        <v>3656</v>
      </c>
      <c r="H5" s="134" t="s">
        <v>313</v>
      </c>
      <c r="I5" s="134" t="s">
        <v>205</v>
      </c>
      <c r="J5" s="134" t="s">
        <v>205</v>
      </c>
      <c r="K5" s="134" t="s">
        <v>315</v>
      </c>
      <c r="L5" s="134" t="s">
        <v>3648</v>
      </c>
      <c r="M5" s="134" t="s">
        <v>445</v>
      </c>
      <c r="N5" s="134" t="s">
        <v>3649</v>
      </c>
      <c r="O5" s="134" t="s">
        <v>340</v>
      </c>
      <c r="P5" s="134" t="s">
        <v>3124</v>
      </c>
      <c r="Q5" s="134" t="s">
        <v>1212</v>
      </c>
      <c r="R5" s="134" t="s">
        <v>885</v>
      </c>
      <c r="S5" s="134" t="s">
        <v>889</v>
      </c>
      <c r="T5" s="152">
        <v>45250</v>
      </c>
      <c r="U5" s="136" t="s">
        <v>3905</v>
      </c>
      <c r="V5" s="134" t="s">
        <v>3050</v>
      </c>
      <c r="W5" s="135">
        <v>89</v>
      </c>
      <c r="X5" s="134" t="s">
        <v>3657</v>
      </c>
      <c r="Y5" s="134" t="s">
        <v>1213</v>
      </c>
      <c r="Z5" s="135">
        <v>0</v>
      </c>
      <c r="AA5" s="137">
        <v>3.610684156720287E-7</v>
      </c>
      <c r="AB5" s="138">
        <v>4.9907399543200335E-11</v>
      </c>
      <c r="AC5" s="188"/>
    </row>
    <row r="6" spans="1:29" ht="15" x14ac:dyDescent="0.2">
      <c r="A6" s="133" t="s">
        <v>1206</v>
      </c>
      <c r="B6" s="134" t="s">
        <v>1206</v>
      </c>
      <c r="C6" s="134" t="s">
        <v>3183</v>
      </c>
      <c r="D6" s="134" t="s">
        <v>3184</v>
      </c>
      <c r="E6" s="134" t="s">
        <v>315</v>
      </c>
      <c r="F6" s="134" t="s">
        <v>3658</v>
      </c>
      <c r="G6" s="134" t="s">
        <v>3659</v>
      </c>
      <c r="H6" s="134" t="s">
        <v>313</v>
      </c>
      <c r="I6" s="134" t="s">
        <v>205</v>
      </c>
      <c r="J6" s="134" t="s">
        <v>205</v>
      </c>
      <c r="K6" s="134" t="s">
        <v>315</v>
      </c>
      <c r="L6" s="134" t="s">
        <v>3653</v>
      </c>
      <c r="M6" s="134" t="s">
        <v>445</v>
      </c>
      <c r="N6" s="134" t="s">
        <v>3649</v>
      </c>
      <c r="O6" s="134" t="s">
        <v>340</v>
      </c>
      <c r="P6" s="134" t="s">
        <v>3660</v>
      </c>
      <c r="Q6" s="134" t="s">
        <v>1212</v>
      </c>
      <c r="R6" s="134" t="s">
        <v>885</v>
      </c>
      <c r="S6" s="134" t="s">
        <v>889</v>
      </c>
      <c r="T6" s="152">
        <v>45250</v>
      </c>
      <c r="U6" s="136" t="s">
        <v>3905</v>
      </c>
      <c r="V6" s="134" t="s">
        <v>3050</v>
      </c>
      <c r="W6" s="135">
        <v>137.34</v>
      </c>
      <c r="X6" s="134" t="s">
        <v>3657</v>
      </c>
      <c r="Y6" s="134" t="s">
        <v>1213</v>
      </c>
      <c r="Z6" s="135">
        <v>0</v>
      </c>
      <c r="AA6" s="137">
        <v>5.5718130571231932E-9</v>
      </c>
      <c r="AB6" s="138">
        <v>7.7014407340035206E-13</v>
      </c>
      <c r="AC6" s="188"/>
    </row>
    <row r="7" spans="1:29" ht="15" x14ac:dyDescent="0.2">
      <c r="A7" s="133" t="s">
        <v>1219</v>
      </c>
      <c r="B7" s="134" t="s">
        <v>1219</v>
      </c>
      <c r="C7" s="134" t="s">
        <v>3183</v>
      </c>
      <c r="D7" s="134" t="s">
        <v>3184</v>
      </c>
      <c r="E7" s="134" t="s">
        <v>315</v>
      </c>
      <c r="F7" s="134" t="s">
        <v>3646</v>
      </c>
      <c r="G7" s="134" t="s">
        <v>3647</v>
      </c>
      <c r="H7" s="134" t="s">
        <v>313</v>
      </c>
      <c r="I7" s="134" t="s">
        <v>205</v>
      </c>
      <c r="J7" s="134" t="s">
        <v>205</v>
      </c>
      <c r="K7" s="134" t="s">
        <v>315</v>
      </c>
      <c r="L7" s="134" t="s">
        <v>3648</v>
      </c>
      <c r="M7" s="134" t="s">
        <v>445</v>
      </c>
      <c r="N7" s="134" t="s">
        <v>3649</v>
      </c>
      <c r="O7" s="134" t="s">
        <v>340</v>
      </c>
      <c r="P7" s="134" t="s">
        <v>3124</v>
      </c>
      <c r="Q7" s="134" t="s">
        <v>1212</v>
      </c>
      <c r="R7" s="134" t="s">
        <v>885</v>
      </c>
      <c r="S7" s="134" t="s">
        <v>889</v>
      </c>
      <c r="T7" s="152">
        <v>45320</v>
      </c>
      <c r="U7" s="136" t="s">
        <v>3905</v>
      </c>
      <c r="V7" s="134" t="s">
        <v>3050</v>
      </c>
      <c r="W7" s="135">
        <v>2996.99</v>
      </c>
      <c r="X7" s="134" t="s">
        <v>3650</v>
      </c>
      <c r="Y7" s="134" t="s">
        <v>1213</v>
      </c>
      <c r="Z7" s="135">
        <v>860.48980000000006</v>
      </c>
      <c r="AA7" s="137">
        <v>0.97944858687559455</v>
      </c>
      <c r="AB7" s="138">
        <v>1.1601108691884418E-4</v>
      </c>
      <c r="AC7" s="188"/>
    </row>
    <row r="8" spans="1:29" ht="15" x14ac:dyDescent="0.2">
      <c r="A8" s="133" t="s">
        <v>1219</v>
      </c>
      <c r="B8" s="134" t="s">
        <v>1219</v>
      </c>
      <c r="C8" s="134" t="s">
        <v>3238</v>
      </c>
      <c r="D8" s="134" t="s">
        <v>3239</v>
      </c>
      <c r="E8" s="134" t="s">
        <v>315</v>
      </c>
      <c r="F8" s="134" t="s">
        <v>3651</v>
      </c>
      <c r="G8" s="134" t="s">
        <v>3652</v>
      </c>
      <c r="H8" s="134" t="s">
        <v>313</v>
      </c>
      <c r="I8" s="134" t="s">
        <v>205</v>
      </c>
      <c r="J8" s="134" t="s">
        <v>205</v>
      </c>
      <c r="K8" s="134" t="s">
        <v>315</v>
      </c>
      <c r="L8" s="134" t="s">
        <v>3653</v>
      </c>
      <c r="M8" s="134" t="s">
        <v>445</v>
      </c>
      <c r="N8" s="134" t="s">
        <v>3649</v>
      </c>
      <c r="O8" s="134" t="s">
        <v>340</v>
      </c>
      <c r="P8" s="134" t="s">
        <v>3124</v>
      </c>
      <c r="Q8" s="134" t="s">
        <v>1212</v>
      </c>
      <c r="R8" s="134" t="s">
        <v>885</v>
      </c>
      <c r="S8" s="134" t="s">
        <v>889</v>
      </c>
      <c r="T8" s="152">
        <v>45305</v>
      </c>
      <c r="U8" s="136" t="s">
        <v>3905</v>
      </c>
      <c r="V8" s="134" t="s">
        <v>3050</v>
      </c>
      <c r="W8" s="135">
        <v>2098.7199999999998</v>
      </c>
      <c r="X8" s="134" t="s">
        <v>3654</v>
      </c>
      <c r="Y8" s="134" t="s">
        <v>1213</v>
      </c>
      <c r="Z8" s="135">
        <v>18.055</v>
      </c>
      <c r="AA8" s="137">
        <v>2.0551027673485149E-2</v>
      </c>
      <c r="AB8" s="138">
        <v>2.4341727474492564E-6</v>
      </c>
      <c r="AC8" s="188"/>
    </row>
    <row r="9" spans="1:29" ht="15" x14ac:dyDescent="0.2">
      <c r="A9" s="133" t="s">
        <v>1219</v>
      </c>
      <c r="B9" s="134" t="s">
        <v>1219</v>
      </c>
      <c r="C9" s="134" t="s">
        <v>3183</v>
      </c>
      <c r="D9" s="134" t="s">
        <v>3184</v>
      </c>
      <c r="E9" s="134" t="s">
        <v>315</v>
      </c>
      <c r="F9" s="134" t="s">
        <v>3655</v>
      </c>
      <c r="G9" s="134" t="s">
        <v>3656</v>
      </c>
      <c r="H9" s="134" t="s">
        <v>313</v>
      </c>
      <c r="I9" s="134" t="s">
        <v>205</v>
      </c>
      <c r="J9" s="134" t="s">
        <v>205</v>
      </c>
      <c r="K9" s="134" t="s">
        <v>315</v>
      </c>
      <c r="L9" s="134" t="s">
        <v>3648</v>
      </c>
      <c r="M9" s="134" t="s">
        <v>445</v>
      </c>
      <c r="N9" s="134" t="s">
        <v>3649</v>
      </c>
      <c r="O9" s="134" t="s">
        <v>340</v>
      </c>
      <c r="P9" s="134" t="s">
        <v>3124</v>
      </c>
      <c r="Q9" s="134" t="s">
        <v>1212</v>
      </c>
      <c r="R9" s="134" t="s">
        <v>885</v>
      </c>
      <c r="S9" s="134" t="s">
        <v>889</v>
      </c>
      <c r="T9" s="152">
        <v>45250</v>
      </c>
      <c r="U9" s="136" t="s">
        <v>3905</v>
      </c>
      <c r="V9" s="134" t="s">
        <v>3050</v>
      </c>
      <c r="W9" s="135">
        <v>906</v>
      </c>
      <c r="X9" s="134" t="s">
        <v>3657</v>
      </c>
      <c r="Y9" s="134" t="s">
        <v>1213</v>
      </c>
      <c r="Z9" s="135">
        <v>2.9999999999999997E-4</v>
      </c>
      <c r="AA9" s="137">
        <v>3.796032701995997E-7</v>
      </c>
      <c r="AB9" s="138">
        <v>4.4962225239696835E-11</v>
      </c>
      <c r="AC9" s="188"/>
    </row>
    <row r="10" spans="1:29" ht="15" x14ac:dyDescent="0.2">
      <c r="A10" s="133" t="s">
        <v>1219</v>
      </c>
      <c r="B10" s="134" t="s">
        <v>1219</v>
      </c>
      <c r="C10" s="134" t="s">
        <v>3183</v>
      </c>
      <c r="D10" s="134" t="s">
        <v>3184</v>
      </c>
      <c r="E10" s="134" t="s">
        <v>315</v>
      </c>
      <c r="F10" s="134" t="s">
        <v>3658</v>
      </c>
      <c r="G10" s="134" t="s">
        <v>3659</v>
      </c>
      <c r="H10" s="134" t="s">
        <v>313</v>
      </c>
      <c r="I10" s="134" t="s">
        <v>205</v>
      </c>
      <c r="J10" s="134" t="s">
        <v>205</v>
      </c>
      <c r="K10" s="134" t="s">
        <v>315</v>
      </c>
      <c r="L10" s="134" t="s">
        <v>3653</v>
      </c>
      <c r="M10" s="134" t="s">
        <v>445</v>
      </c>
      <c r="N10" s="134" t="s">
        <v>3649</v>
      </c>
      <c r="O10" s="134" t="s">
        <v>340</v>
      </c>
      <c r="P10" s="134" t="s">
        <v>3660</v>
      </c>
      <c r="Q10" s="134" t="s">
        <v>1212</v>
      </c>
      <c r="R10" s="134" t="s">
        <v>885</v>
      </c>
      <c r="S10" s="134" t="s">
        <v>889</v>
      </c>
      <c r="T10" s="152">
        <v>45250</v>
      </c>
      <c r="U10" s="136" t="s">
        <v>3905</v>
      </c>
      <c r="V10" s="134" t="s">
        <v>3050</v>
      </c>
      <c r="W10" s="135">
        <v>1395.66</v>
      </c>
      <c r="X10" s="134" t="s">
        <v>3657</v>
      </c>
      <c r="Y10" s="134" t="s">
        <v>1213</v>
      </c>
      <c r="Z10" s="135">
        <v>0</v>
      </c>
      <c r="AA10" s="137">
        <v>5.8476501113330384E-9</v>
      </c>
      <c r="AB10" s="138">
        <v>6.9262670284807147E-13</v>
      </c>
      <c r="AC10" s="188"/>
    </row>
    <row r="11" spans="1:29" ht="15" x14ac:dyDescent="0.2">
      <c r="A11" s="145" t="s">
        <v>1206</v>
      </c>
      <c r="B11" s="146" t="s">
        <v>1207</v>
      </c>
      <c r="C11" s="136" t="s">
        <v>3905</v>
      </c>
      <c r="D11" s="136" t="s">
        <v>3905</v>
      </c>
      <c r="E11" s="136" t="s">
        <v>3905</v>
      </c>
      <c r="F11" s="136" t="s">
        <v>3905</v>
      </c>
      <c r="G11" s="136" t="s">
        <v>3905</v>
      </c>
      <c r="H11" s="136" t="s">
        <v>3905</v>
      </c>
      <c r="I11" s="136" t="s">
        <v>3905</v>
      </c>
      <c r="J11" s="136" t="s">
        <v>3905</v>
      </c>
      <c r="K11" s="136" t="s">
        <v>3905</v>
      </c>
      <c r="L11" s="136" t="s">
        <v>3905</v>
      </c>
      <c r="M11" s="136" t="s">
        <v>3905</v>
      </c>
      <c r="N11" s="136" t="s">
        <v>3905</v>
      </c>
      <c r="O11" s="136" t="s">
        <v>3905</v>
      </c>
      <c r="P11" s="136" t="s">
        <v>3905</v>
      </c>
      <c r="Q11" s="136" t="s">
        <v>3905</v>
      </c>
      <c r="R11" s="136" t="s">
        <v>3905</v>
      </c>
      <c r="S11" s="136" t="s">
        <v>3905</v>
      </c>
      <c r="T11" s="136" t="s">
        <v>3905</v>
      </c>
      <c r="U11" s="136" t="s">
        <v>3905</v>
      </c>
      <c r="V11" s="136" t="s">
        <v>3905</v>
      </c>
      <c r="W11" s="136" t="s">
        <v>3905</v>
      </c>
      <c r="X11" s="136" t="s">
        <v>3905</v>
      </c>
      <c r="Y11" s="136" t="s">
        <v>3905</v>
      </c>
      <c r="Z11" s="136" t="s">
        <v>3905</v>
      </c>
      <c r="AA11" s="136" t="s">
        <v>3905</v>
      </c>
      <c r="AB11" s="147" t="s">
        <v>3905</v>
      </c>
      <c r="AC11" s="188"/>
    </row>
    <row r="12" spans="1:29" ht="15" x14ac:dyDescent="0.2">
      <c r="A12" s="145" t="s">
        <v>1206</v>
      </c>
      <c r="B12" s="146" t="s">
        <v>1214</v>
      </c>
      <c r="C12" s="136" t="s">
        <v>3905</v>
      </c>
      <c r="D12" s="136" t="s">
        <v>3905</v>
      </c>
      <c r="E12" s="136" t="s">
        <v>3905</v>
      </c>
      <c r="F12" s="136" t="s">
        <v>3905</v>
      </c>
      <c r="G12" s="136" t="s">
        <v>3905</v>
      </c>
      <c r="H12" s="136" t="s">
        <v>3905</v>
      </c>
      <c r="I12" s="136" t="s">
        <v>3905</v>
      </c>
      <c r="J12" s="136" t="s">
        <v>3905</v>
      </c>
      <c r="K12" s="136" t="s">
        <v>3905</v>
      </c>
      <c r="L12" s="136" t="s">
        <v>3905</v>
      </c>
      <c r="M12" s="136" t="s">
        <v>3905</v>
      </c>
      <c r="N12" s="136" t="s">
        <v>3905</v>
      </c>
      <c r="O12" s="136" t="s">
        <v>3905</v>
      </c>
      <c r="P12" s="136" t="s">
        <v>3905</v>
      </c>
      <c r="Q12" s="136" t="s">
        <v>3905</v>
      </c>
      <c r="R12" s="136" t="s">
        <v>3905</v>
      </c>
      <c r="S12" s="136" t="s">
        <v>3905</v>
      </c>
      <c r="T12" s="136" t="s">
        <v>3905</v>
      </c>
      <c r="U12" s="136" t="s">
        <v>3905</v>
      </c>
      <c r="V12" s="136" t="s">
        <v>3905</v>
      </c>
      <c r="W12" s="136" t="s">
        <v>3905</v>
      </c>
      <c r="X12" s="136" t="s">
        <v>3905</v>
      </c>
      <c r="Y12" s="136" t="s">
        <v>3905</v>
      </c>
      <c r="Z12" s="136" t="s">
        <v>3905</v>
      </c>
      <c r="AA12" s="136" t="s">
        <v>3905</v>
      </c>
      <c r="AB12" s="147" t="s">
        <v>3905</v>
      </c>
      <c r="AC12" s="188"/>
    </row>
    <row r="13" spans="1:29" ht="15" x14ac:dyDescent="0.2">
      <c r="A13" s="145" t="s">
        <v>1219</v>
      </c>
      <c r="B13" s="146" t="s">
        <v>1220</v>
      </c>
      <c r="C13" s="136" t="s">
        <v>3905</v>
      </c>
      <c r="D13" s="136" t="s">
        <v>3905</v>
      </c>
      <c r="E13" s="136" t="s">
        <v>3905</v>
      </c>
      <c r="F13" s="136" t="s">
        <v>3905</v>
      </c>
      <c r="G13" s="136" t="s">
        <v>3905</v>
      </c>
      <c r="H13" s="136" t="s">
        <v>3905</v>
      </c>
      <c r="I13" s="136" t="s">
        <v>3905</v>
      </c>
      <c r="J13" s="136" t="s">
        <v>3905</v>
      </c>
      <c r="K13" s="136" t="s">
        <v>3905</v>
      </c>
      <c r="L13" s="136" t="s">
        <v>3905</v>
      </c>
      <c r="M13" s="136" t="s">
        <v>3905</v>
      </c>
      <c r="N13" s="136" t="s">
        <v>3905</v>
      </c>
      <c r="O13" s="136" t="s">
        <v>3905</v>
      </c>
      <c r="P13" s="136" t="s">
        <v>3905</v>
      </c>
      <c r="Q13" s="136" t="s">
        <v>3905</v>
      </c>
      <c r="R13" s="136" t="s">
        <v>3905</v>
      </c>
      <c r="S13" s="136" t="s">
        <v>3905</v>
      </c>
      <c r="T13" s="136" t="s">
        <v>3905</v>
      </c>
      <c r="U13" s="136" t="s">
        <v>3905</v>
      </c>
      <c r="V13" s="136" t="s">
        <v>3905</v>
      </c>
      <c r="W13" s="136" t="s">
        <v>3905</v>
      </c>
      <c r="X13" s="136" t="s">
        <v>3905</v>
      </c>
      <c r="Y13" s="136" t="s">
        <v>3905</v>
      </c>
      <c r="Z13" s="136" t="s">
        <v>3905</v>
      </c>
      <c r="AA13" s="136" t="s">
        <v>3905</v>
      </c>
      <c r="AB13" s="147" t="s">
        <v>3905</v>
      </c>
      <c r="AC13" s="188"/>
    </row>
    <row r="14" spans="1:29" ht="15" x14ac:dyDescent="0.2">
      <c r="A14" s="148" t="s">
        <v>1219</v>
      </c>
      <c r="B14" s="149" t="s">
        <v>1221</v>
      </c>
      <c r="C14" s="142" t="s">
        <v>3905</v>
      </c>
      <c r="D14" s="142" t="s">
        <v>3905</v>
      </c>
      <c r="E14" s="142" t="s">
        <v>3905</v>
      </c>
      <c r="F14" s="142" t="s">
        <v>3905</v>
      </c>
      <c r="G14" s="142" t="s">
        <v>3905</v>
      </c>
      <c r="H14" s="142" t="s">
        <v>3905</v>
      </c>
      <c r="I14" s="142" t="s">
        <v>3905</v>
      </c>
      <c r="J14" s="142" t="s">
        <v>3905</v>
      </c>
      <c r="K14" s="142" t="s">
        <v>3905</v>
      </c>
      <c r="L14" s="142" t="s">
        <v>3905</v>
      </c>
      <c r="M14" s="142" t="s">
        <v>3905</v>
      </c>
      <c r="N14" s="142" t="s">
        <v>3905</v>
      </c>
      <c r="O14" s="142" t="s">
        <v>3905</v>
      </c>
      <c r="P14" s="142" t="s">
        <v>3905</v>
      </c>
      <c r="Q14" s="142" t="s">
        <v>3905</v>
      </c>
      <c r="R14" s="142" t="s">
        <v>3905</v>
      </c>
      <c r="S14" s="142" t="s">
        <v>3905</v>
      </c>
      <c r="T14" s="142" t="s">
        <v>3905</v>
      </c>
      <c r="U14" s="142" t="s">
        <v>3905</v>
      </c>
      <c r="V14" s="142" t="s">
        <v>3905</v>
      </c>
      <c r="W14" s="142" t="s">
        <v>3905</v>
      </c>
      <c r="X14" s="142" t="s">
        <v>3905</v>
      </c>
      <c r="Y14" s="142" t="s">
        <v>3905</v>
      </c>
      <c r="Z14" s="142" t="s">
        <v>3905</v>
      </c>
      <c r="AA14" s="142" t="s">
        <v>3905</v>
      </c>
      <c r="AB14" s="150" t="s">
        <v>3905</v>
      </c>
      <c r="AC14" s="188"/>
    </row>
    <row r="15" spans="1:29" x14ac:dyDescent="0.2">
      <c r="A15" s="192" t="s">
        <v>3917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</row>
    <row r="16" spans="1:29" x14ac:dyDescent="0.2">
      <c r="A16" s="98" t="s">
        <v>3916</v>
      </c>
      <c r="B16" s="98"/>
      <c r="C16" s="98"/>
      <c r="D16" s="98"/>
      <c r="E16" s="16"/>
      <c r="F16" s="98"/>
      <c r="G16" s="98"/>
      <c r="H16" s="98"/>
      <c r="I16" s="16"/>
      <c r="J16" s="16"/>
      <c r="K16" s="98"/>
      <c r="L16" s="98"/>
      <c r="M16" s="98"/>
      <c r="N16" s="98"/>
      <c r="O16" s="98"/>
      <c r="P16" s="98"/>
      <c r="Q16" s="16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1:28" x14ac:dyDescent="0.2">
      <c r="A17" s="170"/>
      <c r="B17" s="98"/>
      <c r="C17" s="98"/>
      <c r="D17" s="98"/>
      <c r="E17" s="16"/>
      <c r="F17" s="98"/>
      <c r="G17" s="98"/>
      <c r="H17" s="98"/>
      <c r="I17" s="16"/>
      <c r="J17" s="16"/>
      <c r="K17" s="98"/>
      <c r="L17" s="98"/>
      <c r="M17" s="98"/>
      <c r="N17" s="98"/>
      <c r="O17" s="98"/>
      <c r="P17" s="98"/>
      <c r="Q17" s="16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</row>
    <row r="18" spans="1:28" x14ac:dyDescent="0.2">
      <c r="A18" s="98"/>
      <c r="B18" s="98"/>
      <c r="C18" s="98"/>
      <c r="D18" s="98"/>
      <c r="E18" s="16"/>
      <c r="F18" s="98"/>
      <c r="G18" s="98"/>
      <c r="H18" s="98"/>
      <c r="I18" s="16"/>
      <c r="J18" s="16"/>
      <c r="K18" s="98"/>
      <c r="L18" s="98"/>
      <c r="M18" s="98"/>
      <c r="N18" s="98"/>
      <c r="O18" s="98"/>
      <c r="P18" s="98"/>
      <c r="Q18" s="16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</row>
    <row r="19" spans="1:28" x14ac:dyDescent="0.2">
      <c r="A19" s="98"/>
      <c r="B19" s="98"/>
      <c r="C19" s="98"/>
      <c r="D19" s="98"/>
      <c r="E19" s="16"/>
      <c r="F19" s="98"/>
      <c r="G19" s="98"/>
      <c r="H19" s="98"/>
      <c r="I19" s="16"/>
      <c r="J19" s="16"/>
      <c r="K19" s="98"/>
      <c r="L19" s="98"/>
      <c r="M19" s="98"/>
      <c r="N19" s="98"/>
      <c r="O19" s="98"/>
      <c r="P19" s="98"/>
      <c r="Q19" s="16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</row>
    <row r="20" spans="1:28" x14ac:dyDescent="0.2">
      <c r="A20" s="98"/>
      <c r="B20" s="98"/>
      <c r="C20" s="98"/>
      <c r="D20" s="98"/>
      <c r="E20" s="16"/>
      <c r="F20" s="98"/>
      <c r="G20" s="98"/>
      <c r="H20" s="98"/>
      <c r="I20" s="16"/>
      <c r="J20" s="16"/>
      <c r="K20" s="98"/>
      <c r="L20" s="98"/>
      <c r="M20" s="98"/>
      <c r="N20" s="98"/>
      <c r="O20" s="98"/>
      <c r="P20" s="98"/>
      <c r="Q20" s="16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</row>
    <row r="21" spans="1:28" x14ac:dyDescent="0.2">
      <c r="A21" s="97"/>
      <c r="B21" s="97"/>
      <c r="C21" s="97"/>
      <c r="D21" s="97"/>
      <c r="E21" s="16"/>
      <c r="F21" s="97"/>
      <c r="G21" s="97"/>
      <c r="H21" s="98"/>
      <c r="I21" s="16"/>
      <c r="J21" s="16"/>
      <c r="K21" s="98"/>
      <c r="L21" s="97"/>
      <c r="M21" s="98"/>
      <c r="N21" s="97"/>
      <c r="O21" s="98"/>
      <c r="P21" s="97"/>
      <c r="Q21" s="97"/>
      <c r="R21" s="97"/>
      <c r="S21" s="98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x14ac:dyDescent="0.2">
      <c r="A22" s="97"/>
      <c r="B22" s="97"/>
      <c r="C22" s="97"/>
      <c r="D22" s="97"/>
      <c r="E22"/>
      <c r="F22" s="97"/>
      <c r="G22" s="97"/>
      <c r="H22"/>
      <c r="I22" s="97"/>
      <c r="J22" s="97"/>
      <c r="K22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5" spans="1:28" x14ac:dyDescent="0.2">
      <c r="A25" s="97"/>
      <c r="B25" s="97"/>
      <c r="C25" s="97"/>
      <c r="D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</row>
  </sheetData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5:AB15"/>
    <mergeCell ref="AC2:AC14"/>
  </mergeCells>
  <dataValidations count="10">
    <dataValidation type="list" allowBlank="1" showInputMessage="1" showErrorMessage="1" sqref="I3:I10 I16:I21" xr:uid="{00000000-0002-0000-1500-000000000000}">
      <formula1>israel_abroad</formula1>
    </dataValidation>
    <dataValidation type="list" allowBlank="1" showInputMessage="1" showErrorMessage="1" sqref="O3:O10 O16:O21" xr:uid="{00000000-0002-0000-1500-000001000000}">
      <formula1>Holding_interest</formula1>
    </dataValidation>
    <dataValidation type="list" allowBlank="1" showInputMessage="1" showErrorMessage="1" sqref="R3:R10 R16:R20" xr:uid="{00000000-0002-0000-1500-000002000000}">
      <formula1>Valuation</formula1>
    </dataValidation>
    <dataValidation type="list" allowBlank="1" showInputMessage="1" showErrorMessage="1" sqref="S3:S10 S16:S21" xr:uid="{00000000-0002-0000-1500-000003000000}">
      <formula1>Dependence_Independence</formula1>
    </dataValidation>
    <dataValidation type="list" allowBlank="1" showInputMessage="1" showErrorMessage="1" sqref="J3:J10 J16:J21" xr:uid="{00000000-0002-0000-1500-000004000000}">
      <formula1>Country_list</formula1>
    </dataValidation>
    <dataValidation type="list" allowBlank="1" showInputMessage="1" showErrorMessage="1" sqref="H3:H10 H16:H21" xr:uid="{00000000-0002-0000-1500-000005000000}">
      <formula1>Type_of_Security_ID</formula1>
    </dataValidation>
    <dataValidation type="list" allowBlank="1" showInputMessage="1" showErrorMessage="1" sqref="E3" xr:uid="{00000000-0002-0000-1500-000006000000}">
      <formula1>Issuer_Number_Type_3</formula1>
    </dataValidation>
    <dataValidation type="list" allowBlank="1" showInputMessage="1" showErrorMessage="1" sqref="E4:E10 E16:E21" xr:uid="{00000000-0002-0000-1500-000007000000}">
      <formula1>Issuer_Number_Type_2</formula1>
    </dataValidation>
    <dataValidation type="list" allowBlank="1" showInputMessage="1" showErrorMessage="1" sqref="M3:M10 M16:M21" xr:uid="{00000000-0002-0000-1500-000008000000}">
      <formula1>Industry_Sector</formula1>
    </dataValidation>
    <dataValidation type="list" allowBlank="1" showInputMessage="1" showErrorMessage="1" sqref="K3:K10 K16:K21" xr:uid="{00000000-0002-0000-1500-000009000000}">
      <formula1>tradeable_status_warrants_v2</formula1>
    </dataValidation>
  </dataValidations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1:AC22"/>
  <sheetViews>
    <sheetView rightToLeft="1" topLeftCell="G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9.625" style="2" customWidth="1"/>
    <col min="4" max="4" width="11.25" style="2" customWidth="1"/>
    <col min="5" max="5" width="18.125" style="4" customWidth="1"/>
    <col min="6" max="6" width="11.125" style="2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9.625" style="2" customWidth="1"/>
    <col min="13" max="13" width="9" style="2" customWidth="1"/>
    <col min="14" max="14" width="12" style="2" customWidth="1"/>
    <col min="15" max="15" width="15.125" style="2" customWidth="1"/>
    <col min="16" max="16" width="12" style="2" customWidth="1"/>
    <col min="17" max="17" width="11.75" style="2" customWidth="1"/>
    <col min="18" max="18" width="14" style="2" customWidth="1"/>
    <col min="19" max="19" width="18.625" style="2" customWidth="1"/>
    <col min="20" max="20" width="16.375" style="2" customWidth="1"/>
    <col min="21" max="21" width="10.5" style="2" customWidth="1"/>
    <col min="22" max="22" width="9.625" style="2" customWidth="1"/>
    <col min="23" max="23" width="14.875" style="2" customWidth="1"/>
    <col min="24" max="24" width="12.875" style="2" customWidth="1"/>
    <col min="25" max="25" width="10.5" style="2" customWidth="1"/>
    <col min="26" max="26" width="14.125" style="2" customWidth="1"/>
    <col min="27" max="27" width="21.75" style="2" customWidth="1"/>
    <col min="28" max="28" width="20.125" style="2" customWidth="1"/>
    <col min="29" max="29" width="11.625" style="2" customWidth="1"/>
    <col min="30" max="16384" width="9" style="2"/>
  </cols>
  <sheetData>
    <row r="1" spans="1:29" x14ac:dyDescent="0.2">
      <c r="A1" s="2" t="s">
        <v>3940</v>
      </c>
    </row>
    <row r="2" spans="1:29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83</v>
      </c>
      <c r="M2" s="131" t="s">
        <v>96</v>
      </c>
      <c r="N2" s="131" t="s">
        <v>93</v>
      </c>
      <c r="O2" s="131" t="s">
        <v>56</v>
      </c>
      <c r="P2" s="131" t="s">
        <v>97</v>
      </c>
      <c r="Q2" s="131" t="s">
        <v>59</v>
      </c>
      <c r="R2" s="131" t="s">
        <v>103</v>
      </c>
      <c r="S2" s="131" t="s">
        <v>104</v>
      </c>
      <c r="T2" s="131" t="s">
        <v>106</v>
      </c>
      <c r="U2" s="131" t="s">
        <v>94</v>
      </c>
      <c r="V2" s="131" t="s">
        <v>95</v>
      </c>
      <c r="W2" s="131" t="s">
        <v>76</v>
      </c>
      <c r="X2" s="131" t="s">
        <v>77</v>
      </c>
      <c r="Y2" s="131" t="s">
        <v>61</v>
      </c>
      <c r="Z2" s="131" t="s">
        <v>119</v>
      </c>
      <c r="AA2" s="131" t="s">
        <v>64</v>
      </c>
      <c r="AB2" s="132" t="s">
        <v>65</v>
      </c>
      <c r="AC2" s="188" t="s">
        <v>3918</v>
      </c>
    </row>
    <row r="3" spans="1:29" ht="15" x14ac:dyDescent="0.2">
      <c r="A3" s="145" t="s">
        <v>1206</v>
      </c>
      <c r="B3" s="146" t="s">
        <v>1207</v>
      </c>
      <c r="C3" s="136" t="s">
        <v>3905</v>
      </c>
      <c r="D3" s="136" t="s">
        <v>3905</v>
      </c>
      <c r="E3" s="136" t="s">
        <v>3905</v>
      </c>
      <c r="F3" s="136" t="s">
        <v>3905</v>
      </c>
      <c r="G3" s="136" t="s">
        <v>3905</v>
      </c>
      <c r="H3" s="136" t="s">
        <v>3905</v>
      </c>
      <c r="I3" s="136" t="s">
        <v>3905</v>
      </c>
      <c r="J3" s="136" t="s">
        <v>3905</v>
      </c>
      <c r="K3" s="136" t="s">
        <v>3905</v>
      </c>
      <c r="L3" s="136" t="s">
        <v>3905</v>
      </c>
      <c r="M3" s="136" t="s">
        <v>3905</v>
      </c>
      <c r="N3" s="136" t="s">
        <v>3905</v>
      </c>
      <c r="O3" s="136" t="s">
        <v>3905</v>
      </c>
      <c r="P3" s="136" t="s">
        <v>3905</v>
      </c>
      <c r="Q3" s="136" t="s">
        <v>3905</v>
      </c>
      <c r="R3" s="136" t="s">
        <v>3905</v>
      </c>
      <c r="S3" s="136" t="s">
        <v>3905</v>
      </c>
      <c r="T3" s="136" t="s">
        <v>3905</v>
      </c>
      <c r="U3" s="136" t="s">
        <v>3905</v>
      </c>
      <c r="V3" s="136" t="s">
        <v>3905</v>
      </c>
      <c r="W3" s="136" t="s">
        <v>3905</v>
      </c>
      <c r="X3" s="136" t="s">
        <v>3905</v>
      </c>
      <c r="Y3" s="136" t="s">
        <v>3905</v>
      </c>
      <c r="Z3" s="136" t="s">
        <v>3905</v>
      </c>
      <c r="AA3" s="136" t="s">
        <v>3905</v>
      </c>
      <c r="AB3" s="147" t="s">
        <v>3905</v>
      </c>
      <c r="AC3" s="188"/>
    </row>
    <row r="4" spans="1:29" ht="15" x14ac:dyDescent="0.2">
      <c r="A4" s="145" t="s">
        <v>1206</v>
      </c>
      <c r="B4" s="146" t="s">
        <v>1214</v>
      </c>
      <c r="C4" s="136" t="s">
        <v>3905</v>
      </c>
      <c r="D4" s="136" t="s">
        <v>3905</v>
      </c>
      <c r="E4" s="136" t="s">
        <v>3905</v>
      </c>
      <c r="F4" s="136" t="s">
        <v>3905</v>
      </c>
      <c r="G4" s="136" t="s">
        <v>3905</v>
      </c>
      <c r="H4" s="136" t="s">
        <v>3905</v>
      </c>
      <c r="I4" s="136" t="s">
        <v>3905</v>
      </c>
      <c r="J4" s="136" t="s">
        <v>3905</v>
      </c>
      <c r="K4" s="136" t="s">
        <v>3905</v>
      </c>
      <c r="L4" s="136" t="s">
        <v>3905</v>
      </c>
      <c r="M4" s="136" t="s">
        <v>3905</v>
      </c>
      <c r="N4" s="136" t="s">
        <v>3905</v>
      </c>
      <c r="O4" s="136" t="s">
        <v>3905</v>
      </c>
      <c r="P4" s="136" t="s">
        <v>3905</v>
      </c>
      <c r="Q4" s="136" t="s">
        <v>3905</v>
      </c>
      <c r="R4" s="136" t="s">
        <v>3905</v>
      </c>
      <c r="S4" s="136" t="s">
        <v>3905</v>
      </c>
      <c r="T4" s="136" t="s">
        <v>3905</v>
      </c>
      <c r="U4" s="136" t="s">
        <v>3905</v>
      </c>
      <c r="V4" s="136" t="s">
        <v>3905</v>
      </c>
      <c r="W4" s="136" t="s">
        <v>3905</v>
      </c>
      <c r="X4" s="136" t="s">
        <v>3905</v>
      </c>
      <c r="Y4" s="136" t="s">
        <v>3905</v>
      </c>
      <c r="Z4" s="136" t="s">
        <v>3905</v>
      </c>
      <c r="AA4" s="136" t="s">
        <v>3905</v>
      </c>
      <c r="AB4" s="147" t="s">
        <v>3905</v>
      </c>
      <c r="AC4" s="188"/>
    </row>
    <row r="5" spans="1:29" ht="15" x14ac:dyDescent="0.2">
      <c r="A5" s="145" t="s">
        <v>1206</v>
      </c>
      <c r="B5" s="146" t="s">
        <v>1206</v>
      </c>
      <c r="C5" s="136" t="s">
        <v>3905</v>
      </c>
      <c r="D5" s="136" t="s">
        <v>3905</v>
      </c>
      <c r="E5" s="136" t="s">
        <v>3905</v>
      </c>
      <c r="F5" s="136" t="s">
        <v>3905</v>
      </c>
      <c r="G5" s="136" t="s">
        <v>3905</v>
      </c>
      <c r="H5" s="136" t="s">
        <v>3905</v>
      </c>
      <c r="I5" s="136" t="s">
        <v>3905</v>
      </c>
      <c r="J5" s="136" t="s">
        <v>3905</v>
      </c>
      <c r="K5" s="136" t="s">
        <v>3905</v>
      </c>
      <c r="L5" s="136" t="s">
        <v>3905</v>
      </c>
      <c r="M5" s="136" t="s">
        <v>3905</v>
      </c>
      <c r="N5" s="136" t="s">
        <v>3905</v>
      </c>
      <c r="O5" s="136" t="s">
        <v>3905</v>
      </c>
      <c r="P5" s="136" t="s">
        <v>3905</v>
      </c>
      <c r="Q5" s="136" t="s">
        <v>3905</v>
      </c>
      <c r="R5" s="136" t="s">
        <v>3905</v>
      </c>
      <c r="S5" s="136" t="s">
        <v>3905</v>
      </c>
      <c r="T5" s="136" t="s">
        <v>3905</v>
      </c>
      <c r="U5" s="136" t="s">
        <v>3905</v>
      </c>
      <c r="V5" s="136" t="s">
        <v>3905</v>
      </c>
      <c r="W5" s="136" t="s">
        <v>3905</v>
      </c>
      <c r="X5" s="136" t="s">
        <v>3905</v>
      </c>
      <c r="Y5" s="136" t="s">
        <v>3905</v>
      </c>
      <c r="Z5" s="136" t="s">
        <v>3905</v>
      </c>
      <c r="AA5" s="136" t="s">
        <v>3905</v>
      </c>
      <c r="AB5" s="147" t="s">
        <v>3905</v>
      </c>
      <c r="AC5" s="188"/>
    </row>
    <row r="6" spans="1:29" ht="15" x14ac:dyDescent="0.2">
      <c r="A6" s="145" t="s">
        <v>1219</v>
      </c>
      <c r="B6" s="146" t="s">
        <v>1220</v>
      </c>
      <c r="C6" s="136" t="s">
        <v>3905</v>
      </c>
      <c r="D6" s="136" t="s">
        <v>3905</v>
      </c>
      <c r="E6" s="136" t="s">
        <v>3905</v>
      </c>
      <c r="F6" s="136" t="s">
        <v>3905</v>
      </c>
      <c r="G6" s="136" t="s">
        <v>3905</v>
      </c>
      <c r="H6" s="136" t="s">
        <v>3905</v>
      </c>
      <c r="I6" s="136" t="s">
        <v>3905</v>
      </c>
      <c r="J6" s="136" t="s">
        <v>3905</v>
      </c>
      <c r="K6" s="136" t="s">
        <v>3905</v>
      </c>
      <c r="L6" s="136" t="s">
        <v>3905</v>
      </c>
      <c r="M6" s="136" t="s">
        <v>3905</v>
      </c>
      <c r="N6" s="136" t="s">
        <v>3905</v>
      </c>
      <c r="O6" s="136" t="s">
        <v>3905</v>
      </c>
      <c r="P6" s="136" t="s">
        <v>3905</v>
      </c>
      <c r="Q6" s="136" t="s">
        <v>3905</v>
      </c>
      <c r="R6" s="136" t="s">
        <v>3905</v>
      </c>
      <c r="S6" s="136" t="s">
        <v>3905</v>
      </c>
      <c r="T6" s="136" t="s">
        <v>3905</v>
      </c>
      <c r="U6" s="136" t="s">
        <v>3905</v>
      </c>
      <c r="V6" s="136" t="s">
        <v>3905</v>
      </c>
      <c r="W6" s="136" t="s">
        <v>3905</v>
      </c>
      <c r="X6" s="136" t="s">
        <v>3905</v>
      </c>
      <c r="Y6" s="136" t="s">
        <v>3905</v>
      </c>
      <c r="Z6" s="136" t="s">
        <v>3905</v>
      </c>
      <c r="AA6" s="136" t="s">
        <v>3905</v>
      </c>
      <c r="AB6" s="147" t="s">
        <v>3905</v>
      </c>
      <c r="AC6" s="188"/>
    </row>
    <row r="7" spans="1:29" ht="15" x14ac:dyDescent="0.2">
      <c r="A7" s="145" t="s">
        <v>1219</v>
      </c>
      <c r="B7" s="146" t="s">
        <v>1221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36" t="s">
        <v>3905</v>
      </c>
      <c r="S7" s="136" t="s">
        <v>3905</v>
      </c>
      <c r="T7" s="136" t="s">
        <v>3905</v>
      </c>
      <c r="U7" s="136" t="s">
        <v>3905</v>
      </c>
      <c r="V7" s="136" t="s">
        <v>3905</v>
      </c>
      <c r="W7" s="136" t="s">
        <v>3905</v>
      </c>
      <c r="X7" s="136" t="s">
        <v>3905</v>
      </c>
      <c r="Y7" s="136" t="s">
        <v>3905</v>
      </c>
      <c r="Z7" s="136" t="s">
        <v>3905</v>
      </c>
      <c r="AA7" s="136" t="s">
        <v>3905</v>
      </c>
      <c r="AB7" s="147" t="s">
        <v>3905</v>
      </c>
      <c r="AC7" s="188"/>
    </row>
    <row r="8" spans="1:29" ht="15" x14ac:dyDescent="0.2">
      <c r="A8" s="148" t="s">
        <v>1219</v>
      </c>
      <c r="B8" s="149" t="s">
        <v>1219</v>
      </c>
      <c r="C8" s="142" t="s">
        <v>3905</v>
      </c>
      <c r="D8" s="142" t="s">
        <v>3905</v>
      </c>
      <c r="E8" s="142" t="s">
        <v>3905</v>
      </c>
      <c r="F8" s="142" t="s">
        <v>3905</v>
      </c>
      <c r="G8" s="142" t="s">
        <v>3905</v>
      </c>
      <c r="H8" s="142" t="s">
        <v>3905</v>
      </c>
      <c r="I8" s="142" t="s">
        <v>3905</v>
      </c>
      <c r="J8" s="142" t="s">
        <v>3905</v>
      </c>
      <c r="K8" s="142" t="s">
        <v>3905</v>
      </c>
      <c r="L8" s="142" t="s">
        <v>3905</v>
      </c>
      <c r="M8" s="142" t="s">
        <v>3905</v>
      </c>
      <c r="N8" s="142" t="s">
        <v>3905</v>
      </c>
      <c r="O8" s="142" t="s">
        <v>3905</v>
      </c>
      <c r="P8" s="142" t="s">
        <v>3905</v>
      </c>
      <c r="Q8" s="142" t="s">
        <v>3905</v>
      </c>
      <c r="R8" s="142" t="s">
        <v>3905</v>
      </c>
      <c r="S8" s="142" t="s">
        <v>3905</v>
      </c>
      <c r="T8" s="142" t="s">
        <v>3905</v>
      </c>
      <c r="U8" s="142" t="s">
        <v>3905</v>
      </c>
      <c r="V8" s="142" t="s">
        <v>3905</v>
      </c>
      <c r="W8" s="142" t="s">
        <v>3905</v>
      </c>
      <c r="X8" s="142" t="s">
        <v>3905</v>
      </c>
      <c r="Y8" s="142" t="s">
        <v>3905</v>
      </c>
      <c r="Z8" s="142" t="s">
        <v>3905</v>
      </c>
      <c r="AA8" s="142" t="s">
        <v>3905</v>
      </c>
      <c r="AB8" s="150" t="s">
        <v>3905</v>
      </c>
      <c r="AC8" s="188"/>
    </row>
    <row r="9" spans="1:29" x14ac:dyDescent="0.2">
      <c r="A9" s="192" t="s">
        <v>3917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</row>
    <row r="10" spans="1:29" x14ac:dyDescent="0.2">
      <c r="A10" s="98" t="s">
        <v>3916</v>
      </c>
      <c r="B10" s="98"/>
      <c r="C10" s="98"/>
      <c r="D10" s="98"/>
      <c r="E10" s="16"/>
      <c r="F10" s="98"/>
      <c r="G10" s="98"/>
      <c r="H10" s="98"/>
      <c r="I10" s="98"/>
      <c r="J10" s="16"/>
      <c r="K10" s="16"/>
      <c r="L10" s="98"/>
      <c r="M10" s="98"/>
      <c r="N10" s="98"/>
      <c r="O10" s="98"/>
      <c r="P10" s="98"/>
      <c r="Q10" s="16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</row>
    <row r="11" spans="1:29" x14ac:dyDescent="0.2">
      <c r="A11" s="170"/>
      <c r="B11" s="98"/>
      <c r="C11" s="98"/>
      <c r="D11" s="98"/>
      <c r="E11" s="16"/>
      <c r="F11" s="98"/>
      <c r="G11" s="98"/>
      <c r="H11" s="98"/>
      <c r="I11" s="98"/>
      <c r="J11" s="16"/>
      <c r="K11" s="16"/>
      <c r="L11" s="98"/>
      <c r="M11" s="98"/>
      <c r="N11" s="98"/>
      <c r="O11" s="98"/>
      <c r="P11" s="98"/>
      <c r="Q11" s="16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</row>
    <row r="12" spans="1:29" x14ac:dyDescent="0.2">
      <c r="A12" s="98"/>
      <c r="B12" s="98"/>
      <c r="C12" s="98"/>
      <c r="D12" s="98"/>
      <c r="E12" s="16"/>
      <c r="F12" s="98"/>
      <c r="G12" s="98"/>
      <c r="H12" s="98"/>
      <c r="I12" s="98"/>
      <c r="J12" s="16"/>
      <c r="K12" s="16"/>
      <c r="L12" s="98"/>
      <c r="M12" s="98"/>
      <c r="N12" s="98"/>
      <c r="O12" s="98"/>
      <c r="P12" s="98"/>
      <c r="Q12" s="16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</row>
    <row r="13" spans="1:29" x14ac:dyDescent="0.2">
      <c r="A13" s="98"/>
      <c r="B13" s="98"/>
      <c r="C13" s="98"/>
      <c r="D13" s="98"/>
      <c r="E13" s="16"/>
      <c r="F13" s="98"/>
      <c r="G13" s="98"/>
      <c r="H13" s="98"/>
      <c r="I13" s="98"/>
      <c r="J13" s="16"/>
      <c r="K13" s="16"/>
      <c r="L13" s="98"/>
      <c r="M13" s="98"/>
      <c r="N13" s="98"/>
      <c r="O13" s="98"/>
      <c r="P13" s="98"/>
      <c r="Q13" s="16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</row>
    <row r="14" spans="1:29" x14ac:dyDescent="0.2">
      <c r="A14" s="98"/>
      <c r="B14" s="98"/>
      <c r="C14" s="98"/>
      <c r="D14" s="98"/>
      <c r="E14" s="16"/>
      <c r="F14" s="98"/>
      <c r="G14" s="98"/>
      <c r="H14" s="98"/>
      <c r="I14" s="98"/>
      <c r="J14" s="16"/>
      <c r="K14" s="16"/>
      <c r="L14" s="98"/>
      <c r="M14" s="98"/>
      <c r="N14" s="98"/>
      <c r="O14" s="98"/>
      <c r="P14" s="98"/>
      <c r="Q14" s="16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</row>
    <row r="15" spans="1:29" x14ac:dyDescent="0.2">
      <c r="A15" s="98"/>
      <c r="B15" s="98"/>
      <c r="C15" s="98"/>
      <c r="D15" s="98"/>
      <c r="E15" s="16"/>
      <c r="F15" s="98"/>
      <c r="G15" s="98"/>
      <c r="H15" s="98"/>
      <c r="I15" s="98"/>
      <c r="J15" s="16"/>
      <c r="K15" s="16"/>
      <c r="L15" s="98"/>
      <c r="M15" s="98"/>
      <c r="N15" s="98"/>
      <c r="O15" s="98"/>
      <c r="P15" s="98"/>
      <c r="Q15" s="16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</row>
    <row r="16" spans="1:29" x14ac:dyDescent="0.2">
      <c r="A16" s="98"/>
      <c r="B16" s="98"/>
      <c r="C16" s="98"/>
      <c r="D16" s="98"/>
      <c r="E16" s="16"/>
      <c r="F16" s="98"/>
      <c r="G16" s="98"/>
      <c r="H16" s="98"/>
      <c r="I16" s="98"/>
      <c r="J16" s="16"/>
      <c r="K16" s="16"/>
      <c r="L16" s="98"/>
      <c r="M16" s="98"/>
      <c r="N16" s="98"/>
      <c r="O16" s="98"/>
      <c r="P16" s="98"/>
      <c r="Q16" s="16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1:28" x14ac:dyDescent="0.2">
      <c r="A17" s="98"/>
      <c r="B17" s="98"/>
      <c r="C17" s="98"/>
      <c r="D17" s="98"/>
      <c r="E17" s="16"/>
      <c r="F17" s="98"/>
      <c r="G17" s="98"/>
      <c r="H17" s="98"/>
      <c r="I17" s="98"/>
      <c r="J17" s="16"/>
      <c r="K17" s="16"/>
      <c r="L17" s="98"/>
      <c r="M17" s="98"/>
      <c r="N17" s="98"/>
      <c r="O17" s="98"/>
      <c r="P17" s="98"/>
      <c r="Q17" s="16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</row>
    <row r="18" spans="1:28" x14ac:dyDescent="0.2">
      <c r="A18" s="98"/>
      <c r="B18" s="98"/>
      <c r="C18" s="98"/>
      <c r="D18" s="98"/>
      <c r="E18" s="16"/>
      <c r="F18" s="98"/>
      <c r="G18" s="98"/>
      <c r="H18" s="98"/>
      <c r="I18" s="98"/>
      <c r="J18" s="16"/>
      <c r="K18" s="16"/>
      <c r="L18" s="98"/>
      <c r="M18" s="98"/>
      <c r="N18" s="98"/>
      <c r="O18" s="98"/>
      <c r="P18" s="98"/>
      <c r="Q18" s="16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</row>
    <row r="19" spans="1:28" x14ac:dyDescent="0.2">
      <c r="A19" s="98"/>
      <c r="B19" s="98"/>
      <c r="C19" s="98"/>
      <c r="D19" s="98"/>
      <c r="E19" s="16"/>
      <c r="F19" s="98"/>
      <c r="G19" s="98"/>
      <c r="H19" s="98"/>
      <c r="I19" s="98"/>
      <c r="J19" s="16"/>
      <c r="K19" s="16"/>
      <c r="L19" s="98"/>
      <c r="M19" s="98"/>
      <c r="N19" s="98"/>
      <c r="O19" s="98"/>
      <c r="P19" s="98"/>
      <c r="Q19" s="16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</row>
    <row r="20" spans="1:28" x14ac:dyDescent="0.2">
      <c r="A20" s="98"/>
      <c r="B20" s="98"/>
      <c r="C20" s="98"/>
      <c r="D20" s="98"/>
      <c r="E20" s="16"/>
      <c r="F20" s="98"/>
      <c r="G20" s="98"/>
      <c r="H20" s="98"/>
      <c r="I20" s="98"/>
      <c r="J20" s="16"/>
      <c r="K20" s="16"/>
      <c r="L20" s="98"/>
      <c r="M20" s="98"/>
      <c r="N20" s="98"/>
      <c r="O20" s="98"/>
      <c r="P20" s="98"/>
      <c r="Q20" s="16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</row>
    <row r="21" spans="1:28" x14ac:dyDescent="0.2">
      <c r="A21" s="97"/>
      <c r="B21" s="97"/>
      <c r="C21" s="97"/>
      <c r="D21" s="97"/>
      <c r="E21" s="16"/>
      <c r="F21" s="97"/>
      <c r="G21" s="97"/>
      <c r="H21" s="98"/>
      <c r="I21" s="98"/>
      <c r="J21" s="16"/>
      <c r="K21" s="16"/>
      <c r="L21" s="98"/>
      <c r="M21" s="98"/>
      <c r="N21" s="97"/>
      <c r="O21" s="98"/>
      <c r="P21" s="97"/>
      <c r="Q21" s="97"/>
      <c r="R21" s="98"/>
      <c r="S21" s="98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x14ac:dyDescent="0.2">
      <c r="A22" s="97"/>
      <c r="B22" s="97"/>
      <c r="C22" s="97"/>
      <c r="D22" s="97"/>
      <c r="E22"/>
      <c r="F22" s="97"/>
      <c r="G22" s="97"/>
      <c r="H22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AB9"/>
    <mergeCell ref="AC2:AC8"/>
  </mergeCells>
  <dataValidations count="9">
    <dataValidation type="list" allowBlank="1" showInputMessage="1" showErrorMessage="1" sqref="J10:J21" xr:uid="{00000000-0002-0000-1600-000000000000}">
      <formula1>israel_abroad</formula1>
    </dataValidation>
    <dataValidation type="list" allowBlank="1" showInputMessage="1" showErrorMessage="1" sqref="O10:O21" xr:uid="{00000000-0002-0000-1600-000001000000}">
      <formula1>Holding_interest</formula1>
    </dataValidation>
    <dataValidation type="list" allowBlank="1" showInputMessage="1" showErrorMessage="1" sqref="M10:M21" xr:uid="{00000000-0002-0000-1600-000002000000}">
      <formula1>Underlying_Asset</formula1>
    </dataValidation>
    <dataValidation type="list" allowBlank="1" showInputMessage="1" showErrorMessage="1" sqref="R10:R21" xr:uid="{00000000-0002-0000-1600-000003000000}">
      <formula1>Valuation</formula1>
    </dataValidation>
    <dataValidation type="list" allowBlank="1" showInputMessage="1" showErrorMessage="1" sqref="S10:S21" xr:uid="{00000000-0002-0000-1600-000004000000}">
      <formula1>Dependence_Independence</formula1>
    </dataValidation>
    <dataValidation type="list" allowBlank="1" showInputMessage="1" showErrorMessage="1" sqref="K10:K21" xr:uid="{00000000-0002-0000-1600-000005000000}">
      <formula1>Country_list</formula1>
    </dataValidation>
    <dataValidation type="list" allowBlank="1" showInputMessage="1" showErrorMessage="1" sqref="H10:H21" xr:uid="{00000000-0002-0000-1600-000006000000}">
      <formula1>Type_of_Security_ID</formula1>
    </dataValidation>
    <dataValidation type="list" allowBlank="1" showInputMessage="1" showErrorMessage="1" sqref="E10:E21" xr:uid="{00000000-0002-0000-1600-000007000000}">
      <formula1>Issuer_Number_Type_2</formula1>
    </dataValidation>
    <dataValidation type="list" allowBlank="1" showInputMessage="1" showErrorMessage="1" sqref="L10:L21" xr:uid="{00000000-0002-0000-1600-000008000000}">
      <formula1>Industry_Sector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600-000009000000}">
          <x14:formula1>
            <xm:f>'אפשרויות בחירה'!$C$964:$C$969</xm:f>
          </x14:formula1>
          <xm:sqref>I10:I21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AP77"/>
  <sheetViews>
    <sheetView rightToLeft="1" workbookViewId="0"/>
  </sheetViews>
  <sheetFormatPr defaultColWidth="9" defaultRowHeight="14.25" x14ac:dyDescent="0.2"/>
  <cols>
    <col min="1" max="1" width="29.375" style="10" customWidth="1"/>
    <col min="2" max="2" width="11.125" style="10" customWidth="1"/>
    <col min="3" max="3" width="16" style="10" bestFit="1" customWidth="1"/>
    <col min="4" max="4" width="16.25" style="10" customWidth="1"/>
    <col min="5" max="5" width="17" style="10" customWidth="1"/>
    <col min="6" max="6" width="10.5" style="10" customWidth="1"/>
    <col min="7" max="7" width="14.125" style="10" bestFit="1" customWidth="1"/>
    <col min="8" max="8" width="24.125" style="10" customWidth="1"/>
    <col min="9" max="9" width="27" style="10" customWidth="1"/>
    <col min="10" max="10" width="25.375" style="10" customWidth="1"/>
    <col min="11" max="11" width="16.25" style="10" customWidth="1"/>
    <col min="12" max="12" width="17" style="10" customWidth="1"/>
    <col min="13" max="13" width="11.375" style="10" customWidth="1"/>
    <col min="14" max="14" width="14.125" style="10" customWidth="1"/>
    <col min="15" max="15" width="24.125" style="10" customWidth="1"/>
    <col min="16" max="16" width="23" style="10" customWidth="1"/>
    <col min="17" max="17" width="26" style="10" customWidth="1"/>
    <col min="18" max="18" width="21" style="10" customWidth="1"/>
    <col min="19" max="19" width="10.625" style="10" customWidth="1"/>
    <col min="20" max="20" width="19.875" style="10" customWidth="1"/>
    <col min="21" max="21" width="8.875" style="10" customWidth="1"/>
    <col min="22" max="22" width="11.25" style="10" customWidth="1"/>
    <col min="23" max="23" width="10.75" style="10" customWidth="1"/>
    <col min="24" max="24" width="7.375" style="10" bestFit="1" customWidth="1"/>
    <col min="25" max="25" width="15.125" style="10" customWidth="1"/>
    <col min="26" max="26" width="19.625" style="10" customWidth="1"/>
    <col min="27" max="28" width="12.625" style="10" customWidth="1"/>
    <col min="29" max="29" width="10.75" style="10" customWidth="1"/>
    <col min="30" max="30" width="25.375" style="10" customWidth="1"/>
    <col min="31" max="31" width="10.25" style="10" customWidth="1"/>
    <col min="32" max="32" width="9.75" style="10" customWidth="1"/>
    <col min="33" max="33" width="15" style="10" customWidth="1"/>
    <col min="34" max="34" width="14.25" customWidth="1"/>
    <col min="35" max="35" width="31.75" style="10" customWidth="1"/>
    <col min="36" max="36" width="28.375" style="10" customWidth="1"/>
    <col min="37" max="37" width="25.875" style="10" customWidth="1"/>
    <col min="38" max="38" width="24.375" style="10" customWidth="1"/>
    <col min="39" max="39" width="19.5" style="10" customWidth="1"/>
    <col min="40" max="40" width="21.75" style="2" customWidth="1"/>
    <col min="41" max="41" width="20.125" style="2" customWidth="1"/>
    <col min="42" max="16384" width="9" style="10"/>
  </cols>
  <sheetData>
    <row r="1" spans="1:42" x14ac:dyDescent="0.2">
      <c r="A1" s="10" t="s">
        <v>3941</v>
      </c>
    </row>
    <row r="2" spans="1:42" ht="66.75" customHeight="1" x14ac:dyDescent="0.2">
      <c r="A2" s="130" t="s">
        <v>49</v>
      </c>
      <c r="B2" s="131" t="s">
        <v>50</v>
      </c>
      <c r="C2" s="131" t="s">
        <v>54</v>
      </c>
      <c r="D2" s="131" t="s">
        <v>120</v>
      </c>
      <c r="E2" s="131" t="s">
        <v>121</v>
      </c>
      <c r="F2" s="131" t="s">
        <v>61</v>
      </c>
      <c r="G2" s="131" t="s">
        <v>122</v>
      </c>
      <c r="H2" s="131" t="s">
        <v>123</v>
      </c>
      <c r="I2" s="131" t="s">
        <v>124</v>
      </c>
      <c r="J2" s="131" t="s">
        <v>125</v>
      </c>
      <c r="K2" s="131" t="s">
        <v>126</v>
      </c>
      <c r="L2" s="131" t="s">
        <v>127</v>
      </c>
      <c r="M2" s="131" t="s">
        <v>3915</v>
      </c>
      <c r="N2" s="131" t="s">
        <v>128</v>
      </c>
      <c r="O2" s="131" t="s">
        <v>129</v>
      </c>
      <c r="P2" s="131" t="s">
        <v>130</v>
      </c>
      <c r="Q2" s="131" t="s">
        <v>131</v>
      </c>
      <c r="R2" s="131" t="s">
        <v>132</v>
      </c>
      <c r="S2" s="131" t="s">
        <v>55</v>
      </c>
      <c r="T2" s="131" t="s">
        <v>69</v>
      </c>
      <c r="U2" s="131" t="s">
        <v>133</v>
      </c>
      <c r="V2" s="131" t="s">
        <v>134</v>
      </c>
      <c r="W2" s="131" t="s">
        <v>135</v>
      </c>
      <c r="X2" s="131" t="s">
        <v>136</v>
      </c>
      <c r="Y2" s="131" t="s">
        <v>56</v>
      </c>
      <c r="Z2" s="131" t="s">
        <v>137</v>
      </c>
      <c r="AA2" s="131" t="s">
        <v>138</v>
      </c>
      <c r="AB2" s="131" t="s">
        <v>139</v>
      </c>
      <c r="AC2" s="131" t="s">
        <v>140</v>
      </c>
      <c r="AD2" s="131" t="s">
        <v>141</v>
      </c>
      <c r="AE2" s="131" t="s">
        <v>142</v>
      </c>
      <c r="AF2" s="131" t="s">
        <v>85</v>
      </c>
      <c r="AG2" s="131" t="s">
        <v>143</v>
      </c>
      <c r="AH2" s="131" t="s">
        <v>144</v>
      </c>
      <c r="AI2" s="131" t="s">
        <v>145</v>
      </c>
      <c r="AJ2" s="131" t="s">
        <v>146</v>
      </c>
      <c r="AK2" s="131" t="s">
        <v>147</v>
      </c>
      <c r="AL2" s="131" t="s">
        <v>148</v>
      </c>
      <c r="AM2" s="131" t="s">
        <v>149</v>
      </c>
      <c r="AN2" s="131" t="s">
        <v>64</v>
      </c>
      <c r="AO2" s="132" t="s">
        <v>65</v>
      </c>
      <c r="AP2" s="188" t="s">
        <v>3918</v>
      </c>
    </row>
    <row r="3" spans="1:42" ht="15" x14ac:dyDescent="0.2">
      <c r="A3" s="133" t="s">
        <v>1206</v>
      </c>
      <c r="B3" s="134" t="s">
        <v>1207</v>
      </c>
      <c r="C3" s="134" t="s">
        <v>1017</v>
      </c>
      <c r="D3" s="134" t="s">
        <v>3661</v>
      </c>
      <c r="E3" s="134" t="s">
        <v>1212</v>
      </c>
      <c r="F3" s="134" t="s">
        <v>3662</v>
      </c>
      <c r="G3" s="135">
        <v>-468450</v>
      </c>
      <c r="H3" s="135">
        <v>-17.4966075</v>
      </c>
      <c r="I3" s="137">
        <v>-2.2505908174606545E-3</v>
      </c>
      <c r="J3" s="137">
        <v>-2.0895876304141196E-6</v>
      </c>
      <c r="K3" s="134" t="s">
        <v>3661</v>
      </c>
      <c r="L3" s="134" t="s">
        <v>1211</v>
      </c>
      <c r="M3" s="134" t="s">
        <v>3050</v>
      </c>
      <c r="N3" s="135">
        <v>1750925.57</v>
      </c>
      <c r="O3" s="135">
        <v>44.795207499999997</v>
      </c>
      <c r="P3" s="137">
        <v>5.7620131597365164E-3</v>
      </c>
      <c r="Q3" s="137">
        <v>5.3498091840851889E-6</v>
      </c>
      <c r="R3" s="135">
        <v>27.298599999999997</v>
      </c>
      <c r="S3" s="134" t="s">
        <v>205</v>
      </c>
      <c r="T3" s="134" t="s">
        <v>205</v>
      </c>
      <c r="U3" s="134" t="s">
        <v>747</v>
      </c>
      <c r="V3" s="134" t="s">
        <v>315</v>
      </c>
      <c r="W3" s="134" t="s">
        <v>929</v>
      </c>
      <c r="X3" s="134" t="s">
        <v>3663</v>
      </c>
      <c r="Y3" s="134" t="s">
        <v>340</v>
      </c>
      <c r="Z3" s="134" t="s">
        <v>3664</v>
      </c>
      <c r="AA3" s="134" t="s">
        <v>3665</v>
      </c>
      <c r="AB3" s="134" t="s">
        <v>315</v>
      </c>
      <c r="AC3" s="134" t="s">
        <v>898</v>
      </c>
      <c r="AD3" s="134" t="s">
        <v>340</v>
      </c>
      <c r="AE3" s="134" t="s">
        <v>913</v>
      </c>
      <c r="AF3" s="134" t="s">
        <v>897</v>
      </c>
      <c r="AG3" s="134" t="s">
        <v>897</v>
      </c>
      <c r="AH3" s="136" t="s">
        <v>3905</v>
      </c>
      <c r="AI3" s="135">
        <v>3.7349999999999999</v>
      </c>
      <c r="AJ3" s="136" t="s">
        <v>3905</v>
      </c>
      <c r="AK3" s="136" t="s">
        <v>3905</v>
      </c>
      <c r="AL3" s="136" t="s">
        <v>3905</v>
      </c>
      <c r="AM3" s="134" t="s">
        <v>1208</v>
      </c>
      <c r="AN3" s="137">
        <v>0.92672232495154794</v>
      </c>
      <c r="AO3" s="138">
        <v>1.8977060467077031E-3</v>
      </c>
      <c r="AP3" s="188"/>
    </row>
    <row r="4" spans="1:42" ht="15" x14ac:dyDescent="0.2">
      <c r="A4" s="133" t="s">
        <v>1206</v>
      </c>
      <c r="B4" s="134" t="s">
        <v>1207</v>
      </c>
      <c r="C4" s="134" t="s">
        <v>1017</v>
      </c>
      <c r="D4" s="134" t="s">
        <v>3666</v>
      </c>
      <c r="E4" s="134" t="s">
        <v>1217</v>
      </c>
      <c r="F4" s="134" t="s">
        <v>3667</v>
      </c>
      <c r="G4" s="135">
        <v>-19000</v>
      </c>
      <c r="H4" s="135">
        <v>-0.77924700000000002</v>
      </c>
      <c r="I4" s="137">
        <v>-1.0023463935701608E-4</v>
      </c>
      <c r="J4" s="137">
        <v>-9.3064034970054143E-8</v>
      </c>
      <c r="K4" s="134" t="s">
        <v>3666</v>
      </c>
      <c r="L4" s="134" t="s">
        <v>1211</v>
      </c>
      <c r="M4" s="134" t="s">
        <v>3050</v>
      </c>
      <c r="N4" s="135">
        <v>78289.5</v>
      </c>
      <c r="O4" s="135">
        <v>3.4580470000000005</v>
      </c>
      <c r="P4" s="137">
        <v>4.4480901937974916E-4</v>
      </c>
      <c r="Q4" s="137">
        <v>4.129881885154397E-7</v>
      </c>
      <c r="R4" s="135">
        <v>2.6788000000000003</v>
      </c>
      <c r="S4" s="134" t="s">
        <v>205</v>
      </c>
      <c r="T4" s="134" t="s">
        <v>205</v>
      </c>
      <c r="U4" s="134" t="s">
        <v>747</v>
      </c>
      <c r="V4" s="134" t="s">
        <v>315</v>
      </c>
      <c r="W4" s="134" t="s">
        <v>929</v>
      </c>
      <c r="X4" s="134" t="s">
        <v>3668</v>
      </c>
      <c r="Y4" s="134" t="s">
        <v>340</v>
      </c>
      <c r="Z4" s="134" t="s">
        <v>3664</v>
      </c>
      <c r="AA4" s="134" t="s">
        <v>3665</v>
      </c>
      <c r="AB4" s="134" t="s">
        <v>315</v>
      </c>
      <c r="AC4" s="134" t="s">
        <v>898</v>
      </c>
      <c r="AD4" s="134" t="s">
        <v>340</v>
      </c>
      <c r="AE4" s="134" t="s">
        <v>913</v>
      </c>
      <c r="AF4" s="134" t="s">
        <v>897</v>
      </c>
      <c r="AG4" s="134" t="s">
        <v>897</v>
      </c>
      <c r="AH4" s="136" t="s">
        <v>3905</v>
      </c>
      <c r="AI4" s="135">
        <v>4.1013000000000002</v>
      </c>
      <c r="AJ4" s="136" t="s">
        <v>3905</v>
      </c>
      <c r="AK4" s="136" t="s">
        <v>3905</v>
      </c>
      <c r="AL4" s="136" t="s">
        <v>3905</v>
      </c>
      <c r="AM4" s="134" t="s">
        <v>1208</v>
      </c>
      <c r="AN4" s="137">
        <v>9.0938255016697458E-2</v>
      </c>
      <c r="AO4" s="138">
        <v>1.8621983281913126E-4</v>
      </c>
      <c r="AP4" s="188"/>
    </row>
    <row r="5" spans="1:42" ht="15" x14ac:dyDescent="0.2">
      <c r="A5" s="133" t="s">
        <v>1206</v>
      </c>
      <c r="B5" s="134" t="s">
        <v>1207</v>
      </c>
      <c r="C5" s="134" t="s">
        <v>1017</v>
      </c>
      <c r="D5" s="134" t="s">
        <v>3669</v>
      </c>
      <c r="E5" s="134" t="s">
        <v>1215</v>
      </c>
      <c r="F5" s="134" t="s">
        <v>3670</v>
      </c>
      <c r="G5" s="135">
        <v>-9300</v>
      </c>
      <c r="H5" s="135">
        <v>-0.44342400000000004</v>
      </c>
      <c r="I5" s="137">
        <v>-5.7037684742123486E-5</v>
      </c>
      <c r="J5" s="137">
        <v>-5.2957312177732211E-8</v>
      </c>
      <c r="K5" s="134" t="s">
        <v>3669</v>
      </c>
      <c r="L5" s="134" t="s">
        <v>1211</v>
      </c>
      <c r="M5" s="134" t="s">
        <v>3050</v>
      </c>
      <c r="N5" s="135">
        <v>44307.99</v>
      </c>
      <c r="O5" s="135">
        <v>1.4876240000000001</v>
      </c>
      <c r="P5" s="137">
        <v>1.9135326172425648E-4</v>
      </c>
      <c r="Q5" s="137">
        <v>1.7766419627960303E-7</v>
      </c>
      <c r="R5" s="135">
        <v>1.0442</v>
      </c>
      <c r="S5" s="134" t="s">
        <v>205</v>
      </c>
      <c r="T5" s="134" t="s">
        <v>205</v>
      </c>
      <c r="U5" s="134" t="s">
        <v>747</v>
      </c>
      <c r="V5" s="134" t="s">
        <v>315</v>
      </c>
      <c r="W5" s="134" t="s">
        <v>929</v>
      </c>
      <c r="X5" s="134" t="s">
        <v>3671</v>
      </c>
      <c r="Y5" s="134" t="s">
        <v>340</v>
      </c>
      <c r="Z5" s="134" t="s">
        <v>3664</v>
      </c>
      <c r="AA5" s="134" t="s">
        <v>3665</v>
      </c>
      <c r="AB5" s="134" t="s">
        <v>315</v>
      </c>
      <c r="AC5" s="134" t="s">
        <v>898</v>
      </c>
      <c r="AD5" s="134" t="s">
        <v>340</v>
      </c>
      <c r="AE5" s="134" t="s">
        <v>913</v>
      </c>
      <c r="AF5" s="134" t="s">
        <v>897</v>
      </c>
      <c r="AG5" s="134" t="s">
        <v>897</v>
      </c>
      <c r="AH5" s="136" t="s">
        <v>3905</v>
      </c>
      <c r="AI5" s="135">
        <v>4.7679999999999998</v>
      </c>
      <c r="AJ5" s="136" t="s">
        <v>3905</v>
      </c>
      <c r="AK5" s="136" t="s">
        <v>3905</v>
      </c>
      <c r="AL5" s="136" t="s">
        <v>3905</v>
      </c>
      <c r="AM5" s="134" t="s">
        <v>1208</v>
      </c>
      <c r="AN5" s="137">
        <v>3.544744515164918E-2</v>
      </c>
      <c r="AO5" s="138">
        <v>7.2587903834237883E-5</v>
      </c>
      <c r="AP5" s="188"/>
    </row>
    <row r="6" spans="1:42" ht="15" x14ac:dyDescent="0.2">
      <c r="A6" s="133" t="s">
        <v>1206</v>
      </c>
      <c r="B6" s="134" t="s">
        <v>1207</v>
      </c>
      <c r="C6" s="134" t="s">
        <v>1017</v>
      </c>
      <c r="D6" s="134" t="s">
        <v>3672</v>
      </c>
      <c r="E6" s="134" t="s">
        <v>1212</v>
      </c>
      <c r="F6" s="134" t="s">
        <v>3673</v>
      </c>
      <c r="G6" s="135">
        <v>-19000</v>
      </c>
      <c r="H6" s="135">
        <v>-0.69540000000000002</v>
      </c>
      <c r="I6" s="137">
        <v>-8.9449389229434291E-5</v>
      </c>
      <c r="J6" s="137">
        <v>-8.3050342084314284E-8</v>
      </c>
      <c r="K6" s="134" t="s">
        <v>3672</v>
      </c>
      <c r="L6" s="134" t="s">
        <v>1211</v>
      </c>
      <c r="M6" s="134" t="s">
        <v>3050</v>
      </c>
      <c r="N6" s="135">
        <v>69351.899999999994</v>
      </c>
      <c r="O6" s="135">
        <v>0.14069999999999994</v>
      </c>
      <c r="P6" s="137">
        <v>1.8098258649096056E-5</v>
      </c>
      <c r="Q6" s="137">
        <v>1.6803542035178333E-8</v>
      </c>
      <c r="R6" s="135">
        <v>-0.55470000000000008</v>
      </c>
      <c r="S6" s="134" t="s">
        <v>205</v>
      </c>
      <c r="T6" s="134" t="s">
        <v>205</v>
      </c>
      <c r="U6" s="134" t="s">
        <v>747</v>
      </c>
      <c r="V6" s="134" t="s">
        <v>315</v>
      </c>
      <c r="W6" s="134" t="s">
        <v>929</v>
      </c>
      <c r="X6" s="134" t="s">
        <v>3663</v>
      </c>
      <c r="Y6" s="134" t="s">
        <v>340</v>
      </c>
      <c r="Z6" s="134" t="s">
        <v>3674</v>
      </c>
      <c r="AA6" s="134" t="s">
        <v>3665</v>
      </c>
      <c r="AB6" s="134" t="s">
        <v>315</v>
      </c>
      <c r="AC6" s="134" t="s">
        <v>898</v>
      </c>
      <c r="AD6" s="134" t="s">
        <v>340</v>
      </c>
      <c r="AE6" s="134" t="s">
        <v>913</v>
      </c>
      <c r="AF6" s="134" t="s">
        <v>897</v>
      </c>
      <c r="AG6" s="134" t="s">
        <v>897</v>
      </c>
      <c r="AH6" s="136" t="s">
        <v>3905</v>
      </c>
      <c r="AI6" s="135">
        <v>3.66</v>
      </c>
      <c r="AJ6" s="136" t="s">
        <v>3905</v>
      </c>
      <c r="AK6" s="136" t="s">
        <v>3905</v>
      </c>
      <c r="AL6" s="136" t="s">
        <v>3905</v>
      </c>
      <c r="AM6" s="134" t="s">
        <v>1208</v>
      </c>
      <c r="AN6" s="137">
        <v>-1.883211297230928E-2</v>
      </c>
      <c r="AO6" s="138">
        <v>-3.8563670797185535E-5</v>
      </c>
      <c r="AP6" s="188"/>
    </row>
    <row r="7" spans="1:42" ht="15" x14ac:dyDescent="0.2">
      <c r="A7" s="133" t="s">
        <v>1206</v>
      </c>
      <c r="B7" s="134" t="s">
        <v>1207</v>
      </c>
      <c r="C7" s="134" t="s">
        <v>1017</v>
      </c>
      <c r="D7" s="134" t="s">
        <v>3675</v>
      </c>
      <c r="E7" s="134" t="s">
        <v>1212</v>
      </c>
      <c r="F7" s="134" t="s">
        <v>3673</v>
      </c>
      <c r="G7" s="135">
        <v>-34000</v>
      </c>
      <c r="H7" s="135">
        <v>-1.2444</v>
      </c>
      <c r="I7" s="137">
        <v>-1.6006732809477713E-4</v>
      </c>
      <c r="J7" s="137">
        <v>-1.4861640162456238E-7</v>
      </c>
      <c r="K7" s="134" t="s">
        <v>3675</v>
      </c>
      <c r="L7" s="134" t="s">
        <v>1211</v>
      </c>
      <c r="M7" s="134" t="s">
        <v>3050</v>
      </c>
      <c r="N7" s="135">
        <v>124086.39999999999</v>
      </c>
      <c r="O7" s="135">
        <v>0.23469999999999991</v>
      </c>
      <c r="P7" s="137">
        <v>3.0189490440247653E-5</v>
      </c>
      <c r="Q7" s="137">
        <v>2.8029789023854694E-8</v>
      </c>
      <c r="R7" s="135">
        <v>-1.0097</v>
      </c>
      <c r="S7" s="134" t="s">
        <v>205</v>
      </c>
      <c r="T7" s="134" t="s">
        <v>205</v>
      </c>
      <c r="U7" s="134" t="s">
        <v>747</v>
      </c>
      <c r="V7" s="134" t="s">
        <v>315</v>
      </c>
      <c r="W7" s="134" t="s">
        <v>929</v>
      </c>
      <c r="X7" s="134" t="s">
        <v>3663</v>
      </c>
      <c r="Y7" s="134" t="s">
        <v>340</v>
      </c>
      <c r="Z7" s="134" t="s">
        <v>3676</v>
      </c>
      <c r="AA7" s="134" t="s">
        <v>3665</v>
      </c>
      <c r="AB7" s="134" t="s">
        <v>315</v>
      </c>
      <c r="AC7" s="134" t="s">
        <v>898</v>
      </c>
      <c r="AD7" s="134" t="s">
        <v>340</v>
      </c>
      <c r="AE7" s="134" t="s">
        <v>913</v>
      </c>
      <c r="AF7" s="134" t="s">
        <v>897</v>
      </c>
      <c r="AG7" s="134" t="s">
        <v>897</v>
      </c>
      <c r="AH7" s="136" t="s">
        <v>3905</v>
      </c>
      <c r="AI7" s="135">
        <v>3.66</v>
      </c>
      <c r="AJ7" s="136" t="s">
        <v>3905</v>
      </c>
      <c r="AK7" s="136" t="s">
        <v>3905</v>
      </c>
      <c r="AL7" s="136" t="s">
        <v>3905</v>
      </c>
      <c r="AM7" s="134" t="s">
        <v>1208</v>
      </c>
      <c r="AN7" s="137">
        <v>-3.4275912147585311E-2</v>
      </c>
      <c r="AO7" s="138">
        <v>-7.0188883970498348E-5</v>
      </c>
      <c r="AP7" s="188"/>
    </row>
    <row r="8" spans="1:42" ht="15" x14ac:dyDescent="0.2">
      <c r="A8" s="133" t="s">
        <v>1206</v>
      </c>
      <c r="B8" s="134" t="s">
        <v>1206</v>
      </c>
      <c r="C8" s="134" t="s">
        <v>1017</v>
      </c>
      <c r="D8" s="134" t="s">
        <v>3661</v>
      </c>
      <c r="E8" s="134" t="s">
        <v>1212</v>
      </c>
      <c r="F8" s="134" t="s">
        <v>3662</v>
      </c>
      <c r="G8" s="135">
        <v>-11220000</v>
      </c>
      <c r="H8" s="135">
        <v>-419.06700000000001</v>
      </c>
      <c r="I8" s="137">
        <v>-5.3904640776835398E-2</v>
      </c>
      <c r="J8" s="137">
        <v>-5.0048400497911032E-5</v>
      </c>
      <c r="K8" s="134" t="s">
        <v>3661</v>
      </c>
      <c r="L8" s="134" t="s">
        <v>1211</v>
      </c>
      <c r="M8" s="134" t="s">
        <v>3050</v>
      </c>
      <c r="N8" s="135">
        <v>41936994</v>
      </c>
      <c r="O8" s="135">
        <v>1072.9043000000001</v>
      </c>
      <c r="P8" s="137">
        <v>0.13800781469173676</v>
      </c>
      <c r="Q8" s="137">
        <v>1.2813498581928641E-4</v>
      </c>
      <c r="R8" s="135">
        <v>653.83730000000003</v>
      </c>
      <c r="S8" s="134" t="s">
        <v>205</v>
      </c>
      <c r="T8" s="134" t="s">
        <v>205</v>
      </c>
      <c r="U8" s="134" t="s">
        <v>747</v>
      </c>
      <c r="V8" s="134" t="s">
        <v>315</v>
      </c>
      <c r="W8" s="134" t="s">
        <v>929</v>
      </c>
      <c r="X8" s="134" t="s">
        <v>3663</v>
      </c>
      <c r="Y8" s="134" t="s">
        <v>340</v>
      </c>
      <c r="Z8" s="134" t="s">
        <v>3664</v>
      </c>
      <c r="AA8" s="134" t="s">
        <v>3665</v>
      </c>
      <c r="AB8" s="134" t="s">
        <v>315</v>
      </c>
      <c r="AC8" s="134" t="s">
        <v>898</v>
      </c>
      <c r="AD8" s="134" t="s">
        <v>340</v>
      </c>
      <c r="AE8" s="134" t="s">
        <v>913</v>
      </c>
      <c r="AF8" s="134" t="s">
        <v>897</v>
      </c>
      <c r="AG8" s="134" t="s">
        <v>897</v>
      </c>
      <c r="AH8" s="136" t="s">
        <v>3905</v>
      </c>
      <c r="AI8" s="135">
        <v>3.7349999999999999</v>
      </c>
      <c r="AJ8" s="136" t="s">
        <v>3905</v>
      </c>
      <c r="AK8" s="136" t="s">
        <v>3905</v>
      </c>
      <c r="AL8" s="136" t="s">
        <v>3905</v>
      </c>
      <c r="AM8" s="134" t="s">
        <v>1208</v>
      </c>
      <c r="AN8" s="137">
        <v>2.1604768528394969</v>
      </c>
      <c r="AO8" s="138">
        <v>9.9604460521424912E-4</v>
      </c>
      <c r="AP8" s="188"/>
    </row>
    <row r="9" spans="1:42" ht="15" x14ac:dyDescent="0.2">
      <c r="A9" s="133" t="s">
        <v>1206</v>
      </c>
      <c r="B9" s="134" t="s">
        <v>1206</v>
      </c>
      <c r="C9" s="134" t="s">
        <v>1017</v>
      </c>
      <c r="D9" s="134" t="s">
        <v>3677</v>
      </c>
      <c r="E9" s="134" t="s">
        <v>1212</v>
      </c>
      <c r="F9" s="134" t="s">
        <v>3678</v>
      </c>
      <c r="G9" s="135">
        <v>-17000000</v>
      </c>
      <c r="H9" s="135">
        <v>-632.05999999999995</v>
      </c>
      <c r="I9" s="137">
        <v>-8.1301957084205109E-2</v>
      </c>
      <c r="J9" s="137">
        <v>-7.5485762464497667E-5</v>
      </c>
      <c r="K9" s="134" t="s">
        <v>3677</v>
      </c>
      <c r="L9" s="134" t="s">
        <v>1211</v>
      </c>
      <c r="M9" s="134" t="s">
        <v>3050</v>
      </c>
      <c r="N9" s="135">
        <v>62792900</v>
      </c>
      <c r="O9" s="135">
        <v>860.55369999999994</v>
      </c>
      <c r="P9" s="137">
        <v>0.11069313037694825</v>
      </c>
      <c r="Q9" s="137">
        <v>1.0277434450233298E-4</v>
      </c>
      <c r="R9" s="135">
        <v>228.49370000000002</v>
      </c>
      <c r="S9" s="134" t="s">
        <v>205</v>
      </c>
      <c r="T9" s="134" t="s">
        <v>205</v>
      </c>
      <c r="U9" s="134" t="s">
        <v>747</v>
      </c>
      <c r="V9" s="134" t="s">
        <v>315</v>
      </c>
      <c r="W9" s="134" t="s">
        <v>929</v>
      </c>
      <c r="X9" s="134" t="s">
        <v>3663</v>
      </c>
      <c r="Y9" s="134" t="s">
        <v>340</v>
      </c>
      <c r="Z9" s="134" t="s">
        <v>3679</v>
      </c>
      <c r="AA9" s="134" t="s">
        <v>3680</v>
      </c>
      <c r="AB9" s="134" t="s">
        <v>315</v>
      </c>
      <c r="AC9" s="134" t="s">
        <v>898</v>
      </c>
      <c r="AD9" s="134" t="s">
        <v>340</v>
      </c>
      <c r="AE9" s="134" t="s">
        <v>913</v>
      </c>
      <c r="AF9" s="134" t="s">
        <v>897</v>
      </c>
      <c r="AG9" s="134" t="s">
        <v>897</v>
      </c>
      <c r="AH9" s="136" t="s">
        <v>3905</v>
      </c>
      <c r="AI9" s="135">
        <v>3.718</v>
      </c>
      <c r="AJ9" s="136" t="s">
        <v>3905</v>
      </c>
      <c r="AK9" s="136" t="s">
        <v>3905</v>
      </c>
      <c r="AL9" s="136" t="s">
        <v>3905</v>
      </c>
      <c r="AM9" s="134" t="s">
        <v>1208</v>
      </c>
      <c r="AN9" s="137">
        <v>0.75501239676068865</v>
      </c>
      <c r="AO9" s="138">
        <v>3.4808335191139977E-4</v>
      </c>
      <c r="AP9" s="188"/>
    </row>
    <row r="10" spans="1:42" ht="15" x14ac:dyDescent="0.2">
      <c r="A10" s="133" t="s">
        <v>1206</v>
      </c>
      <c r="B10" s="134" t="s">
        <v>1206</v>
      </c>
      <c r="C10" s="134" t="s">
        <v>1017</v>
      </c>
      <c r="D10" s="134" t="s">
        <v>3681</v>
      </c>
      <c r="E10" s="134" t="s">
        <v>1217</v>
      </c>
      <c r="F10" s="134" t="s">
        <v>3682</v>
      </c>
      <c r="G10" s="135">
        <v>-1860000</v>
      </c>
      <c r="H10" s="135">
        <v>-75.666660000000007</v>
      </c>
      <c r="I10" s="137">
        <v>-9.7330119672580772E-3</v>
      </c>
      <c r="J10" s="137">
        <v>-9.0367299358318957E-6</v>
      </c>
      <c r="K10" s="134" t="s">
        <v>3681</v>
      </c>
      <c r="L10" s="134" t="s">
        <v>1211</v>
      </c>
      <c r="M10" s="134" t="s">
        <v>3050</v>
      </c>
      <c r="N10" s="135">
        <v>7546020</v>
      </c>
      <c r="O10" s="135">
        <v>220.30905999999999</v>
      </c>
      <c r="P10" s="137">
        <v>2.8338382022880054E-2</v>
      </c>
      <c r="Q10" s="137">
        <v>2.6311105546841699E-5</v>
      </c>
      <c r="R10" s="135">
        <v>144.64239999999998</v>
      </c>
      <c r="S10" s="134" t="s">
        <v>205</v>
      </c>
      <c r="T10" s="134" t="s">
        <v>205</v>
      </c>
      <c r="U10" s="134" t="s">
        <v>747</v>
      </c>
      <c r="V10" s="134" t="s">
        <v>315</v>
      </c>
      <c r="W10" s="134" t="s">
        <v>929</v>
      </c>
      <c r="X10" s="134" t="s">
        <v>3668</v>
      </c>
      <c r="Y10" s="134" t="s">
        <v>340</v>
      </c>
      <c r="Z10" s="134" t="s">
        <v>3679</v>
      </c>
      <c r="AA10" s="134" t="s">
        <v>3680</v>
      </c>
      <c r="AB10" s="134" t="s">
        <v>315</v>
      </c>
      <c r="AC10" s="134" t="s">
        <v>898</v>
      </c>
      <c r="AD10" s="134" t="s">
        <v>340</v>
      </c>
      <c r="AE10" s="134" t="s">
        <v>913</v>
      </c>
      <c r="AF10" s="134" t="s">
        <v>897</v>
      </c>
      <c r="AG10" s="134" t="s">
        <v>897</v>
      </c>
      <c r="AH10" s="136" t="s">
        <v>3905</v>
      </c>
      <c r="AI10" s="135">
        <v>4.0681000000000003</v>
      </c>
      <c r="AJ10" s="136" t="s">
        <v>3905</v>
      </c>
      <c r="AK10" s="136" t="s">
        <v>3905</v>
      </c>
      <c r="AL10" s="136" t="s">
        <v>3905</v>
      </c>
      <c r="AM10" s="134" t="s">
        <v>1208</v>
      </c>
      <c r="AN10" s="137">
        <v>0.47794247322613198</v>
      </c>
      <c r="AO10" s="138">
        <v>2.2034580996967089E-4</v>
      </c>
      <c r="AP10" s="188"/>
    </row>
    <row r="11" spans="1:42" ht="15" x14ac:dyDescent="0.2">
      <c r="A11" s="133" t="s">
        <v>1206</v>
      </c>
      <c r="B11" s="134" t="s">
        <v>1206</v>
      </c>
      <c r="C11" s="134" t="s">
        <v>1017</v>
      </c>
      <c r="D11" s="134" t="s">
        <v>3683</v>
      </c>
      <c r="E11" s="134" t="s">
        <v>1215</v>
      </c>
      <c r="F11" s="134" t="s">
        <v>3684</v>
      </c>
      <c r="G11" s="135">
        <v>-650000</v>
      </c>
      <c r="H11" s="135">
        <v>-30.704699999999999</v>
      </c>
      <c r="I11" s="137">
        <v>-3.9495494125294951E-3</v>
      </c>
      <c r="J11" s="137">
        <v>-3.6670058075873519E-6</v>
      </c>
      <c r="K11" s="134" t="s">
        <v>3683</v>
      </c>
      <c r="L11" s="134" t="s">
        <v>1211</v>
      </c>
      <c r="M11" s="134" t="s">
        <v>3050</v>
      </c>
      <c r="N11" s="135">
        <v>3051100</v>
      </c>
      <c r="O11" s="135">
        <v>57.450099999999999</v>
      </c>
      <c r="P11" s="137">
        <v>7.3898135694131757E-3</v>
      </c>
      <c r="Q11" s="137">
        <v>6.8611597034484663E-6</v>
      </c>
      <c r="R11" s="135">
        <v>26.7454</v>
      </c>
      <c r="S11" s="134" t="s">
        <v>205</v>
      </c>
      <c r="T11" s="134" t="s">
        <v>205</v>
      </c>
      <c r="U11" s="134" t="s">
        <v>747</v>
      </c>
      <c r="V11" s="134" t="s">
        <v>315</v>
      </c>
      <c r="W11" s="134" t="s">
        <v>929</v>
      </c>
      <c r="X11" s="134" t="s">
        <v>3671</v>
      </c>
      <c r="Y11" s="134" t="s">
        <v>340</v>
      </c>
      <c r="Z11" s="134" t="s">
        <v>3679</v>
      </c>
      <c r="AA11" s="134" t="s">
        <v>3680</v>
      </c>
      <c r="AB11" s="134" t="s">
        <v>315</v>
      </c>
      <c r="AC11" s="134" t="s">
        <v>898</v>
      </c>
      <c r="AD11" s="134" t="s">
        <v>340</v>
      </c>
      <c r="AE11" s="134" t="s">
        <v>913</v>
      </c>
      <c r="AF11" s="134" t="s">
        <v>897</v>
      </c>
      <c r="AG11" s="134" t="s">
        <v>897</v>
      </c>
      <c r="AH11" s="136" t="s">
        <v>3905</v>
      </c>
      <c r="AI11" s="135">
        <v>4.7237999999999998</v>
      </c>
      <c r="AJ11" s="136" t="s">
        <v>3905</v>
      </c>
      <c r="AK11" s="136" t="s">
        <v>3905</v>
      </c>
      <c r="AL11" s="136" t="s">
        <v>3905</v>
      </c>
      <c r="AM11" s="134" t="s">
        <v>1208</v>
      </c>
      <c r="AN11" s="137">
        <v>8.8374790090785679E-2</v>
      </c>
      <c r="AO11" s="138">
        <v>4.0743427910916017E-5</v>
      </c>
      <c r="AP11" s="188"/>
    </row>
    <row r="12" spans="1:42" ht="15" x14ac:dyDescent="0.2">
      <c r="A12" s="133" t="s">
        <v>1206</v>
      </c>
      <c r="B12" s="134" t="s">
        <v>1206</v>
      </c>
      <c r="C12" s="134" t="s">
        <v>1017</v>
      </c>
      <c r="D12" s="134" t="s">
        <v>3672</v>
      </c>
      <c r="E12" s="134" t="s">
        <v>1212</v>
      </c>
      <c r="F12" s="134" t="s">
        <v>3673</v>
      </c>
      <c r="G12" s="135">
        <v>-530000</v>
      </c>
      <c r="H12" s="135">
        <v>-19.398</v>
      </c>
      <c r="I12" s="137">
        <v>-2.4951671732421142E-3</v>
      </c>
      <c r="J12" s="137">
        <v>-2.3166674370887666E-6</v>
      </c>
      <c r="K12" s="134" t="s">
        <v>3672</v>
      </c>
      <c r="L12" s="134" t="s">
        <v>1211</v>
      </c>
      <c r="M12" s="134" t="s">
        <v>3050</v>
      </c>
      <c r="N12" s="135">
        <v>1934553</v>
      </c>
      <c r="O12" s="135">
        <v>3.9237000000000002</v>
      </c>
      <c r="P12" s="137">
        <v>5.0470602318022906E-4</v>
      </c>
      <c r="Q12" s="137">
        <v>4.6860026924967495E-7</v>
      </c>
      <c r="R12" s="135">
        <v>-15.474299999999999</v>
      </c>
      <c r="S12" s="134" t="s">
        <v>205</v>
      </c>
      <c r="T12" s="134" t="s">
        <v>205</v>
      </c>
      <c r="U12" s="134" t="s">
        <v>747</v>
      </c>
      <c r="V12" s="134" t="s">
        <v>315</v>
      </c>
      <c r="W12" s="134" t="s">
        <v>929</v>
      </c>
      <c r="X12" s="134" t="s">
        <v>3663</v>
      </c>
      <c r="Y12" s="134" t="s">
        <v>340</v>
      </c>
      <c r="Z12" s="134" t="s">
        <v>3674</v>
      </c>
      <c r="AA12" s="134" t="s">
        <v>3665</v>
      </c>
      <c r="AB12" s="134" t="s">
        <v>315</v>
      </c>
      <c r="AC12" s="134" t="s">
        <v>898</v>
      </c>
      <c r="AD12" s="134" t="s">
        <v>340</v>
      </c>
      <c r="AE12" s="134" t="s">
        <v>913</v>
      </c>
      <c r="AF12" s="134" t="s">
        <v>897</v>
      </c>
      <c r="AG12" s="134" t="s">
        <v>897</v>
      </c>
      <c r="AH12" s="136" t="s">
        <v>3905</v>
      </c>
      <c r="AI12" s="135">
        <v>3.66</v>
      </c>
      <c r="AJ12" s="136" t="s">
        <v>3905</v>
      </c>
      <c r="AK12" s="136" t="s">
        <v>3905</v>
      </c>
      <c r="AL12" s="136" t="s">
        <v>3905</v>
      </c>
      <c r="AM12" s="134" t="s">
        <v>1208</v>
      </c>
      <c r="AN12" s="137">
        <v>-5.1131872592263407E-2</v>
      </c>
      <c r="AO12" s="138">
        <v>-2.3573326315942657E-5</v>
      </c>
      <c r="AP12" s="188"/>
    </row>
    <row r="13" spans="1:42" ht="15" x14ac:dyDescent="0.2">
      <c r="A13" s="133" t="s">
        <v>1206</v>
      </c>
      <c r="B13" s="134" t="s">
        <v>1206</v>
      </c>
      <c r="C13" s="134" t="s">
        <v>1017</v>
      </c>
      <c r="D13" s="134" t="s">
        <v>3675</v>
      </c>
      <c r="E13" s="134" t="s">
        <v>1212</v>
      </c>
      <c r="F13" s="134" t="s">
        <v>3673</v>
      </c>
      <c r="G13" s="135">
        <v>-530000</v>
      </c>
      <c r="H13" s="135">
        <v>-19.398</v>
      </c>
      <c r="I13" s="137">
        <v>-2.4951671732421142E-3</v>
      </c>
      <c r="J13" s="137">
        <v>-2.3166674370887666E-6</v>
      </c>
      <c r="K13" s="134" t="s">
        <v>3675</v>
      </c>
      <c r="L13" s="134" t="s">
        <v>1211</v>
      </c>
      <c r="M13" s="134" t="s">
        <v>3050</v>
      </c>
      <c r="N13" s="135">
        <v>1934288</v>
      </c>
      <c r="O13" s="135">
        <v>3.6589999999999989</v>
      </c>
      <c r="P13" s="137">
        <v>4.706576289768478E-4</v>
      </c>
      <c r="Q13" s="137">
        <v>4.3698763544219995E-7</v>
      </c>
      <c r="R13" s="135">
        <v>-15.739000000000001</v>
      </c>
      <c r="S13" s="134" t="s">
        <v>205</v>
      </c>
      <c r="T13" s="134" t="s">
        <v>205</v>
      </c>
      <c r="U13" s="134" t="s">
        <v>747</v>
      </c>
      <c r="V13" s="134" t="s">
        <v>315</v>
      </c>
      <c r="W13" s="134" t="s">
        <v>929</v>
      </c>
      <c r="X13" s="134" t="s">
        <v>3663</v>
      </c>
      <c r="Y13" s="134" t="s">
        <v>340</v>
      </c>
      <c r="Z13" s="134" t="s">
        <v>3676</v>
      </c>
      <c r="AA13" s="134" t="s">
        <v>3665</v>
      </c>
      <c r="AB13" s="134" t="s">
        <v>315</v>
      </c>
      <c r="AC13" s="134" t="s">
        <v>898</v>
      </c>
      <c r="AD13" s="134" t="s">
        <v>340</v>
      </c>
      <c r="AE13" s="134" t="s">
        <v>913</v>
      </c>
      <c r="AF13" s="134" t="s">
        <v>897</v>
      </c>
      <c r="AG13" s="134" t="s">
        <v>897</v>
      </c>
      <c r="AH13" s="136" t="s">
        <v>3905</v>
      </c>
      <c r="AI13" s="135">
        <v>3.66</v>
      </c>
      <c r="AJ13" s="136" t="s">
        <v>3905</v>
      </c>
      <c r="AK13" s="136" t="s">
        <v>3905</v>
      </c>
      <c r="AL13" s="136" t="s">
        <v>3905</v>
      </c>
      <c r="AM13" s="134" t="s">
        <v>1208</v>
      </c>
      <c r="AN13" s="137">
        <v>-5.2006347340480416E-2</v>
      </c>
      <c r="AO13" s="138">
        <v>-2.3976485393630934E-5</v>
      </c>
      <c r="AP13" s="188"/>
    </row>
    <row r="14" spans="1:42" ht="15" x14ac:dyDescent="0.2">
      <c r="A14" s="133" t="s">
        <v>1206</v>
      </c>
      <c r="B14" s="134" t="s">
        <v>1206</v>
      </c>
      <c r="C14" s="134" t="s">
        <v>1017</v>
      </c>
      <c r="D14" s="134" t="s">
        <v>3685</v>
      </c>
      <c r="E14" s="134" t="s">
        <v>1217</v>
      </c>
      <c r="F14" s="134" t="s">
        <v>3686</v>
      </c>
      <c r="G14" s="135">
        <v>-1250000</v>
      </c>
      <c r="H14" s="135">
        <v>-49.34375</v>
      </c>
      <c r="I14" s="137">
        <v>-6.3470927520706041E-3</v>
      </c>
      <c r="J14" s="137">
        <v>-5.8930332430585026E-6</v>
      </c>
      <c r="K14" s="134" t="s">
        <v>3685</v>
      </c>
      <c r="L14" s="134" t="s">
        <v>1211</v>
      </c>
      <c r="M14" s="134" t="s">
        <v>3050</v>
      </c>
      <c r="N14" s="135">
        <v>4916250</v>
      </c>
      <c r="O14" s="135">
        <v>-7.8936500000000009</v>
      </c>
      <c r="P14" s="137">
        <v>-1.0153611896619556E-3</v>
      </c>
      <c r="Q14" s="137">
        <v>-9.4272409087409758E-7</v>
      </c>
      <c r="R14" s="135">
        <v>-57.237400000000001</v>
      </c>
      <c r="S14" s="134" t="s">
        <v>205</v>
      </c>
      <c r="T14" s="134" t="s">
        <v>205</v>
      </c>
      <c r="U14" s="134" t="s">
        <v>747</v>
      </c>
      <c r="V14" s="134" t="s">
        <v>315</v>
      </c>
      <c r="W14" s="134" t="s">
        <v>929</v>
      </c>
      <c r="X14" s="134" t="s">
        <v>3668</v>
      </c>
      <c r="Y14" s="134" t="s">
        <v>340</v>
      </c>
      <c r="Z14" s="134" t="s">
        <v>3687</v>
      </c>
      <c r="AA14" s="134" t="s">
        <v>3688</v>
      </c>
      <c r="AB14" s="134" t="s">
        <v>315</v>
      </c>
      <c r="AC14" s="134" t="s">
        <v>898</v>
      </c>
      <c r="AD14" s="134" t="s">
        <v>340</v>
      </c>
      <c r="AE14" s="134" t="s">
        <v>913</v>
      </c>
      <c r="AF14" s="134" t="s">
        <v>897</v>
      </c>
      <c r="AG14" s="134" t="s">
        <v>897</v>
      </c>
      <c r="AH14" s="136" t="s">
        <v>3905</v>
      </c>
      <c r="AI14" s="135">
        <v>3.9474999999999998</v>
      </c>
      <c r="AJ14" s="136" t="s">
        <v>3905</v>
      </c>
      <c r="AK14" s="136" t="s">
        <v>3905</v>
      </c>
      <c r="AL14" s="136" t="s">
        <v>3905</v>
      </c>
      <c r="AM14" s="134" t="s">
        <v>1208</v>
      </c>
      <c r="AN14" s="137">
        <v>-0.18912961632786895</v>
      </c>
      <c r="AO14" s="138">
        <v>-8.7194423667176203E-5</v>
      </c>
      <c r="AP14" s="188"/>
    </row>
    <row r="15" spans="1:42" ht="15" x14ac:dyDescent="0.2">
      <c r="A15" s="133" t="s">
        <v>1206</v>
      </c>
      <c r="B15" s="134" t="s">
        <v>1206</v>
      </c>
      <c r="C15" s="134" t="s">
        <v>1017</v>
      </c>
      <c r="D15" s="134" t="s">
        <v>3689</v>
      </c>
      <c r="E15" s="134" t="s">
        <v>1212</v>
      </c>
      <c r="F15" s="134" t="s">
        <v>3690</v>
      </c>
      <c r="G15" s="135">
        <v>-18630000</v>
      </c>
      <c r="H15" s="135">
        <v>-681.11279999999999</v>
      </c>
      <c r="I15" s="137">
        <v>-8.7611624901279592E-2</v>
      </c>
      <c r="J15" s="137">
        <v>-8.1344048084563037E-5</v>
      </c>
      <c r="K15" s="134" t="s">
        <v>3689</v>
      </c>
      <c r="L15" s="134" t="s">
        <v>1211</v>
      </c>
      <c r="M15" s="134" t="s">
        <v>3050</v>
      </c>
      <c r="N15" s="135">
        <v>67775940</v>
      </c>
      <c r="O15" s="135">
        <v>18.480399999999918</v>
      </c>
      <c r="P15" s="137">
        <v>2.3771361701403941E-3</v>
      </c>
      <c r="Q15" s="137">
        <v>2.207080157973763E-6</v>
      </c>
      <c r="R15" s="135">
        <v>-662.63240000000008</v>
      </c>
      <c r="S15" s="134" t="s">
        <v>205</v>
      </c>
      <c r="T15" s="134" t="s">
        <v>205</v>
      </c>
      <c r="U15" s="134" t="s">
        <v>747</v>
      </c>
      <c r="V15" s="134" t="s">
        <v>315</v>
      </c>
      <c r="W15" s="134" t="s">
        <v>929</v>
      </c>
      <c r="X15" s="134" t="s">
        <v>3663</v>
      </c>
      <c r="Y15" s="134" t="s">
        <v>340</v>
      </c>
      <c r="Z15" s="134" t="s">
        <v>3687</v>
      </c>
      <c r="AA15" s="134" t="s">
        <v>3688</v>
      </c>
      <c r="AB15" s="134" t="s">
        <v>315</v>
      </c>
      <c r="AC15" s="134" t="s">
        <v>898</v>
      </c>
      <c r="AD15" s="134" t="s">
        <v>340</v>
      </c>
      <c r="AE15" s="134" t="s">
        <v>913</v>
      </c>
      <c r="AF15" s="134" t="s">
        <v>897</v>
      </c>
      <c r="AG15" s="134" t="s">
        <v>897</v>
      </c>
      <c r="AH15" s="136" t="s">
        <v>3905</v>
      </c>
      <c r="AI15" s="135">
        <v>3.6560000000000001</v>
      </c>
      <c r="AJ15" s="136" t="s">
        <v>3905</v>
      </c>
      <c r="AK15" s="136" t="s">
        <v>3905</v>
      </c>
      <c r="AL15" s="136" t="s">
        <v>3905</v>
      </c>
      <c r="AM15" s="134" t="s">
        <v>1208</v>
      </c>
      <c r="AN15" s="137">
        <v>-2.1895386766564906</v>
      </c>
      <c r="AO15" s="138">
        <v>-1.0094429773340702E-3</v>
      </c>
      <c r="AP15" s="188"/>
    </row>
    <row r="16" spans="1:42" ht="15" x14ac:dyDescent="0.2">
      <c r="A16" s="133" t="s">
        <v>1219</v>
      </c>
      <c r="B16" s="134" t="s">
        <v>1220</v>
      </c>
      <c r="C16" s="134" t="s">
        <v>1017</v>
      </c>
      <c r="D16" s="134" t="s">
        <v>3661</v>
      </c>
      <c r="E16" s="134" t="s">
        <v>1212</v>
      </c>
      <c r="F16" s="134" t="s">
        <v>3662</v>
      </c>
      <c r="G16" s="135">
        <v>-8852000</v>
      </c>
      <c r="H16" s="135">
        <v>-330.62220000000002</v>
      </c>
      <c r="I16" s="137">
        <v>-4.2527975058515771E-2</v>
      </c>
      <c r="J16" s="137">
        <v>-3.9485600820633553E-5</v>
      </c>
      <c r="K16" s="134" t="s">
        <v>3661</v>
      </c>
      <c r="L16" s="134" t="s">
        <v>1211</v>
      </c>
      <c r="M16" s="134" t="s">
        <v>3050</v>
      </c>
      <c r="N16" s="135">
        <v>33086120.399999999</v>
      </c>
      <c r="O16" s="135">
        <v>846.46600000000001</v>
      </c>
      <c r="P16" s="137">
        <v>0.1088810277588184</v>
      </c>
      <c r="Q16" s="137">
        <v>1.0109187642039283E-4</v>
      </c>
      <c r="R16" s="135">
        <v>515.84379999999999</v>
      </c>
      <c r="S16" s="134" t="s">
        <v>205</v>
      </c>
      <c r="T16" s="134" t="s">
        <v>205</v>
      </c>
      <c r="U16" s="134" t="s">
        <v>747</v>
      </c>
      <c r="V16" s="134" t="s">
        <v>315</v>
      </c>
      <c r="W16" s="134" t="s">
        <v>929</v>
      </c>
      <c r="X16" s="134" t="s">
        <v>3663</v>
      </c>
      <c r="Y16" s="134" t="s">
        <v>340</v>
      </c>
      <c r="Z16" s="134" t="s">
        <v>3664</v>
      </c>
      <c r="AA16" s="134" t="s">
        <v>3665</v>
      </c>
      <c r="AB16" s="134" t="s">
        <v>315</v>
      </c>
      <c r="AC16" s="134" t="s">
        <v>898</v>
      </c>
      <c r="AD16" s="134" t="s">
        <v>340</v>
      </c>
      <c r="AE16" s="134" t="s">
        <v>913</v>
      </c>
      <c r="AF16" s="134" t="s">
        <v>897</v>
      </c>
      <c r="AG16" s="134" t="s">
        <v>897</v>
      </c>
      <c r="AH16" s="136" t="s">
        <v>3905</v>
      </c>
      <c r="AI16" s="135">
        <v>3.7349999999999999</v>
      </c>
      <c r="AJ16" s="136" t="s">
        <v>3905</v>
      </c>
      <c r="AK16" s="136" t="s">
        <v>3905</v>
      </c>
      <c r="AL16" s="136" t="s">
        <v>3905</v>
      </c>
      <c r="AM16" s="134" t="s">
        <v>1208</v>
      </c>
      <c r="AN16" s="137">
        <v>0.96559381781137565</v>
      </c>
      <c r="AO16" s="138">
        <v>1.8868526532325228E-3</v>
      </c>
      <c r="AP16" s="188"/>
    </row>
    <row r="17" spans="1:42" ht="15" x14ac:dyDescent="0.2">
      <c r="A17" s="133" t="s">
        <v>1219</v>
      </c>
      <c r="B17" s="134" t="s">
        <v>1220</v>
      </c>
      <c r="C17" s="134" t="s">
        <v>1017</v>
      </c>
      <c r="D17" s="134" t="s">
        <v>3666</v>
      </c>
      <c r="E17" s="134" t="s">
        <v>1217</v>
      </c>
      <c r="F17" s="134" t="s">
        <v>3667</v>
      </c>
      <c r="G17" s="135">
        <v>-390000</v>
      </c>
      <c r="H17" s="135">
        <v>-15.99507</v>
      </c>
      <c r="I17" s="137">
        <v>-2.0574478604861194E-3</v>
      </c>
      <c r="J17" s="137">
        <v>-1.9102617704379535E-6</v>
      </c>
      <c r="K17" s="134" t="s">
        <v>3666</v>
      </c>
      <c r="L17" s="134" t="s">
        <v>1211</v>
      </c>
      <c r="M17" s="134" t="s">
        <v>3050</v>
      </c>
      <c r="N17" s="135">
        <v>1606995</v>
      </c>
      <c r="O17" s="135">
        <v>70.98057</v>
      </c>
      <c r="P17" s="137">
        <v>9.1302396227453345E-3</v>
      </c>
      <c r="Q17" s="137">
        <v>8.4770788320960823E-6</v>
      </c>
      <c r="R17" s="135">
        <v>54.985500000000002</v>
      </c>
      <c r="S17" s="134" t="s">
        <v>205</v>
      </c>
      <c r="T17" s="134" t="s">
        <v>205</v>
      </c>
      <c r="U17" s="134" t="s">
        <v>747</v>
      </c>
      <c r="V17" s="134" t="s">
        <v>315</v>
      </c>
      <c r="W17" s="134" t="s">
        <v>929</v>
      </c>
      <c r="X17" s="134" t="s">
        <v>3668</v>
      </c>
      <c r="Y17" s="134" t="s">
        <v>340</v>
      </c>
      <c r="Z17" s="134" t="s">
        <v>3664</v>
      </c>
      <c r="AA17" s="134" t="s">
        <v>3665</v>
      </c>
      <c r="AB17" s="134" t="s">
        <v>315</v>
      </c>
      <c r="AC17" s="134" t="s">
        <v>898</v>
      </c>
      <c r="AD17" s="134" t="s">
        <v>340</v>
      </c>
      <c r="AE17" s="134" t="s">
        <v>913</v>
      </c>
      <c r="AF17" s="134" t="s">
        <v>897</v>
      </c>
      <c r="AG17" s="134" t="s">
        <v>897</v>
      </c>
      <c r="AH17" s="136" t="s">
        <v>3905</v>
      </c>
      <c r="AI17" s="135">
        <v>4.1013000000000002</v>
      </c>
      <c r="AJ17" s="136" t="s">
        <v>3905</v>
      </c>
      <c r="AK17" s="136" t="s">
        <v>3905</v>
      </c>
      <c r="AL17" s="136" t="s">
        <v>3905</v>
      </c>
      <c r="AM17" s="134" t="s">
        <v>1208</v>
      </c>
      <c r="AN17" s="137">
        <v>0.10292581431168164</v>
      </c>
      <c r="AO17" s="138">
        <v>2.011258173341492E-4</v>
      </c>
      <c r="AP17" s="188"/>
    </row>
    <row r="18" spans="1:42" ht="15" x14ac:dyDescent="0.2">
      <c r="A18" s="133" t="s">
        <v>1219</v>
      </c>
      <c r="B18" s="134" t="s">
        <v>1220</v>
      </c>
      <c r="C18" s="134" t="s">
        <v>1017</v>
      </c>
      <c r="D18" s="134" t="s">
        <v>3669</v>
      </c>
      <c r="E18" s="134" t="s">
        <v>1215</v>
      </c>
      <c r="F18" s="134" t="s">
        <v>3670</v>
      </c>
      <c r="G18" s="135">
        <v>-163000</v>
      </c>
      <c r="H18" s="135">
        <v>-7.7718400000000001</v>
      </c>
      <c r="I18" s="137">
        <v>-9.9969275408237938E-4</v>
      </c>
      <c r="J18" s="137">
        <v>-9.2817654677100529E-7</v>
      </c>
      <c r="K18" s="134" t="s">
        <v>3669</v>
      </c>
      <c r="L18" s="134" t="s">
        <v>1211</v>
      </c>
      <c r="M18" s="134" t="s">
        <v>3050</v>
      </c>
      <c r="N18" s="135">
        <v>776580.9</v>
      </c>
      <c r="O18" s="135">
        <v>26.073040000000002</v>
      </c>
      <c r="P18" s="137">
        <v>3.3537784057443335E-3</v>
      </c>
      <c r="Q18" s="137">
        <v>3.1138551785706209E-6</v>
      </c>
      <c r="R18" s="135">
        <v>18.301200000000001</v>
      </c>
      <c r="S18" s="134" t="s">
        <v>205</v>
      </c>
      <c r="T18" s="134" t="s">
        <v>205</v>
      </c>
      <c r="U18" s="134" t="s">
        <v>747</v>
      </c>
      <c r="V18" s="134" t="s">
        <v>315</v>
      </c>
      <c r="W18" s="134" t="s">
        <v>929</v>
      </c>
      <c r="X18" s="134" t="s">
        <v>3671</v>
      </c>
      <c r="Y18" s="134" t="s">
        <v>340</v>
      </c>
      <c r="Z18" s="134" t="s">
        <v>3664</v>
      </c>
      <c r="AA18" s="134" t="s">
        <v>3665</v>
      </c>
      <c r="AB18" s="134" t="s">
        <v>315</v>
      </c>
      <c r="AC18" s="134" t="s">
        <v>898</v>
      </c>
      <c r="AD18" s="134" t="s">
        <v>340</v>
      </c>
      <c r="AE18" s="134" t="s">
        <v>913</v>
      </c>
      <c r="AF18" s="134" t="s">
        <v>897</v>
      </c>
      <c r="AG18" s="134" t="s">
        <v>897</v>
      </c>
      <c r="AH18" s="136" t="s">
        <v>3905</v>
      </c>
      <c r="AI18" s="135">
        <v>4.7679999999999998</v>
      </c>
      <c r="AJ18" s="136" t="s">
        <v>3905</v>
      </c>
      <c r="AK18" s="136" t="s">
        <v>3905</v>
      </c>
      <c r="AL18" s="136" t="s">
        <v>3905</v>
      </c>
      <c r="AM18" s="134" t="s">
        <v>1208</v>
      </c>
      <c r="AN18" s="137">
        <v>3.4257548733796189E-2</v>
      </c>
      <c r="AO18" s="138">
        <v>6.6942171262153544E-5</v>
      </c>
      <c r="AP18" s="188"/>
    </row>
    <row r="19" spans="1:42" ht="15" x14ac:dyDescent="0.2">
      <c r="A19" s="133" t="s">
        <v>1219</v>
      </c>
      <c r="B19" s="134" t="s">
        <v>1220</v>
      </c>
      <c r="C19" s="134" t="s">
        <v>1017</v>
      </c>
      <c r="D19" s="134" t="s">
        <v>3675</v>
      </c>
      <c r="E19" s="134" t="s">
        <v>1212</v>
      </c>
      <c r="F19" s="134" t="s">
        <v>3673</v>
      </c>
      <c r="G19" s="135">
        <v>-400000</v>
      </c>
      <c r="H19" s="135">
        <v>-14.64</v>
      </c>
      <c r="I19" s="137">
        <v>-1.883145036409143E-3</v>
      </c>
      <c r="J19" s="137">
        <v>-1.7484282544066165E-6</v>
      </c>
      <c r="K19" s="134" t="s">
        <v>3675</v>
      </c>
      <c r="L19" s="134" t="s">
        <v>1211</v>
      </c>
      <c r="M19" s="134" t="s">
        <v>3050</v>
      </c>
      <c r="N19" s="135">
        <v>1459840</v>
      </c>
      <c r="O19" s="135">
        <v>2.7614999999999998</v>
      </c>
      <c r="P19" s="137">
        <v>3.5521209139643766E-4</v>
      </c>
      <c r="Q19" s="137">
        <v>3.2980086233223163E-7</v>
      </c>
      <c r="R19" s="135">
        <v>-11.878500000000001</v>
      </c>
      <c r="S19" s="134" t="s">
        <v>205</v>
      </c>
      <c r="T19" s="134" t="s">
        <v>205</v>
      </c>
      <c r="U19" s="134" t="s">
        <v>747</v>
      </c>
      <c r="V19" s="134" t="s">
        <v>315</v>
      </c>
      <c r="W19" s="134" t="s">
        <v>929</v>
      </c>
      <c r="X19" s="134" t="s">
        <v>3663</v>
      </c>
      <c r="Y19" s="134" t="s">
        <v>340</v>
      </c>
      <c r="Z19" s="134" t="s">
        <v>3676</v>
      </c>
      <c r="AA19" s="134" t="s">
        <v>3665</v>
      </c>
      <c r="AB19" s="134" t="s">
        <v>315</v>
      </c>
      <c r="AC19" s="134" t="s">
        <v>898</v>
      </c>
      <c r="AD19" s="134" t="s">
        <v>340</v>
      </c>
      <c r="AE19" s="134" t="s">
        <v>913</v>
      </c>
      <c r="AF19" s="134" t="s">
        <v>897</v>
      </c>
      <c r="AG19" s="134" t="s">
        <v>897</v>
      </c>
      <c r="AH19" s="136" t="s">
        <v>3905</v>
      </c>
      <c r="AI19" s="135">
        <v>3.66</v>
      </c>
      <c r="AJ19" s="136" t="s">
        <v>3905</v>
      </c>
      <c r="AK19" s="136" t="s">
        <v>3905</v>
      </c>
      <c r="AL19" s="136" t="s">
        <v>3905</v>
      </c>
      <c r="AM19" s="134" t="s">
        <v>1208</v>
      </c>
      <c r="AN19" s="137">
        <v>-2.2234982116196803E-2</v>
      </c>
      <c r="AO19" s="138">
        <v>-4.3449050963910768E-5</v>
      </c>
      <c r="AP19" s="188"/>
    </row>
    <row r="20" spans="1:42" ht="15" x14ac:dyDescent="0.2">
      <c r="A20" s="133" t="s">
        <v>1219</v>
      </c>
      <c r="B20" s="134" t="s">
        <v>1220</v>
      </c>
      <c r="C20" s="134" t="s">
        <v>1017</v>
      </c>
      <c r="D20" s="134" t="s">
        <v>3691</v>
      </c>
      <c r="E20" s="134" t="s">
        <v>1212</v>
      </c>
      <c r="F20" s="134" t="s">
        <v>3692</v>
      </c>
      <c r="G20" s="135">
        <v>-150000</v>
      </c>
      <c r="H20" s="135">
        <v>-5.3760000000000003</v>
      </c>
      <c r="I20" s="137">
        <v>-6.9151555435352139E-4</v>
      </c>
      <c r="J20" s="137">
        <v>-6.4204578522472474E-7</v>
      </c>
      <c r="K20" s="134" t="s">
        <v>3691</v>
      </c>
      <c r="L20" s="134" t="s">
        <v>1211</v>
      </c>
      <c r="M20" s="134" t="s">
        <v>3050</v>
      </c>
      <c r="N20" s="135">
        <v>535095</v>
      </c>
      <c r="O20" s="135">
        <v>-11.405299999999997</v>
      </c>
      <c r="P20" s="137">
        <v>-1.4670651696555457E-3</v>
      </c>
      <c r="Q20" s="137">
        <v>-1.3621139870207498E-6</v>
      </c>
      <c r="R20" s="135">
        <v>-16.781299999999998</v>
      </c>
      <c r="S20" s="134" t="s">
        <v>205</v>
      </c>
      <c r="T20" s="134" t="s">
        <v>205</v>
      </c>
      <c r="U20" s="134" t="s">
        <v>747</v>
      </c>
      <c r="V20" s="134" t="s">
        <v>315</v>
      </c>
      <c r="W20" s="134" t="s">
        <v>929</v>
      </c>
      <c r="X20" s="134" t="s">
        <v>3663</v>
      </c>
      <c r="Y20" s="134" t="s">
        <v>340</v>
      </c>
      <c r="Z20" s="134" t="s">
        <v>3693</v>
      </c>
      <c r="AA20" s="134" t="s">
        <v>3665</v>
      </c>
      <c r="AB20" s="134" t="s">
        <v>315</v>
      </c>
      <c r="AC20" s="134" t="s">
        <v>898</v>
      </c>
      <c r="AD20" s="134" t="s">
        <v>340</v>
      </c>
      <c r="AE20" s="134" t="s">
        <v>913</v>
      </c>
      <c r="AF20" s="134" t="s">
        <v>897</v>
      </c>
      <c r="AG20" s="134" t="s">
        <v>897</v>
      </c>
      <c r="AH20" s="136" t="s">
        <v>3905</v>
      </c>
      <c r="AI20" s="135">
        <v>3.5840000000000001</v>
      </c>
      <c r="AJ20" s="136" t="s">
        <v>3905</v>
      </c>
      <c r="AK20" s="136" t="s">
        <v>3905</v>
      </c>
      <c r="AL20" s="136" t="s">
        <v>3905</v>
      </c>
      <c r="AM20" s="134" t="s">
        <v>1208</v>
      </c>
      <c r="AN20" s="137">
        <v>-3.1412490969648606E-2</v>
      </c>
      <c r="AO20" s="138">
        <v>-6.1382685801642542E-5</v>
      </c>
      <c r="AP20" s="188"/>
    </row>
    <row r="21" spans="1:42" ht="15" x14ac:dyDescent="0.2">
      <c r="A21" s="133" t="s">
        <v>1219</v>
      </c>
      <c r="B21" s="134" t="s">
        <v>1220</v>
      </c>
      <c r="C21" s="134" t="s">
        <v>1017</v>
      </c>
      <c r="D21" s="134" t="s">
        <v>3694</v>
      </c>
      <c r="E21" s="134" t="s">
        <v>1212</v>
      </c>
      <c r="F21" s="134" t="s">
        <v>3695</v>
      </c>
      <c r="G21" s="135">
        <v>-320000</v>
      </c>
      <c r="H21" s="135">
        <v>-11.5328</v>
      </c>
      <c r="I21" s="137">
        <v>-1.4834655106488635E-3</v>
      </c>
      <c r="J21" s="137">
        <v>-1.3773410773511356E-6</v>
      </c>
      <c r="K21" s="134" t="s">
        <v>3694</v>
      </c>
      <c r="L21" s="134" t="s">
        <v>1211</v>
      </c>
      <c r="M21" s="134" t="s">
        <v>3050</v>
      </c>
      <c r="N21" s="135">
        <v>1151104</v>
      </c>
      <c r="O21" s="135">
        <v>-14.713499999999998</v>
      </c>
      <c r="P21" s="137">
        <v>-1.8925993506288196E-3</v>
      </c>
      <c r="Q21" s="137">
        <v>-1.7572062241264853E-6</v>
      </c>
      <c r="R21" s="135">
        <v>-26.246299999999998</v>
      </c>
      <c r="S21" s="134" t="s">
        <v>205</v>
      </c>
      <c r="T21" s="134" t="s">
        <v>205</v>
      </c>
      <c r="U21" s="134" t="s">
        <v>747</v>
      </c>
      <c r="V21" s="134" t="s">
        <v>315</v>
      </c>
      <c r="W21" s="134" t="s">
        <v>929</v>
      </c>
      <c r="X21" s="134" t="s">
        <v>3663</v>
      </c>
      <c r="Y21" s="134" t="s">
        <v>340</v>
      </c>
      <c r="Z21" s="134" t="s">
        <v>3696</v>
      </c>
      <c r="AA21" s="134" t="s">
        <v>3665</v>
      </c>
      <c r="AB21" s="134" t="s">
        <v>315</v>
      </c>
      <c r="AC21" s="134" t="s">
        <v>898</v>
      </c>
      <c r="AD21" s="134" t="s">
        <v>340</v>
      </c>
      <c r="AE21" s="134" t="s">
        <v>913</v>
      </c>
      <c r="AF21" s="134" t="s">
        <v>897</v>
      </c>
      <c r="AG21" s="134" t="s">
        <v>897</v>
      </c>
      <c r="AH21" s="136" t="s">
        <v>3905</v>
      </c>
      <c r="AI21" s="135">
        <v>3.6040000000000001</v>
      </c>
      <c r="AJ21" s="136" t="s">
        <v>3905</v>
      </c>
      <c r="AK21" s="136" t="s">
        <v>3905</v>
      </c>
      <c r="AL21" s="136" t="s">
        <v>3905</v>
      </c>
      <c r="AM21" s="134" t="s">
        <v>1208</v>
      </c>
      <c r="AN21" s="137">
        <v>-4.9129707771008099E-2</v>
      </c>
      <c r="AO21" s="138">
        <v>-9.6003638124342005E-5</v>
      </c>
      <c r="AP21" s="188"/>
    </row>
    <row r="22" spans="1:42" customFormat="1" ht="15" x14ac:dyDescent="0.2">
      <c r="A22" s="133" t="s">
        <v>1219</v>
      </c>
      <c r="B22" s="134" t="s">
        <v>1219</v>
      </c>
      <c r="C22" s="134" t="s">
        <v>1017</v>
      </c>
      <c r="D22" s="134" t="s">
        <v>3661</v>
      </c>
      <c r="E22" s="134" t="s">
        <v>1212</v>
      </c>
      <c r="F22" s="134" t="s">
        <v>3662</v>
      </c>
      <c r="G22" s="135">
        <v>-155250000</v>
      </c>
      <c r="H22" s="135">
        <v>-5798.5874999999996</v>
      </c>
      <c r="I22" s="137">
        <v>-0.74587303748696032</v>
      </c>
      <c r="J22" s="137">
        <v>-6.9251463255799348E-4</v>
      </c>
      <c r="K22" s="134" t="s">
        <v>3661</v>
      </c>
      <c r="L22" s="134" t="s">
        <v>1211</v>
      </c>
      <c r="M22" s="134" t="s">
        <v>3050</v>
      </c>
      <c r="N22" s="135">
        <v>580277925</v>
      </c>
      <c r="O22" s="135">
        <v>14845.667300000001</v>
      </c>
      <c r="P22" s="137">
        <v>1.909600047006593</v>
      </c>
      <c r="Q22" s="137">
        <v>1.7729907215054909E-3</v>
      </c>
      <c r="R22" s="135">
        <v>9047.0798000000013</v>
      </c>
      <c r="S22" s="134" t="s">
        <v>205</v>
      </c>
      <c r="T22" s="134" t="s">
        <v>205</v>
      </c>
      <c r="U22" s="134" t="s">
        <v>747</v>
      </c>
      <c r="V22" s="134" t="s">
        <v>315</v>
      </c>
      <c r="W22" s="134" t="s">
        <v>929</v>
      </c>
      <c r="X22" s="134" t="s">
        <v>3663</v>
      </c>
      <c r="Y22" s="134" t="s">
        <v>340</v>
      </c>
      <c r="Z22" s="134" t="s">
        <v>3664</v>
      </c>
      <c r="AA22" s="134" t="s">
        <v>3665</v>
      </c>
      <c r="AB22" s="134" t="s">
        <v>315</v>
      </c>
      <c r="AC22" s="134" t="s">
        <v>898</v>
      </c>
      <c r="AD22" s="134" t="s">
        <v>340</v>
      </c>
      <c r="AE22" s="134" t="s">
        <v>913</v>
      </c>
      <c r="AF22" s="134" t="s">
        <v>897</v>
      </c>
      <c r="AG22" s="134" t="s">
        <v>897</v>
      </c>
      <c r="AH22" s="136" t="s">
        <v>3905</v>
      </c>
      <c r="AI22" s="135">
        <v>3.7349999999999999</v>
      </c>
      <c r="AJ22" s="136" t="s">
        <v>3905</v>
      </c>
      <c r="AK22" s="136" t="s">
        <v>3905</v>
      </c>
      <c r="AL22" s="136" t="s">
        <v>3905</v>
      </c>
      <c r="AM22" s="134" t="s">
        <v>1208</v>
      </c>
      <c r="AN22" s="137">
        <v>1.3096693722335977</v>
      </c>
      <c r="AO22" s="138">
        <v>1.2197257827982137E-3</v>
      </c>
      <c r="AP22" s="188"/>
    </row>
    <row r="23" spans="1:42" ht="15" x14ac:dyDescent="0.2">
      <c r="A23" s="133" t="s">
        <v>1219</v>
      </c>
      <c r="B23" s="134" t="s">
        <v>1219</v>
      </c>
      <c r="C23" s="134" t="s">
        <v>1017</v>
      </c>
      <c r="D23" s="134" t="s">
        <v>3677</v>
      </c>
      <c r="E23" s="134" t="s">
        <v>1212</v>
      </c>
      <c r="F23" s="134" t="s">
        <v>3678</v>
      </c>
      <c r="G23" s="135">
        <v>-178800000</v>
      </c>
      <c r="H23" s="135">
        <v>-6647.7839999999997</v>
      </c>
      <c r="I23" s="137">
        <v>-0.85510528980328659</v>
      </c>
      <c r="J23" s="137">
        <v>-7.9393260756777551E-4</v>
      </c>
      <c r="K23" s="134" t="s">
        <v>3677</v>
      </c>
      <c r="L23" s="134" t="s">
        <v>1211</v>
      </c>
      <c r="M23" s="134" t="s">
        <v>3050</v>
      </c>
      <c r="N23" s="135">
        <v>660433560</v>
      </c>
      <c r="O23" s="135">
        <v>9050.9995999999992</v>
      </c>
      <c r="P23" s="137">
        <v>1.1642312138853235</v>
      </c>
      <c r="Q23" s="137">
        <v>1.0809442234469249E-3</v>
      </c>
      <c r="R23" s="135">
        <v>2403.2156</v>
      </c>
      <c r="S23" s="134" t="s">
        <v>205</v>
      </c>
      <c r="T23" s="134" t="s">
        <v>205</v>
      </c>
      <c r="U23" s="134" t="s">
        <v>747</v>
      </c>
      <c r="V23" s="134" t="s">
        <v>315</v>
      </c>
      <c r="W23" s="134" t="s">
        <v>929</v>
      </c>
      <c r="X23" s="134" t="s">
        <v>3663</v>
      </c>
      <c r="Y23" s="134" t="s">
        <v>340</v>
      </c>
      <c r="Z23" s="134" t="s">
        <v>3679</v>
      </c>
      <c r="AA23" s="134" t="s">
        <v>3680</v>
      </c>
      <c r="AB23" s="134" t="s">
        <v>315</v>
      </c>
      <c r="AC23" s="134" t="s">
        <v>898</v>
      </c>
      <c r="AD23" s="134" t="s">
        <v>340</v>
      </c>
      <c r="AE23" s="134" t="s">
        <v>913</v>
      </c>
      <c r="AF23" s="134" t="s">
        <v>897</v>
      </c>
      <c r="AG23" s="134" t="s">
        <v>897</v>
      </c>
      <c r="AH23" s="136" t="s">
        <v>3905</v>
      </c>
      <c r="AI23" s="135">
        <v>3.718</v>
      </c>
      <c r="AJ23" s="136" t="s">
        <v>3905</v>
      </c>
      <c r="AK23" s="136" t="s">
        <v>3905</v>
      </c>
      <c r="AL23" s="136" t="s">
        <v>3905</v>
      </c>
      <c r="AM23" s="134" t="s">
        <v>1208</v>
      </c>
      <c r="AN23" s="137">
        <v>0.34789322982283882</v>
      </c>
      <c r="AO23" s="138">
        <v>3.2400111896346238E-4</v>
      </c>
      <c r="AP23" s="188"/>
    </row>
    <row r="24" spans="1:42" ht="15" x14ac:dyDescent="0.2">
      <c r="A24" s="133" t="s">
        <v>1219</v>
      </c>
      <c r="B24" s="134" t="s">
        <v>1219</v>
      </c>
      <c r="C24" s="134" t="s">
        <v>1017</v>
      </c>
      <c r="D24" s="134" t="s">
        <v>3681</v>
      </c>
      <c r="E24" s="134" t="s">
        <v>1217</v>
      </c>
      <c r="F24" s="134" t="s">
        <v>3682</v>
      </c>
      <c r="G24" s="135">
        <v>-17500000</v>
      </c>
      <c r="H24" s="135">
        <v>-711.91750000000002</v>
      </c>
      <c r="I24" s="137">
        <v>-9.1574037326352872E-2</v>
      </c>
      <c r="J24" s="137">
        <v>-8.5022996708095791E-5</v>
      </c>
      <c r="K24" s="134" t="s">
        <v>3681</v>
      </c>
      <c r="L24" s="134" t="s">
        <v>1211</v>
      </c>
      <c r="M24" s="134" t="s">
        <v>3050</v>
      </c>
      <c r="N24" s="135">
        <v>70997500</v>
      </c>
      <c r="O24" s="135">
        <v>2072.8005000000003</v>
      </c>
      <c r="P24" s="137">
        <v>0.2666245883224993</v>
      </c>
      <c r="Q24" s="137">
        <v>2.4755074863033895E-4</v>
      </c>
      <c r="R24" s="135">
        <v>1360.883</v>
      </c>
      <c r="S24" s="134" t="s">
        <v>205</v>
      </c>
      <c r="T24" s="134" t="s">
        <v>205</v>
      </c>
      <c r="U24" s="134" t="s">
        <v>747</v>
      </c>
      <c r="V24" s="134" t="s">
        <v>315</v>
      </c>
      <c r="W24" s="134" t="s">
        <v>929</v>
      </c>
      <c r="X24" s="134" t="s">
        <v>3668</v>
      </c>
      <c r="Y24" s="134" t="s">
        <v>340</v>
      </c>
      <c r="Z24" s="134" t="s">
        <v>3679</v>
      </c>
      <c r="AA24" s="134" t="s">
        <v>3680</v>
      </c>
      <c r="AB24" s="134" t="s">
        <v>315</v>
      </c>
      <c r="AC24" s="134" t="s">
        <v>898</v>
      </c>
      <c r="AD24" s="134" t="s">
        <v>340</v>
      </c>
      <c r="AE24" s="134" t="s">
        <v>913</v>
      </c>
      <c r="AF24" s="134" t="s">
        <v>897</v>
      </c>
      <c r="AG24" s="134" t="s">
        <v>897</v>
      </c>
      <c r="AH24" s="136" t="s">
        <v>3905</v>
      </c>
      <c r="AI24" s="135">
        <v>4.0681000000000003</v>
      </c>
      <c r="AJ24" s="136" t="s">
        <v>3905</v>
      </c>
      <c r="AK24" s="136" t="s">
        <v>3905</v>
      </c>
      <c r="AL24" s="136" t="s">
        <v>3905</v>
      </c>
      <c r="AM24" s="134" t="s">
        <v>1208</v>
      </c>
      <c r="AN24" s="137">
        <v>0.19700354116838703</v>
      </c>
      <c r="AO24" s="138">
        <v>1.8347401532023603E-4</v>
      </c>
      <c r="AP24" s="188"/>
    </row>
    <row r="25" spans="1:42" ht="15" x14ac:dyDescent="0.2">
      <c r="A25" s="133" t="s">
        <v>1219</v>
      </c>
      <c r="B25" s="134" t="s">
        <v>1219</v>
      </c>
      <c r="C25" s="134" t="s">
        <v>1017</v>
      </c>
      <c r="D25" s="134" t="s">
        <v>3683</v>
      </c>
      <c r="E25" s="134" t="s">
        <v>1215</v>
      </c>
      <c r="F25" s="134" t="s">
        <v>3684</v>
      </c>
      <c r="G25" s="135">
        <v>-7200000</v>
      </c>
      <c r="H25" s="135">
        <v>-340.11360000000002</v>
      </c>
      <c r="I25" s="137">
        <v>-4.3748855031095948E-2</v>
      </c>
      <c r="J25" s="137">
        <v>-4.0619141253275283E-5</v>
      </c>
      <c r="K25" s="134" t="s">
        <v>3683</v>
      </c>
      <c r="L25" s="134" t="s">
        <v>1211</v>
      </c>
      <c r="M25" s="134" t="s">
        <v>3050</v>
      </c>
      <c r="N25" s="135">
        <v>33796800</v>
      </c>
      <c r="O25" s="135">
        <v>636.36990000000003</v>
      </c>
      <c r="P25" s="137">
        <v>8.1856340061829416E-2</v>
      </c>
      <c r="Q25" s="137">
        <v>7.6000485888928489E-5</v>
      </c>
      <c r="R25" s="135">
        <v>296.25630000000001</v>
      </c>
      <c r="S25" s="134" t="s">
        <v>205</v>
      </c>
      <c r="T25" s="134" t="s">
        <v>205</v>
      </c>
      <c r="U25" s="134" t="s">
        <v>747</v>
      </c>
      <c r="V25" s="134" t="s">
        <v>315</v>
      </c>
      <c r="W25" s="134" t="s">
        <v>929</v>
      </c>
      <c r="X25" s="134" t="s">
        <v>3671</v>
      </c>
      <c r="Y25" s="134" t="s">
        <v>340</v>
      </c>
      <c r="Z25" s="134" t="s">
        <v>3679</v>
      </c>
      <c r="AA25" s="134" t="s">
        <v>3680</v>
      </c>
      <c r="AB25" s="134" t="s">
        <v>315</v>
      </c>
      <c r="AC25" s="134" t="s">
        <v>898</v>
      </c>
      <c r="AD25" s="134" t="s">
        <v>340</v>
      </c>
      <c r="AE25" s="134" t="s">
        <v>913</v>
      </c>
      <c r="AF25" s="134" t="s">
        <v>897</v>
      </c>
      <c r="AG25" s="134" t="s">
        <v>897</v>
      </c>
      <c r="AH25" s="136" t="s">
        <v>3905</v>
      </c>
      <c r="AI25" s="135">
        <v>4.7237999999999998</v>
      </c>
      <c r="AJ25" s="136" t="s">
        <v>3905</v>
      </c>
      <c r="AK25" s="136" t="s">
        <v>3905</v>
      </c>
      <c r="AL25" s="136" t="s">
        <v>3905</v>
      </c>
      <c r="AM25" s="134" t="s">
        <v>1208</v>
      </c>
      <c r="AN25" s="137">
        <v>4.2886522923656807E-2</v>
      </c>
      <c r="AO25" s="138">
        <v>3.9941223986431178E-5</v>
      </c>
      <c r="AP25" s="188"/>
    </row>
    <row r="26" spans="1:42" ht="15" x14ac:dyDescent="0.2">
      <c r="A26" s="133" t="s">
        <v>1219</v>
      </c>
      <c r="B26" s="134" t="s">
        <v>1219</v>
      </c>
      <c r="C26" s="134" t="s">
        <v>1017</v>
      </c>
      <c r="D26" s="134" t="s">
        <v>3675</v>
      </c>
      <c r="E26" s="134" t="s">
        <v>1212</v>
      </c>
      <c r="F26" s="134" t="s">
        <v>3673</v>
      </c>
      <c r="G26" s="135">
        <v>-6000000</v>
      </c>
      <c r="H26" s="135">
        <v>-219.6</v>
      </c>
      <c r="I26" s="137">
        <v>-2.8247175546137142E-2</v>
      </c>
      <c r="J26" s="137">
        <v>-2.6226423816099246E-5</v>
      </c>
      <c r="K26" s="134" t="s">
        <v>3675</v>
      </c>
      <c r="L26" s="134" t="s">
        <v>1211</v>
      </c>
      <c r="M26" s="134" t="s">
        <v>3050</v>
      </c>
      <c r="N26" s="135">
        <v>21897600</v>
      </c>
      <c r="O26" s="135">
        <v>41.422899999999998</v>
      </c>
      <c r="P26" s="137">
        <v>5.3282328229967407E-3</v>
      </c>
      <c r="Q26" s="137">
        <v>4.9470607062472557E-6</v>
      </c>
      <c r="R26" s="135">
        <v>-178.1771</v>
      </c>
      <c r="S26" s="134" t="s">
        <v>205</v>
      </c>
      <c r="T26" s="134" t="s">
        <v>205</v>
      </c>
      <c r="U26" s="134" t="s">
        <v>747</v>
      </c>
      <c r="V26" s="134" t="s">
        <v>315</v>
      </c>
      <c r="W26" s="134" t="s">
        <v>929</v>
      </c>
      <c r="X26" s="134" t="s">
        <v>3663</v>
      </c>
      <c r="Y26" s="134" t="s">
        <v>340</v>
      </c>
      <c r="Z26" s="134" t="s">
        <v>3676</v>
      </c>
      <c r="AA26" s="134" t="s">
        <v>3665</v>
      </c>
      <c r="AB26" s="134" t="s">
        <v>315</v>
      </c>
      <c r="AC26" s="134" t="s">
        <v>898</v>
      </c>
      <c r="AD26" s="134" t="s">
        <v>340</v>
      </c>
      <c r="AE26" s="134" t="s">
        <v>913</v>
      </c>
      <c r="AF26" s="134" t="s">
        <v>897</v>
      </c>
      <c r="AG26" s="134" t="s">
        <v>897</v>
      </c>
      <c r="AH26" s="136" t="s">
        <v>3905</v>
      </c>
      <c r="AI26" s="135">
        <v>3.66</v>
      </c>
      <c r="AJ26" s="136" t="s">
        <v>3905</v>
      </c>
      <c r="AK26" s="136" t="s">
        <v>3905</v>
      </c>
      <c r="AL26" s="136" t="s">
        <v>3905</v>
      </c>
      <c r="AM26" s="134" t="s">
        <v>1208</v>
      </c>
      <c r="AN26" s="137">
        <v>-2.5793188657086852E-2</v>
      </c>
      <c r="AO26" s="138">
        <v>-2.4021801145102928E-5</v>
      </c>
      <c r="AP26" s="188"/>
    </row>
    <row r="27" spans="1:42" ht="15" x14ac:dyDescent="0.2">
      <c r="A27" s="133" t="s">
        <v>1219</v>
      </c>
      <c r="B27" s="134" t="s">
        <v>1219</v>
      </c>
      <c r="C27" s="134" t="s">
        <v>1017</v>
      </c>
      <c r="D27" s="134" t="s">
        <v>3672</v>
      </c>
      <c r="E27" s="134" t="s">
        <v>1212</v>
      </c>
      <c r="F27" s="134" t="s">
        <v>3673</v>
      </c>
      <c r="G27" s="135">
        <v>-10000000</v>
      </c>
      <c r="H27" s="135">
        <v>-366</v>
      </c>
      <c r="I27" s="137">
        <v>-4.7078625910228572E-2</v>
      </c>
      <c r="J27" s="137">
        <v>-4.3710706360165407E-5</v>
      </c>
      <c r="K27" s="134" t="s">
        <v>3672</v>
      </c>
      <c r="L27" s="134" t="s">
        <v>1211</v>
      </c>
      <c r="M27" s="134" t="s">
        <v>3050</v>
      </c>
      <c r="N27" s="135">
        <v>36501000</v>
      </c>
      <c r="O27" s="135">
        <v>74.031599999999969</v>
      </c>
      <c r="P27" s="137">
        <v>9.5226939943597703E-3</v>
      </c>
      <c r="Q27" s="137">
        <v>8.8414577294350271E-6</v>
      </c>
      <c r="R27" s="135">
        <v>-291.96840000000003</v>
      </c>
      <c r="S27" s="134" t="s">
        <v>205</v>
      </c>
      <c r="T27" s="134" t="s">
        <v>205</v>
      </c>
      <c r="U27" s="134" t="s">
        <v>747</v>
      </c>
      <c r="V27" s="134" t="s">
        <v>315</v>
      </c>
      <c r="W27" s="134" t="s">
        <v>929</v>
      </c>
      <c r="X27" s="134" t="s">
        <v>3663</v>
      </c>
      <c r="Y27" s="134" t="s">
        <v>340</v>
      </c>
      <c r="Z27" s="134" t="s">
        <v>3674</v>
      </c>
      <c r="AA27" s="134" t="s">
        <v>3665</v>
      </c>
      <c r="AB27" s="134" t="s">
        <v>315</v>
      </c>
      <c r="AC27" s="134" t="s">
        <v>898</v>
      </c>
      <c r="AD27" s="134" t="s">
        <v>340</v>
      </c>
      <c r="AE27" s="134" t="s">
        <v>913</v>
      </c>
      <c r="AF27" s="134" t="s">
        <v>897</v>
      </c>
      <c r="AG27" s="134" t="s">
        <v>897</v>
      </c>
      <c r="AH27" s="136" t="s">
        <v>3905</v>
      </c>
      <c r="AI27" s="135">
        <v>3.66</v>
      </c>
      <c r="AJ27" s="136" t="s">
        <v>3905</v>
      </c>
      <c r="AK27" s="136" t="s">
        <v>3905</v>
      </c>
      <c r="AL27" s="136" t="s">
        <v>3905</v>
      </c>
      <c r="AM27" s="134" t="s">
        <v>1208</v>
      </c>
      <c r="AN27" s="137">
        <v>-4.2265803554322863E-2</v>
      </c>
      <c r="AO27" s="138">
        <v>-3.9363133489157325E-5</v>
      </c>
      <c r="AP27" s="188"/>
    </row>
    <row r="28" spans="1:42" ht="15" x14ac:dyDescent="0.2">
      <c r="A28" s="133" t="s">
        <v>1219</v>
      </c>
      <c r="B28" s="134" t="s">
        <v>1219</v>
      </c>
      <c r="C28" s="134" t="s">
        <v>1017</v>
      </c>
      <c r="D28" s="134" t="s">
        <v>3685</v>
      </c>
      <c r="E28" s="134" t="s">
        <v>1217</v>
      </c>
      <c r="F28" s="134" t="s">
        <v>3686</v>
      </c>
      <c r="G28" s="135">
        <v>-19250000</v>
      </c>
      <c r="H28" s="135">
        <v>-759.89374999999995</v>
      </c>
      <c r="I28" s="137">
        <v>-9.7745228381887289E-2</v>
      </c>
      <c r="J28" s="137">
        <v>-9.0752711943100937E-5</v>
      </c>
      <c r="K28" s="134" t="s">
        <v>3685</v>
      </c>
      <c r="L28" s="134" t="s">
        <v>1211</v>
      </c>
      <c r="M28" s="134" t="s">
        <v>3050</v>
      </c>
      <c r="N28" s="135">
        <v>75710250</v>
      </c>
      <c r="O28" s="135">
        <v>-121.56155000000012</v>
      </c>
      <c r="P28" s="137">
        <v>-1.5636477424911345E-2</v>
      </c>
      <c r="Q28" s="137">
        <v>-1.4517872176875877E-5</v>
      </c>
      <c r="R28" s="135">
        <v>-881.45530000000008</v>
      </c>
      <c r="S28" s="134" t="s">
        <v>205</v>
      </c>
      <c r="T28" s="134" t="s">
        <v>205</v>
      </c>
      <c r="U28" s="134" t="s">
        <v>747</v>
      </c>
      <c r="V28" s="134" t="s">
        <v>315</v>
      </c>
      <c r="W28" s="134" t="s">
        <v>929</v>
      </c>
      <c r="X28" s="134" t="s">
        <v>3668</v>
      </c>
      <c r="Y28" s="134" t="s">
        <v>340</v>
      </c>
      <c r="Z28" s="134" t="s">
        <v>3687</v>
      </c>
      <c r="AA28" s="134" t="s">
        <v>3688</v>
      </c>
      <c r="AB28" s="134" t="s">
        <v>315</v>
      </c>
      <c r="AC28" s="134" t="s">
        <v>898</v>
      </c>
      <c r="AD28" s="134" t="s">
        <v>340</v>
      </c>
      <c r="AE28" s="134" t="s">
        <v>913</v>
      </c>
      <c r="AF28" s="134" t="s">
        <v>897</v>
      </c>
      <c r="AG28" s="134" t="s">
        <v>897</v>
      </c>
      <c r="AH28" s="136" t="s">
        <v>3905</v>
      </c>
      <c r="AI28" s="135">
        <v>3.9474999999999998</v>
      </c>
      <c r="AJ28" s="136" t="s">
        <v>3905</v>
      </c>
      <c r="AK28" s="136" t="s">
        <v>3905</v>
      </c>
      <c r="AL28" s="136" t="s">
        <v>3905</v>
      </c>
      <c r="AM28" s="134" t="s">
        <v>1208</v>
      </c>
      <c r="AN28" s="137">
        <v>-0.12760084901338078</v>
      </c>
      <c r="AO28" s="138">
        <v>-1.1883766143444816E-4</v>
      </c>
      <c r="AP28" s="188"/>
    </row>
    <row r="29" spans="1:42" ht="15" x14ac:dyDescent="0.2">
      <c r="A29" s="133" t="s">
        <v>1219</v>
      </c>
      <c r="B29" s="134" t="s">
        <v>1219</v>
      </c>
      <c r="C29" s="134" t="s">
        <v>1017</v>
      </c>
      <c r="D29" s="134" t="s">
        <v>3689</v>
      </c>
      <c r="E29" s="134" t="s">
        <v>1212</v>
      </c>
      <c r="F29" s="134" t="s">
        <v>3690</v>
      </c>
      <c r="G29" s="135">
        <v>-136300000</v>
      </c>
      <c r="H29" s="135">
        <v>-4983.1279999999997</v>
      </c>
      <c r="I29" s="137">
        <v>-0.64098037971252853</v>
      </c>
      <c r="J29" s="137">
        <v>-5.9512580536371122E-4</v>
      </c>
      <c r="K29" s="134" t="s">
        <v>3689</v>
      </c>
      <c r="L29" s="134" t="s">
        <v>1211</v>
      </c>
      <c r="M29" s="134" t="s">
        <v>3050</v>
      </c>
      <c r="N29" s="135">
        <v>495859400</v>
      </c>
      <c r="O29" s="135">
        <v>135.20539999999983</v>
      </c>
      <c r="P29" s="137">
        <v>1.73914875618656E-2</v>
      </c>
      <c r="Q29" s="137">
        <v>1.6147332070242353E-5</v>
      </c>
      <c r="R29" s="135">
        <v>-4847.9225999999999</v>
      </c>
      <c r="S29" s="134" t="s">
        <v>205</v>
      </c>
      <c r="T29" s="134" t="s">
        <v>205</v>
      </c>
      <c r="U29" s="134" t="s">
        <v>747</v>
      </c>
      <c r="V29" s="134" t="s">
        <v>315</v>
      </c>
      <c r="W29" s="134" t="s">
        <v>929</v>
      </c>
      <c r="X29" s="134" t="s">
        <v>3663</v>
      </c>
      <c r="Y29" s="134" t="s">
        <v>340</v>
      </c>
      <c r="Z29" s="134" t="s">
        <v>3687</v>
      </c>
      <c r="AA29" s="134" t="s">
        <v>3688</v>
      </c>
      <c r="AB29" s="134" t="s">
        <v>315</v>
      </c>
      <c r="AC29" s="134" t="s">
        <v>898</v>
      </c>
      <c r="AD29" s="134" t="s">
        <v>340</v>
      </c>
      <c r="AE29" s="134" t="s">
        <v>913</v>
      </c>
      <c r="AF29" s="134" t="s">
        <v>897</v>
      </c>
      <c r="AG29" s="134" t="s">
        <v>897</v>
      </c>
      <c r="AH29" s="136" t="s">
        <v>3905</v>
      </c>
      <c r="AI29" s="135">
        <v>3.6560000000000001</v>
      </c>
      <c r="AJ29" s="136" t="s">
        <v>3905</v>
      </c>
      <c r="AK29" s="136" t="s">
        <v>3905</v>
      </c>
      <c r="AL29" s="136" t="s">
        <v>3905</v>
      </c>
      <c r="AM29" s="134" t="s">
        <v>1208</v>
      </c>
      <c r="AN29" s="137">
        <v>-0.70179282492368988</v>
      </c>
      <c r="AO29" s="138">
        <v>-6.5359610668939039E-4</v>
      </c>
      <c r="AP29" s="188"/>
    </row>
    <row r="30" spans="1:42" ht="15" x14ac:dyDescent="0.2">
      <c r="A30" s="145" t="s">
        <v>1206</v>
      </c>
      <c r="B30" s="146" t="s">
        <v>1214</v>
      </c>
      <c r="C30" s="136" t="s">
        <v>3905</v>
      </c>
      <c r="D30" s="136" t="s">
        <v>3905</v>
      </c>
      <c r="E30" s="136" t="s">
        <v>3905</v>
      </c>
      <c r="F30" s="136" t="s">
        <v>3905</v>
      </c>
      <c r="G30" s="136" t="s">
        <v>3905</v>
      </c>
      <c r="H30" s="136" t="s">
        <v>3905</v>
      </c>
      <c r="I30" s="136" t="s">
        <v>3905</v>
      </c>
      <c r="J30" s="136" t="s">
        <v>3905</v>
      </c>
      <c r="K30" s="136" t="s">
        <v>3905</v>
      </c>
      <c r="L30" s="136" t="s">
        <v>3905</v>
      </c>
      <c r="M30" s="136" t="s">
        <v>3905</v>
      </c>
      <c r="N30" s="136" t="s">
        <v>3905</v>
      </c>
      <c r="O30" s="136" t="s">
        <v>3905</v>
      </c>
      <c r="P30" s="136" t="s">
        <v>3905</v>
      </c>
      <c r="Q30" s="136" t="s">
        <v>3905</v>
      </c>
      <c r="R30" s="136" t="s">
        <v>3905</v>
      </c>
      <c r="S30" s="136" t="s">
        <v>3905</v>
      </c>
      <c r="T30" s="136" t="s">
        <v>3905</v>
      </c>
      <c r="U30" s="136" t="s">
        <v>3905</v>
      </c>
      <c r="V30" s="136" t="s">
        <v>3905</v>
      </c>
      <c r="W30" s="136" t="s">
        <v>3905</v>
      </c>
      <c r="X30" s="136" t="s">
        <v>3905</v>
      </c>
      <c r="Y30" s="136" t="s">
        <v>3905</v>
      </c>
      <c r="Z30" s="136" t="s">
        <v>3905</v>
      </c>
      <c r="AA30" s="136" t="s">
        <v>3905</v>
      </c>
      <c r="AB30" s="136" t="s">
        <v>3905</v>
      </c>
      <c r="AC30" s="136" t="s">
        <v>3905</v>
      </c>
      <c r="AD30" s="136" t="s">
        <v>3905</v>
      </c>
      <c r="AE30" s="136" t="s">
        <v>3905</v>
      </c>
      <c r="AF30" s="136" t="s">
        <v>3905</v>
      </c>
      <c r="AG30" s="136" t="s">
        <v>3905</v>
      </c>
      <c r="AH30" s="136" t="s">
        <v>3905</v>
      </c>
      <c r="AI30" s="136" t="s">
        <v>3905</v>
      </c>
      <c r="AJ30" s="136" t="s">
        <v>3905</v>
      </c>
      <c r="AK30" s="136" t="s">
        <v>3905</v>
      </c>
      <c r="AL30" s="136" t="s">
        <v>3905</v>
      </c>
      <c r="AM30" s="136" t="s">
        <v>3905</v>
      </c>
      <c r="AN30" s="136" t="s">
        <v>3905</v>
      </c>
      <c r="AO30" s="147" t="s">
        <v>3905</v>
      </c>
      <c r="AP30" s="188"/>
    </row>
    <row r="31" spans="1:42" ht="15" x14ac:dyDescent="0.2">
      <c r="A31" s="148" t="s">
        <v>1219</v>
      </c>
      <c r="B31" s="149" t="s">
        <v>1221</v>
      </c>
      <c r="C31" s="142" t="s">
        <v>3905</v>
      </c>
      <c r="D31" s="142" t="s">
        <v>3905</v>
      </c>
      <c r="E31" s="142" t="s">
        <v>3905</v>
      </c>
      <c r="F31" s="142" t="s">
        <v>3905</v>
      </c>
      <c r="G31" s="142" t="s">
        <v>3905</v>
      </c>
      <c r="H31" s="142" t="s">
        <v>3905</v>
      </c>
      <c r="I31" s="142" t="s">
        <v>3905</v>
      </c>
      <c r="J31" s="142" t="s">
        <v>3905</v>
      </c>
      <c r="K31" s="142" t="s">
        <v>3905</v>
      </c>
      <c r="L31" s="142" t="s">
        <v>3905</v>
      </c>
      <c r="M31" s="142" t="s">
        <v>3905</v>
      </c>
      <c r="N31" s="142" t="s">
        <v>3905</v>
      </c>
      <c r="O31" s="142" t="s">
        <v>3905</v>
      </c>
      <c r="P31" s="142" t="s">
        <v>3905</v>
      </c>
      <c r="Q31" s="142" t="s">
        <v>3905</v>
      </c>
      <c r="R31" s="142" t="s">
        <v>3905</v>
      </c>
      <c r="S31" s="142" t="s">
        <v>3905</v>
      </c>
      <c r="T31" s="142" t="s">
        <v>3905</v>
      </c>
      <c r="U31" s="142" t="s">
        <v>3905</v>
      </c>
      <c r="V31" s="142" t="s">
        <v>3905</v>
      </c>
      <c r="W31" s="142" t="s">
        <v>3905</v>
      </c>
      <c r="X31" s="142" t="s">
        <v>3905</v>
      </c>
      <c r="Y31" s="142" t="s">
        <v>3905</v>
      </c>
      <c r="Z31" s="142" t="s">
        <v>3905</v>
      </c>
      <c r="AA31" s="142" t="s">
        <v>3905</v>
      </c>
      <c r="AB31" s="142" t="s">
        <v>3905</v>
      </c>
      <c r="AC31" s="142" t="s">
        <v>3905</v>
      </c>
      <c r="AD31" s="142" t="s">
        <v>3905</v>
      </c>
      <c r="AE31" s="142" t="s">
        <v>3905</v>
      </c>
      <c r="AF31" s="142" t="s">
        <v>3905</v>
      </c>
      <c r="AG31" s="142" t="s">
        <v>3905</v>
      </c>
      <c r="AH31" s="142" t="s">
        <v>3905</v>
      </c>
      <c r="AI31" s="142" t="s">
        <v>3905</v>
      </c>
      <c r="AJ31" s="142" t="s">
        <v>3905</v>
      </c>
      <c r="AK31" s="142" t="s">
        <v>3905</v>
      </c>
      <c r="AL31" s="142" t="s">
        <v>3905</v>
      </c>
      <c r="AM31" s="142" t="s">
        <v>3905</v>
      </c>
      <c r="AN31" s="142" t="s">
        <v>3905</v>
      </c>
      <c r="AO31" s="150" t="s">
        <v>3905</v>
      </c>
      <c r="AP31" s="188"/>
    </row>
    <row r="32" spans="1:42" x14ac:dyDescent="0.2">
      <c r="A32" s="188" t="s">
        <v>3917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</row>
    <row r="33" spans="1:41" x14ac:dyDescent="0.2">
      <c r="A33" s="97" t="s">
        <v>3916</v>
      </c>
      <c r="B33" s="97"/>
      <c r="C33" s="100"/>
      <c r="D33" s="97"/>
      <c r="E33" s="100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16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I33" s="97"/>
      <c r="AJ33" s="97"/>
      <c r="AK33" s="97"/>
      <c r="AL33" s="97"/>
      <c r="AM33" s="97"/>
      <c r="AN33" s="97"/>
      <c r="AO33" s="97"/>
    </row>
    <row r="34" spans="1:41" x14ac:dyDescent="0.2">
      <c r="A34" s="171"/>
      <c r="C34" s="100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16"/>
    </row>
    <row r="35" spans="1:41" x14ac:dyDescent="0.2">
      <c r="C35" s="100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16"/>
    </row>
    <row r="36" spans="1:41" x14ac:dyDescent="0.2">
      <c r="C36" s="100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41" x14ac:dyDescent="0.2">
      <c r="C37" s="100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41" x14ac:dyDescent="0.2">
      <c r="C38" s="100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1:41" x14ac:dyDescent="0.2">
      <c r="C39" s="100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41" x14ac:dyDescent="0.2">
      <c r="C40" s="100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1:41" x14ac:dyDescent="0.2">
      <c r="C41" s="100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1:41" x14ac:dyDescent="0.2">
      <c r="C42" s="100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41" x14ac:dyDescent="0.2">
      <c r="C43" s="100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1:41" x14ac:dyDescent="0.2">
      <c r="C44" s="10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41" x14ac:dyDescent="0.2">
      <c r="C45" s="100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41" x14ac:dyDescent="0.2">
      <c r="C46" s="100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41" x14ac:dyDescent="0.2">
      <c r="C47" s="100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1:41" x14ac:dyDescent="0.2">
      <c r="C48" s="100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3:20" x14ac:dyDescent="0.2">
      <c r="C49" s="100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</row>
    <row r="50" spans="3:20" x14ac:dyDescent="0.2">
      <c r="C50" s="100"/>
    </row>
    <row r="51" spans="3:20" x14ac:dyDescent="0.2">
      <c r="C51" s="100"/>
    </row>
    <row r="52" spans="3:20" x14ac:dyDescent="0.2">
      <c r="C52" s="100"/>
    </row>
    <row r="53" spans="3:20" x14ac:dyDescent="0.2">
      <c r="C53" s="100"/>
    </row>
    <row r="54" spans="3:20" x14ac:dyDescent="0.2">
      <c r="C54" s="100"/>
    </row>
    <row r="55" spans="3:20" x14ac:dyDescent="0.2">
      <c r="C55" s="100"/>
    </row>
    <row r="56" spans="3:20" x14ac:dyDescent="0.2">
      <c r="C56" s="100"/>
    </row>
    <row r="57" spans="3:20" x14ac:dyDescent="0.2">
      <c r="C57" s="100"/>
    </row>
    <row r="58" spans="3:20" x14ac:dyDescent="0.2">
      <c r="C58" s="100"/>
    </row>
    <row r="59" spans="3:20" x14ac:dyDescent="0.2">
      <c r="C59" s="100"/>
    </row>
    <row r="60" spans="3:20" x14ac:dyDescent="0.2">
      <c r="C60" s="100"/>
    </row>
    <row r="61" spans="3:20" x14ac:dyDescent="0.2">
      <c r="C61" s="100"/>
    </row>
    <row r="62" spans="3:20" x14ac:dyDescent="0.2">
      <c r="C62" s="100"/>
    </row>
    <row r="63" spans="3:20" x14ac:dyDescent="0.2">
      <c r="C63" s="100"/>
    </row>
    <row r="64" spans="3:20" x14ac:dyDescent="0.2">
      <c r="C64" s="100"/>
    </row>
    <row r="65" spans="3:3" x14ac:dyDescent="0.2">
      <c r="C65" s="100"/>
    </row>
    <row r="66" spans="3:3" x14ac:dyDescent="0.2">
      <c r="C66" s="100"/>
    </row>
    <row r="67" spans="3:3" x14ac:dyDescent="0.2">
      <c r="C67" s="100"/>
    </row>
    <row r="68" spans="3:3" x14ac:dyDescent="0.2">
      <c r="C68" s="100"/>
    </row>
    <row r="69" spans="3:3" x14ac:dyDescent="0.2">
      <c r="C69" s="100"/>
    </row>
    <row r="70" spans="3:3" x14ac:dyDescent="0.2">
      <c r="C70" s="100"/>
    </row>
    <row r="71" spans="3:3" x14ac:dyDescent="0.2">
      <c r="C71" s="100"/>
    </row>
    <row r="72" spans="3:3" x14ac:dyDescent="0.2">
      <c r="C72" s="100"/>
    </row>
    <row r="73" spans="3:3" x14ac:dyDescent="0.2">
      <c r="C73" s="100"/>
    </row>
    <row r="74" spans="3:3" x14ac:dyDescent="0.2">
      <c r="C74" s="100"/>
    </row>
    <row r="75" spans="3:3" x14ac:dyDescent="0.2">
      <c r="C75" s="100"/>
    </row>
    <row r="76" spans="3:3" x14ac:dyDescent="0.2">
      <c r="C76" s="100"/>
    </row>
    <row r="77" spans="3:3" x14ac:dyDescent="0.2">
      <c r="C77" s="100"/>
    </row>
  </sheetData>
  <mergeCells count="2">
    <mergeCell ref="A32:AO32"/>
    <mergeCell ref="AP2:AP31"/>
  </mergeCells>
  <dataValidations count="14">
    <dataValidation type="list" allowBlank="1" showInputMessage="1" showErrorMessage="1" sqref="U3:U21 U23:U29 U33:U39" xr:uid="{00000000-0002-0000-1700-000000000000}">
      <formula1>Underlying_Asset</formula1>
    </dataValidation>
    <dataValidation type="list" allowBlank="1" showInputMessage="1" showErrorMessage="1" sqref="AG33:AG1048576 AG3:AG21 AB3:AB21 AB23:AB29 AG23:AG29 AB33:AB1048576" xr:uid="{00000000-0002-0000-1700-000001000000}">
      <formula1>Reset_frequency</formula1>
    </dataValidation>
    <dataValidation type="list" allowBlank="1" showInputMessage="1" showErrorMessage="1" sqref="S3:S21 S23:S26" xr:uid="{00000000-0002-0000-1700-000002000000}">
      <formula1>israel_abroad</formula1>
    </dataValidation>
    <dataValidation type="list" allowBlank="1" showInputMessage="1" showErrorMessage="1" sqref="AL33:AL1048576 Y33:Y216 AD3:AD21 Y3:Y21 AD23:AD29 Y23:Y29 AD33:AD1048576" xr:uid="{00000000-0002-0000-1700-000003000000}">
      <formula1>Holding_interest</formula1>
    </dataValidation>
    <dataValidation type="list" allowBlank="1" showInputMessage="1" showErrorMessage="1" sqref="AC3:AC21 AC23:AC29 AC33:AC62" xr:uid="{00000000-0002-0000-1700-000004000000}">
      <formula1>Delivery</formula1>
    </dataValidation>
    <dataValidation type="list" allowBlank="1" showInputMessage="1" showErrorMessage="1" sqref="E24:E29 E33" xr:uid="{00000000-0002-0000-1700-000005000000}">
      <formula1>Currency_Abbreviation</formula1>
    </dataValidation>
    <dataValidation type="list" allowBlank="1" showInputMessage="1" showErrorMessage="1" sqref="V3:V21" xr:uid="{00000000-0002-0000-1700-000006000000}">
      <formula1>Leading_factor</formula1>
    </dataValidation>
    <dataValidation type="list" allowBlank="1" showInputMessage="1" showErrorMessage="1" sqref="T3:T21 T23:T29 T33:T35" xr:uid="{00000000-0002-0000-1700-000007000000}">
      <formula1>Country_list</formula1>
    </dataValidation>
    <dataValidation type="list" allowBlank="1" showInputMessage="1" showErrorMessage="1" sqref="W3:W21" xr:uid="{00000000-0002-0000-1700-000008000000}">
      <formula1>Additional_Factor</formula1>
    </dataValidation>
    <dataValidation allowBlank="1" showInputMessage="1" showErrorMessage="1" sqref="Z3:Z20 P3:Q20 D3:D20 I3:K20 M3:M20" xr:uid="{00000000-0002-0000-1700-000009000000}"/>
    <dataValidation type="list" allowBlank="1" showInputMessage="1" showErrorMessage="1" sqref="AF23:AF27" xr:uid="{00000000-0002-0000-1700-00000A000000}">
      <formula1>Underlying_Interest_Rates_Der</formula1>
    </dataValidation>
    <dataValidation type="list" allowBlank="1" showInputMessage="1" showErrorMessage="1" sqref="AF3:AF21" xr:uid="{00000000-0002-0000-1700-00000B000000}">
      <formula1>Underlying_Interest_Rates</formula1>
    </dataValidation>
    <dataValidation type="list" allowBlank="1" showInputMessage="1" showErrorMessage="1" sqref="C23:C29 C33:C77" xr:uid="{00000000-0002-0000-1700-00000C000000}">
      <formula1>$C$835:$C$842</formula1>
    </dataValidation>
    <dataValidation type="list" allowBlank="1" showInputMessage="1" showErrorMessage="1" sqref="AE4:AE21 AE23:AE27" xr:uid="{00000000-0002-0000-1700-00000D000000}">
      <formula1>$C$536:$C$537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700-00000E000000}">
          <x14:formula1>
            <xm:f>'P:\Documents\[קובץ דיווח נכס בודד נגזרים.xlsx]אפשרויות בחירה'!#REF!</xm:f>
          </x14:formula1>
          <xm:sqref>C78:C1048576</xm:sqref>
        </x14:dataValidation>
        <x14:dataValidation type="list" allowBlank="1" showInputMessage="1" showErrorMessage="1" xr:uid="{00000000-0002-0000-1700-00000F000000}">
          <x14:formula1>
            <xm:f>'אפשרויות בחירה'!$C$690:$C$691</xm:f>
          </x14:formula1>
          <xm:sqref>AE3</xm:sqref>
        </x14:dataValidation>
        <x14:dataValidation type="list" allowBlank="1" showInputMessage="1" showErrorMessage="1" xr:uid="{00000000-0002-0000-1700-000010000000}">
          <x14:formula1>
            <xm:f>'אפשרויות בחירה'!$C$977:$C$985</xm:f>
          </x14:formula1>
          <xm:sqref>C3:C21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A1:BB120"/>
  <sheetViews>
    <sheetView rightToLeft="1" topLeftCell="G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14" style="2" customWidth="1"/>
    <col min="4" max="4" width="16.75" style="2" customWidth="1"/>
    <col min="5" max="5" width="10.25" style="2" customWidth="1"/>
    <col min="6" max="6" width="11.875" style="2" customWidth="1"/>
    <col min="7" max="7" width="11.5" style="2" customWidth="1"/>
    <col min="8" max="8" width="41.875" style="2" bestFit="1" customWidth="1"/>
    <col min="9" max="9" width="10.625" style="2" customWidth="1"/>
    <col min="10" max="10" width="19.875" style="2" customWidth="1"/>
    <col min="11" max="11" width="13.375" style="2" bestFit="1" customWidth="1"/>
    <col min="12" max="12" width="15.125" style="2" customWidth="1"/>
    <col min="13" max="13" width="18" style="2" customWidth="1"/>
    <col min="14" max="14" width="22.375" style="2" customWidth="1"/>
    <col min="15" max="15" width="17.75" style="2" customWidth="1"/>
    <col min="16" max="16" width="6.25" style="2" customWidth="1"/>
    <col min="17" max="17" width="12.25" style="2" bestFit="1" customWidth="1"/>
    <col min="18" max="18" width="17.125" style="2" customWidth="1"/>
    <col min="19" max="19" width="11.75" style="2" customWidth="1"/>
    <col min="20" max="20" width="6.5" style="2" customWidth="1"/>
    <col min="21" max="21" width="10.375" style="2" customWidth="1"/>
    <col min="22" max="22" width="11.125" style="2" customWidth="1"/>
    <col min="23" max="23" width="10.25" style="2" customWidth="1"/>
    <col min="24" max="24" width="9.75" style="2" customWidth="1"/>
    <col min="25" max="25" width="26.875" style="2" customWidth="1"/>
    <col min="26" max="26" width="12.25" style="2" customWidth="1"/>
    <col min="27" max="27" width="9.875" style="2" bestFit="1" customWidth="1"/>
    <col min="28" max="28" width="11.875" style="4" customWidth="1"/>
    <col min="29" max="29" width="9.875" style="2" customWidth="1"/>
    <col min="30" max="30" width="28.125" style="2" customWidth="1"/>
    <col min="31" max="31" width="18.125" style="2" customWidth="1"/>
    <col min="32" max="32" width="24.875" style="2" customWidth="1"/>
    <col min="33" max="33" width="9.75" style="2" customWidth="1"/>
    <col min="34" max="34" width="14.25" style="2" customWidth="1"/>
    <col min="35" max="35" width="10.75" style="2" customWidth="1"/>
    <col min="36" max="36" width="15.375" style="2" customWidth="1"/>
    <col min="37" max="38" width="14" style="2" customWidth="1"/>
    <col min="39" max="39" width="18.625" style="2" customWidth="1"/>
    <col min="40" max="40" width="16.375" style="2" customWidth="1"/>
    <col min="41" max="41" width="30" style="2" customWidth="1"/>
    <col min="42" max="42" width="31.375" style="2" customWidth="1"/>
    <col min="43" max="43" width="12.375" style="2" bestFit="1" customWidth="1"/>
    <col min="44" max="44" width="11" style="2" customWidth="1"/>
    <col min="45" max="45" width="10.5" style="2" customWidth="1"/>
    <col min="46" max="46" width="17.875" style="2" customWidth="1"/>
    <col min="47" max="47" width="21.125" style="2" customWidth="1"/>
    <col min="48" max="48" width="21.375" style="2" customWidth="1"/>
    <col min="49" max="49" width="24.625" style="2" customWidth="1"/>
    <col min="50" max="50" width="17.5" style="4" customWidth="1"/>
    <col min="51" max="51" width="22" style="2" customWidth="1"/>
    <col min="52" max="52" width="21.75" style="2" customWidth="1"/>
    <col min="53" max="53" width="20.125" style="2" customWidth="1"/>
    <col min="54" max="16384" width="9" style="2"/>
  </cols>
  <sheetData>
    <row r="1" spans="1:54" x14ac:dyDescent="0.2">
      <c r="A1" s="2" t="s">
        <v>3942</v>
      </c>
    </row>
    <row r="2" spans="1:54" ht="66.75" customHeight="1" x14ac:dyDescent="0.2">
      <c r="A2" s="130" t="s">
        <v>49</v>
      </c>
      <c r="B2" s="131" t="s">
        <v>50</v>
      </c>
      <c r="C2" s="131" t="s">
        <v>150</v>
      </c>
      <c r="D2" s="131" t="s">
        <v>151</v>
      </c>
      <c r="E2" s="131" t="s">
        <v>152</v>
      </c>
      <c r="F2" s="131" t="s">
        <v>153</v>
      </c>
      <c r="G2" s="131" t="s">
        <v>54</v>
      </c>
      <c r="H2" s="131" t="s">
        <v>154</v>
      </c>
      <c r="I2" s="131" t="s">
        <v>55</v>
      </c>
      <c r="J2" s="131" t="s">
        <v>69</v>
      </c>
      <c r="K2" s="131" t="s">
        <v>83</v>
      </c>
      <c r="L2" s="131" t="s">
        <v>56</v>
      </c>
      <c r="M2" s="131" t="s">
        <v>155</v>
      </c>
      <c r="N2" s="131" t="s">
        <v>156</v>
      </c>
      <c r="O2" s="131" t="s">
        <v>157</v>
      </c>
      <c r="P2" s="131" t="s">
        <v>71</v>
      </c>
      <c r="Q2" s="131" t="s">
        <v>58</v>
      </c>
      <c r="R2" s="131" t="s">
        <v>158</v>
      </c>
      <c r="S2" s="131" t="s">
        <v>59</v>
      </c>
      <c r="T2" s="131" t="s">
        <v>72</v>
      </c>
      <c r="U2" s="131" t="s">
        <v>159</v>
      </c>
      <c r="V2" s="131" t="s">
        <v>62</v>
      </c>
      <c r="W2" s="131" t="s">
        <v>98</v>
      </c>
      <c r="X2" s="131" t="s">
        <v>85</v>
      </c>
      <c r="Y2" s="131" t="s">
        <v>160</v>
      </c>
      <c r="Z2" s="131" t="s">
        <v>74</v>
      </c>
      <c r="AA2" s="131" t="s">
        <v>73</v>
      </c>
      <c r="AB2" s="131" t="s">
        <v>86</v>
      </c>
      <c r="AC2" s="131" t="s">
        <v>161</v>
      </c>
      <c r="AD2" s="131" t="s">
        <v>162</v>
      </c>
      <c r="AE2" s="131" t="s">
        <v>163</v>
      </c>
      <c r="AF2" s="131" t="s">
        <v>164</v>
      </c>
      <c r="AG2" s="131" t="s">
        <v>165</v>
      </c>
      <c r="AH2" s="131" t="s">
        <v>166</v>
      </c>
      <c r="AI2" s="131" t="s">
        <v>167</v>
      </c>
      <c r="AJ2" s="131" t="s">
        <v>168</v>
      </c>
      <c r="AK2" s="131" t="s">
        <v>103</v>
      </c>
      <c r="AL2" s="131" t="s">
        <v>105</v>
      </c>
      <c r="AM2" s="131" t="s">
        <v>104</v>
      </c>
      <c r="AN2" s="131" t="s">
        <v>106</v>
      </c>
      <c r="AO2" s="131" t="s">
        <v>107</v>
      </c>
      <c r="AP2" s="131" t="s">
        <v>169</v>
      </c>
      <c r="AQ2" s="131" t="s">
        <v>170</v>
      </c>
      <c r="AR2" s="131" t="s">
        <v>171</v>
      </c>
      <c r="AS2" s="131" t="s">
        <v>61</v>
      </c>
      <c r="AT2" s="131" t="s">
        <v>63</v>
      </c>
      <c r="AU2" s="131" t="s">
        <v>172</v>
      </c>
      <c r="AV2" s="131" t="s">
        <v>78</v>
      </c>
      <c r="AW2" s="131" t="s">
        <v>88</v>
      </c>
      <c r="AX2" s="131" t="s">
        <v>87</v>
      </c>
      <c r="AY2" s="131" t="s">
        <v>17</v>
      </c>
      <c r="AZ2" s="131" t="s">
        <v>64</v>
      </c>
      <c r="BA2" s="132" t="s">
        <v>65</v>
      </c>
      <c r="BB2" s="188" t="s">
        <v>3918</v>
      </c>
    </row>
    <row r="3" spans="1:54" ht="15" x14ac:dyDescent="0.2">
      <c r="A3" s="133" t="s">
        <v>1206</v>
      </c>
      <c r="B3" s="134" t="s">
        <v>1206</v>
      </c>
      <c r="C3" s="136" t="s">
        <v>3905</v>
      </c>
      <c r="D3" s="136" t="s">
        <v>3905</v>
      </c>
      <c r="E3" s="136" t="s">
        <v>3905</v>
      </c>
      <c r="F3" s="134" t="s">
        <v>3697</v>
      </c>
      <c r="G3" s="134" t="s">
        <v>1012</v>
      </c>
      <c r="H3" s="156" t="s">
        <v>173</v>
      </c>
      <c r="I3" s="134" t="s">
        <v>206</v>
      </c>
      <c r="J3" s="136" t="s">
        <v>3905</v>
      </c>
      <c r="K3" s="134" t="s">
        <v>479</v>
      </c>
      <c r="L3" s="134" t="s">
        <v>340</v>
      </c>
      <c r="M3" s="134" t="s">
        <v>340</v>
      </c>
      <c r="N3" s="136" t="s">
        <v>3905</v>
      </c>
      <c r="O3" s="134" t="s">
        <v>3698</v>
      </c>
      <c r="P3" s="134" t="s">
        <v>1753</v>
      </c>
      <c r="Q3" s="134" t="s">
        <v>414</v>
      </c>
      <c r="R3" s="134" t="s">
        <v>409</v>
      </c>
      <c r="S3" s="134" t="s">
        <v>1211</v>
      </c>
      <c r="T3" s="135">
        <v>1.7</v>
      </c>
      <c r="U3" s="157" t="s">
        <v>315</v>
      </c>
      <c r="V3" s="137">
        <v>5.3999999999999999E-2</v>
      </c>
      <c r="W3" s="136" t="s">
        <v>3905</v>
      </c>
      <c r="X3" s="136" t="s">
        <v>3905</v>
      </c>
      <c r="Y3" s="136" t="s">
        <v>3905</v>
      </c>
      <c r="Z3" s="137">
        <v>4.1000000000000002E-2</v>
      </c>
      <c r="AA3" s="134" t="s">
        <v>1549</v>
      </c>
      <c r="AB3" s="134" t="s">
        <v>413</v>
      </c>
      <c r="AC3" s="136" t="s">
        <v>3905</v>
      </c>
      <c r="AD3" s="136" t="s">
        <v>3905</v>
      </c>
      <c r="AE3" s="136" t="s">
        <v>3905</v>
      </c>
      <c r="AF3" s="134" t="s">
        <v>3699</v>
      </c>
      <c r="AG3" s="136" t="s">
        <v>3905</v>
      </c>
      <c r="AH3" s="136" t="s">
        <v>3905</v>
      </c>
      <c r="AI3" s="136" t="s">
        <v>3905</v>
      </c>
      <c r="AJ3" s="136" t="s">
        <v>3905</v>
      </c>
      <c r="AK3" s="134" t="s">
        <v>885</v>
      </c>
      <c r="AL3" s="136" t="s">
        <v>3905</v>
      </c>
      <c r="AM3" s="134" t="s">
        <v>889</v>
      </c>
      <c r="AN3" s="151">
        <v>45382</v>
      </c>
      <c r="AO3" s="151">
        <v>45382</v>
      </c>
      <c r="AP3" s="136" t="s">
        <v>3905</v>
      </c>
      <c r="AQ3" s="135">
        <v>1980501.41</v>
      </c>
      <c r="AR3" s="134" t="s">
        <v>3700</v>
      </c>
      <c r="AS3" s="136" t="s">
        <v>3905</v>
      </c>
      <c r="AT3" s="135">
        <v>2006.3133</v>
      </c>
      <c r="AU3" s="135">
        <v>2006.3132849000001</v>
      </c>
      <c r="AV3" s="136" t="s">
        <v>3905</v>
      </c>
      <c r="AW3" s="136" t="s">
        <v>3905</v>
      </c>
      <c r="AX3" s="136" t="s">
        <v>3905</v>
      </c>
      <c r="AY3" s="136" t="s">
        <v>3905</v>
      </c>
      <c r="AZ3" s="137">
        <v>0.10830582174325179</v>
      </c>
      <c r="BA3" s="138">
        <v>3.0563836377255722E-3</v>
      </c>
      <c r="BB3" s="188"/>
    </row>
    <row r="4" spans="1:54" ht="15" x14ac:dyDescent="0.2">
      <c r="A4" s="133" t="s">
        <v>1206</v>
      </c>
      <c r="B4" s="134" t="s">
        <v>1206</v>
      </c>
      <c r="C4" s="136" t="s">
        <v>3905</v>
      </c>
      <c r="D4" s="136" t="s">
        <v>3905</v>
      </c>
      <c r="E4" s="136" t="s">
        <v>3905</v>
      </c>
      <c r="F4" s="134" t="s">
        <v>3701</v>
      </c>
      <c r="G4" s="134" t="s">
        <v>1013</v>
      </c>
      <c r="H4" s="134" t="s">
        <v>818</v>
      </c>
      <c r="I4" s="134" t="s">
        <v>205</v>
      </c>
      <c r="J4" s="136" t="s">
        <v>3905</v>
      </c>
      <c r="K4" s="134" t="s">
        <v>448</v>
      </c>
      <c r="L4" s="134" t="s">
        <v>340</v>
      </c>
      <c r="M4" s="134" t="s">
        <v>339</v>
      </c>
      <c r="N4" s="136" t="s">
        <v>3905</v>
      </c>
      <c r="O4" s="134" t="s">
        <v>3702</v>
      </c>
      <c r="P4" s="136" t="s">
        <v>3905</v>
      </c>
      <c r="Q4" s="134" t="s">
        <v>411</v>
      </c>
      <c r="R4" s="134" t="s">
        <v>411</v>
      </c>
      <c r="S4" s="134" t="s">
        <v>1211</v>
      </c>
      <c r="T4" s="135">
        <v>0.78</v>
      </c>
      <c r="U4" s="157" t="s">
        <v>824</v>
      </c>
      <c r="V4" s="137">
        <v>0.13150000000000001</v>
      </c>
      <c r="W4" s="136" t="s">
        <v>3905</v>
      </c>
      <c r="X4" s="136" t="s">
        <v>3905</v>
      </c>
      <c r="Y4" s="136" t="s">
        <v>3905</v>
      </c>
      <c r="Z4" s="137">
        <v>7.3999999999999996E-2</v>
      </c>
      <c r="AA4" s="134" t="s">
        <v>3703</v>
      </c>
      <c r="AB4" s="134" t="s">
        <v>413</v>
      </c>
      <c r="AC4" s="136" t="s">
        <v>3905</v>
      </c>
      <c r="AD4" s="136" t="s">
        <v>3905</v>
      </c>
      <c r="AE4" s="136" t="s">
        <v>3905</v>
      </c>
      <c r="AF4" s="134" t="s">
        <v>3704</v>
      </c>
      <c r="AG4" s="136" t="s">
        <v>3905</v>
      </c>
      <c r="AH4" s="136" t="s">
        <v>3905</v>
      </c>
      <c r="AI4" s="136" t="s">
        <v>3905</v>
      </c>
      <c r="AJ4" s="134" t="s">
        <v>340</v>
      </c>
      <c r="AK4" s="134" t="s">
        <v>887</v>
      </c>
      <c r="AL4" s="136" t="s">
        <v>3905</v>
      </c>
      <c r="AM4" s="134" t="s">
        <v>890</v>
      </c>
      <c r="AN4" s="151">
        <v>45382</v>
      </c>
      <c r="AO4" s="151">
        <v>45382</v>
      </c>
      <c r="AP4" s="136" t="s">
        <v>3905</v>
      </c>
      <c r="AQ4" s="135">
        <v>1824000</v>
      </c>
      <c r="AR4" s="134" t="s">
        <v>3705</v>
      </c>
      <c r="AS4" s="136" t="s">
        <v>3905</v>
      </c>
      <c r="AT4" s="135">
        <v>1874.3424</v>
      </c>
      <c r="AU4" s="135">
        <v>1874.3424</v>
      </c>
      <c r="AV4" s="136" t="s">
        <v>3905</v>
      </c>
      <c r="AW4" s="136" t="s">
        <v>3905</v>
      </c>
      <c r="AX4" s="136" t="s">
        <v>3905</v>
      </c>
      <c r="AY4" s="136" t="s">
        <v>3905</v>
      </c>
      <c r="AZ4" s="137">
        <v>0.10118170247410371</v>
      </c>
      <c r="BA4" s="138">
        <v>2.8553414294955576E-3</v>
      </c>
      <c r="BB4" s="188"/>
    </row>
    <row r="5" spans="1:54" ht="15" x14ac:dyDescent="0.2">
      <c r="A5" s="133" t="s">
        <v>1206</v>
      </c>
      <c r="B5" s="134" t="s">
        <v>1206</v>
      </c>
      <c r="C5" s="136" t="s">
        <v>3905</v>
      </c>
      <c r="D5" s="136" t="s">
        <v>3905</v>
      </c>
      <c r="E5" s="136" t="s">
        <v>3905</v>
      </c>
      <c r="F5" s="134" t="s">
        <v>3706</v>
      </c>
      <c r="G5" s="134" t="s">
        <v>1013</v>
      </c>
      <c r="H5" s="134" t="s">
        <v>792</v>
      </c>
      <c r="I5" s="134" t="s">
        <v>205</v>
      </c>
      <c r="J5" s="136" t="s">
        <v>3905</v>
      </c>
      <c r="K5" s="134" t="s">
        <v>448</v>
      </c>
      <c r="L5" s="134" t="s">
        <v>340</v>
      </c>
      <c r="M5" s="134" t="s">
        <v>339</v>
      </c>
      <c r="N5" s="136" t="s">
        <v>3905</v>
      </c>
      <c r="O5" s="134" t="s">
        <v>3215</v>
      </c>
      <c r="P5" s="134" t="s">
        <v>3707</v>
      </c>
      <c r="Q5" s="134" t="s">
        <v>313</v>
      </c>
      <c r="R5" s="134" t="s">
        <v>409</v>
      </c>
      <c r="S5" s="134" t="s">
        <v>1211</v>
      </c>
      <c r="T5" s="135">
        <v>0.62</v>
      </c>
      <c r="U5" s="157" t="s">
        <v>824</v>
      </c>
      <c r="V5" s="137">
        <v>7.0000000000000007E-2</v>
      </c>
      <c r="W5" s="136" t="s">
        <v>3905</v>
      </c>
      <c r="X5" s="136" t="s">
        <v>3905</v>
      </c>
      <c r="Y5" s="136" t="s">
        <v>3905</v>
      </c>
      <c r="Z5" s="137">
        <v>6.9000000000000006E-2</v>
      </c>
      <c r="AA5" s="134" t="s">
        <v>3708</v>
      </c>
      <c r="AB5" s="134" t="s">
        <v>413</v>
      </c>
      <c r="AC5" s="136" t="s">
        <v>3905</v>
      </c>
      <c r="AD5" s="136" t="s">
        <v>3905</v>
      </c>
      <c r="AE5" s="136" t="s">
        <v>3905</v>
      </c>
      <c r="AF5" s="134" t="s">
        <v>3709</v>
      </c>
      <c r="AG5" s="136" t="s">
        <v>3905</v>
      </c>
      <c r="AH5" s="136" t="s">
        <v>3905</v>
      </c>
      <c r="AI5" s="136" t="s">
        <v>3905</v>
      </c>
      <c r="AJ5" s="134" t="s">
        <v>339</v>
      </c>
      <c r="AK5" s="134" t="s">
        <v>887</v>
      </c>
      <c r="AL5" s="136" t="s">
        <v>3905</v>
      </c>
      <c r="AM5" s="134" t="s">
        <v>890</v>
      </c>
      <c r="AN5" s="151">
        <v>45382</v>
      </c>
      <c r="AO5" s="151">
        <v>45382</v>
      </c>
      <c r="AP5" s="136" t="s">
        <v>3905</v>
      </c>
      <c r="AQ5" s="135">
        <v>1798000</v>
      </c>
      <c r="AR5" s="134" t="s">
        <v>3710</v>
      </c>
      <c r="AS5" s="136" t="s">
        <v>3905</v>
      </c>
      <c r="AT5" s="135">
        <v>1618.2</v>
      </c>
      <c r="AU5" s="135">
        <v>1618.2</v>
      </c>
      <c r="AV5" s="136" t="s">
        <v>3905</v>
      </c>
      <c r="AW5" s="136" t="s">
        <v>3905</v>
      </c>
      <c r="AX5" s="136" t="s">
        <v>3905</v>
      </c>
      <c r="AY5" s="136" t="s">
        <v>3905</v>
      </c>
      <c r="AZ5" s="137">
        <v>8.7354493471200695E-2</v>
      </c>
      <c r="BA5" s="138">
        <v>2.4651384406657565E-3</v>
      </c>
      <c r="BB5" s="188"/>
    </row>
    <row r="6" spans="1:54" ht="15" x14ac:dyDescent="0.2">
      <c r="A6" s="133" t="s">
        <v>1206</v>
      </c>
      <c r="B6" s="134" t="s">
        <v>1206</v>
      </c>
      <c r="C6" s="136" t="s">
        <v>3905</v>
      </c>
      <c r="D6" s="136" t="s">
        <v>3905</v>
      </c>
      <c r="E6" s="136" t="s">
        <v>3905</v>
      </c>
      <c r="F6" s="134" t="s">
        <v>3711</v>
      </c>
      <c r="G6" s="134" t="s">
        <v>1013</v>
      </c>
      <c r="H6" s="136" t="s">
        <v>3905</v>
      </c>
      <c r="I6" s="134" t="s">
        <v>205</v>
      </c>
      <c r="J6" s="136" t="s">
        <v>3905</v>
      </c>
      <c r="K6" s="134" t="s">
        <v>486</v>
      </c>
      <c r="L6" s="134" t="s">
        <v>340</v>
      </c>
      <c r="M6" s="134" t="s">
        <v>339</v>
      </c>
      <c r="N6" s="136" t="s">
        <v>3905</v>
      </c>
      <c r="O6" s="134" t="s">
        <v>3247</v>
      </c>
      <c r="P6" s="134" t="s">
        <v>1355</v>
      </c>
      <c r="Q6" s="134" t="s">
        <v>416</v>
      </c>
      <c r="R6" s="134" t="s">
        <v>409</v>
      </c>
      <c r="S6" s="134" t="s">
        <v>1211</v>
      </c>
      <c r="T6" s="135">
        <v>10.44</v>
      </c>
      <c r="U6" s="157" t="s">
        <v>825</v>
      </c>
      <c r="V6" s="137">
        <v>0.03</v>
      </c>
      <c r="W6" s="136" t="s">
        <v>3905</v>
      </c>
      <c r="X6" s="136" t="s">
        <v>3905</v>
      </c>
      <c r="Y6" s="136" t="s">
        <v>3905</v>
      </c>
      <c r="Z6" s="137">
        <v>3.56E-2</v>
      </c>
      <c r="AA6" s="134" t="s">
        <v>3712</v>
      </c>
      <c r="AB6" s="134" t="s">
        <v>413</v>
      </c>
      <c r="AC6" s="136" t="s">
        <v>3905</v>
      </c>
      <c r="AD6" s="136" t="s">
        <v>3905</v>
      </c>
      <c r="AE6" s="136" t="s">
        <v>3905</v>
      </c>
      <c r="AF6" s="134" t="s">
        <v>3713</v>
      </c>
      <c r="AG6" s="136" t="s">
        <v>3905</v>
      </c>
      <c r="AH6" s="136" t="s">
        <v>3905</v>
      </c>
      <c r="AI6" s="136" t="s">
        <v>3905</v>
      </c>
      <c r="AJ6" s="134" t="s">
        <v>339</v>
      </c>
      <c r="AK6" s="134" t="s">
        <v>887</v>
      </c>
      <c r="AL6" s="136" t="s">
        <v>3905</v>
      </c>
      <c r="AM6" s="134" t="s">
        <v>890</v>
      </c>
      <c r="AN6" s="151">
        <v>45382</v>
      </c>
      <c r="AO6" s="151">
        <v>45382</v>
      </c>
      <c r="AP6" s="136" t="s">
        <v>3905</v>
      </c>
      <c r="AQ6" s="135">
        <v>1149567.48</v>
      </c>
      <c r="AR6" s="134" t="s">
        <v>3714</v>
      </c>
      <c r="AS6" s="136" t="s">
        <v>3905</v>
      </c>
      <c r="AT6" s="135">
        <v>1215.0928000000001</v>
      </c>
      <c r="AU6" s="135">
        <v>1215.0928264000001</v>
      </c>
      <c r="AV6" s="136" t="s">
        <v>3905</v>
      </c>
      <c r="AW6" s="136" t="s">
        <v>3905</v>
      </c>
      <c r="AX6" s="136" t="s">
        <v>3905</v>
      </c>
      <c r="AY6" s="136" t="s">
        <v>3905</v>
      </c>
      <c r="AZ6" s="137">
        <v>6.5593757488053031E-2</v>
      </c>
      <c r="BA6" s="138">
        <v>1.8510518077105656E-3</v>
      </c>
      <c r="BB6" s="188"/>
    </row>
    <row r="7" spans="1:54" ht="15" x14ac:dyDescent="0.2">
      <c r="A7" s="133" t="s">
        <v>1206</v>
      </c>
      <c r="B7" s="134" t="s">
        <v>1206</v>
      </c>
      <c r="C7" s="136" t="s">
        <v>3905</v>
      </c>
      <c r="D7" s="136" t="s">
        <v>3905</v>
      </c>
      <c r="E7" s="136" t="s">
        <v>3905</v>
      </c>
      <c r="F7" s="134" t="s">
        <v>3715</v>
      </c>
      <c r="G7" s="134" t="s">
        <v>1013</v>
      </c>
      <c r="H7" s="136" t="s">
        <v>3905</v>
      </c>
      <c r="I7" s="134" t="s">
        <v>205</v>
      </c>
      <c r="J7" s="136" t="s">
        <v>3905</v>
      </c>
      <c r="K7" s="134" t="s">
        <v>441</v>
      </c>
      <c r="L7" s="134" t="s">
        <v>340</v>
      </c>
      <c r="M7" s="134" t="s">
        <v>339</v>
      </c>
      <c r="N7" s="136" t="s">
        <v>3905</v>
      </c>
      <c r="O7" s="134" t="s">
        <v>3716</v>
      </c>
      <c r="P7" s="134" t="s">
        <v>1424</v>
      </c>
      <c r="Q7" s="134" t="s">
        <v>416</v>
      </c>
      <c r="R7" s="134" t="s">
        <v>409</v>
      </c>
      <c r="S7" s="134" t="s">
        <v>1211</v>
      </c>
      <c r="T7" s="135">
        <v>4.03</v>
      </c>
      <c r="U7" s="157" t="s">
        <v>825</v>
      </c>
      <c r="V7" s="137">
        <v>2.5562999999999999E-2</v>
      </c>
      <c r="W7" s="136" t="s">
        <v>3905</v>
      </c>
      <c r="X7" s="136" t="s">
        <v>3905</v>
      </c>
      <c r="Y7" s="136" t="s">
        <v>3905</v>
      </c>
      <c r="Z7" s="137">
        <v>2.6200000000000001E-2</v>
      </c>
      <c r="AA7" s="134" t="s">
        <v>1787</v>
      </c>
      <c r="AB7" s="134" t="s">
        <v>413</v>
      </c>
      <c r="AC7" s="136" t="s">
        <v>3905</v>
      </c>
      <c r="AD7" s="136" t="s">
        <v>3905</v>
      </c>
      <c r="AE7" s="136" t="s">
        <v>3905</v>
      </c>
      <c r="AF7" s="134" t="s">
        <v>3704</v>
      </c>
      <c r="AG7" s="136" t="s">
        <v>3905</v>
      </c>
      <c r="AH7" s="136" t="s">
        <v>3905</v>
      </c>
      <c r="AI7" s="136" t="s">
        <v>3905</v>
      </c>
      <c r="AJ7" s="134" t="s">
        <v>339</v>
      </c>
      <c r="AK7" s="134" t="s">
        <v>887</v>
      </c>
      <c r="AL7" s="136" t="s">
        <v>3905</v>
      </c>
      <c r="AM7" s="134" t="s">
        <v>890</v>
      </c>
      <c r="AN7" s="151">
        <v>45382</v>
      </c>
      <c r="AO7" s="151">
        <v>45382</v>
      </c>
      <c r="AP7" s="136" t="s">
        <v>3905</v>
      </c>
      <c r="AQ7" s="135">
        <v>780973.68</v>
      </c>
      <c r="AR7" s="134" t="s">
        <v>3717</v>
      </c>
      <c r="AS7" s="136" t="s">
        <v>3905</v>
      </c>
      <c r="AT7" s="135">
        <v>898.04160000000002</v>
      </c>
      <c r="AU7" s="135">
        <v>898.04163460000007</v>
      </c>
      <c r="AV7" s="136" t="s">
        <v>3905</v>
      </c>
      <c r="AW7" s="136" t="s">
        <v>3905</v>
      </c>
      <c r="AX7" s="136" t="s">
        <v>3905</v>
      </c>
      <c r="AY7" s="136" t="s">
        <v>3905</v>
      </c>
      <c r="AZ7" s="137">
        <v>4.8478539185099145E-2</v>
      </c>
      <c r="BA7" s="138">
        <v>1.3680613983745244E-3</v>
      </c>
      <c r="BB7" s="188"/>
    </row>
    <row r="8" spans="1:54" ht="15" x14ac:dyDescent="0.2">
      <c r="A8" s="133" t="s">
        <v>1206</v>
      </c>
      <c r="B8" s="134" t="s">
        <v>1206</v>
      </c>
      <c r="C8" s="136" t="s">
        <v>3905</v>
      </c>
      <c r="D8" s="136" t="s">
        <v>3905</v>
      </c>
      <c r="E8" s="136" t="s">
        <v>3905</v>
      </c>
      <c r="F8" s="134" t="s">
        <v>3718</v>
      </c>
      <c r="G8" s="134" t="s">
        <v>1013</v>
      </c>
      <c r="H8" s="136" t="s">
        <v>3905</v>
      </c>
      <c r="I8" s="134" t="s">
        <v>205</v>
      </c>
      <c r="J8" s="136" t="s">
        <v>3905</v>
      </c>
      <c r="K8" s="134" t="s">
        <v>486</v>
      </c>
      <c r="L8" s="134" t="s">
        <v>340</v>
      </c>
      <c r="M8" s="134" t="s">
        <v>339</v>
      </c>
      <c r="N8" s="136" t="s">
        <v>3905</v>
      </c>
      <c r="O8" s="134" t="s">
        <v>3719</v>
      </c>
      <c r="P8" s="134" t="s">
        <v>1753</v>
      </c>
      <c r="Q8" s="134" t="s">
        <v>414</v>
      </c>
      <c r="R8" s="134" t="s">
        <v>409</v>
      </c>
      <c r="S8" s="134" t="s">
        <v>1211</v>
      </c>
      <c r="T8" s="135">
        <v>6.04</v>
      </c>
      <c r="U8" s="157" t="s">
        <v>825</v>
      </c>
      <c r="V8" s="137">
        <v>3.4099999999999998E-2</v>
      </c>
      <c r="W8" s="136" t="s">
        <v>3905</v>
      </c>
      <c r="X8" s="136" t="s">
        <v>3905</v>
      </c>
      <c r="Y8" s="136" t="s">
        <v>3905</v>
      </c>
      <c r="Z8" s="137">
        <v>2.8899999999999999E-2</v>
      </c>
      <c r="AA8" s="134" t="s">
        <v>3720</v>
      </c>
      <c r="AB8" s="134" t="s">
        <v>413</v>
      </c>
      <c r="AC8" s="136" t="s">
        <v>3905</v>
      </c>
      <c r="AD8" s="136" t="s">
        <v>3905</v>
      </c>
      <c r="AE8" s="136" t="s">
        <v>3905</v>
      </c>
      <c r="AF8" s="136" t="s">
        <v>3905</v>
      </c>
      <c r="AG8" s="136" t="s">
        <v>3905</v>
      </c>
      <c r="AH8" s="136" t="s">
        <v>3905</v>
      </c>
      <c r="AI8" s="136" t="s">
        <v>3905</v>
      </c>
      <c r="AJ8" s="136" t="s">
        <v>3905</v>
      </c>
      <c r="AK8" s="134" t="s">
        <v>887</v>
      </c>
      <c r="AL8" s="136" t="s">
        <v>3905</v>
      </c>
      <c r="AM8" s="134" t="s">
        <v>890</v>
      </c>
      <c r="AN8" s="151">
        <v>45382</v>
      </c>
      <c r="AO8" s="151">
        <v>45382</v>
      </c>
      <c r="AP8" s="136" t="s">
        <v>3905</v>
      </c>
      <c r="AQ8" s="135">
        <v>771058.74</v>
      </c>
      <c r="AR8" s="134" t="s">
        <v>3721</v>
      </c>
      <c r="AS8" s="136" t="s">
        <v>3905</v>
      </c>
      <c r="AT8" s="135">
        <v>897.97500000000002</v>
      </c>
      <c r="AU8" s="135">
        <v>897.97500860000002</v>
      </c>
      <c r="AV8" s="136" t="s">
        <v>3905</v>
      </c>
      <c r="AW8" s="136" t="s">
        <v>3905</v>
      </c>
      <c r="AX8" s="136" t="s">
        <v>3905</v>
      </c>
      <c r="AY8" s="136" t="s">
        <v>3905</v>
      </c>
      <c r="AZ8" s="137">
        <v>4.8474942545049748E-2</v>
      </c>
      <c r="BA8" s="138">
        <v>1.367959901413227E-3</v>
      </c>
      <c r="BB8" s="188"/>
    </row>
    <row r="9" spans="1:54" ht="15" x14ac:dyDescent="0.2">
      <c r="A9" s="133" t="s">
        <v>1206</v>
      </c>
      <c r="B9" s="134" t="s">
        <v>1206</v>
      </c>
      <c r="C9" s="136" t="s">
        <v>3905</v>
      </c>
      <c r="D9" s="136" t="s">
        <v>3905</v>
      </c>
      <c r="E9" s="136" t="s">
        <v>3905</v>
      </c>
      <c r="F9" s="134" t="s">
        <v>3722</v>
      </c>
      <c r="G9" s="134" t="s">
        <v>1013</v>
      </c>
      <c r="H9" s="136" t="s">
        <v>3905</v>
      </c>
      <c r="I9" s="134" t="s">
        <v>205</v>
      </c>
      <c r="J9" s="136" t="s">
        <v>3905</v>
      </c>
      <c r="K9" s="134" t="s">
        <v>449</v>
      </c>
      <c r="L9" s="134" t="s">
        <v>340</v>
      </c>
      <c r="M9" s="134" t="s">
        <v>339</v>
      </c>
      <c r="N9" s="136" t="s">
        <v>3905</v>
      </c>
      <c r="O9" s="134" t="s">
        <v>3723</v>
      </c>
      <c r="P9" s="136" t="s">
        <v>3905</v>
      </c>
      <c r="Q9" s="134" t="s">
        <v>411</v>
      </c>
      <c r="R9" s="134" t="s">
        <v>411</v>
      </c>
      <c r="S9" s="134" t="s">
        <v>1211</v>
      </c>
      <c r="T9" s="135">
        <v>5.46</v>
      </c>
      <c r="U9" s="157" t="s">
        <v>824</v>
      </c>
      <c r="V9" s="137">
        <v>3.4764000000000003E-2</v>
      </c>
      <c r="W9" s="136" t="s">
        <v>3905</v>
      </c>
      <c r="X9" s="136" t="s">
        <v>3905</v>
      </c>
      <c r="Y9" s="136" t="s">
        <v>3905</v>
      </c>
      <c r="Z9" s="137">
        <v>4.7199999999999999E-2</v>
      </c>
      <c r="AA9" s="134" t="s">
        <v>3724</v>
      </c>
      <c r="AB9" s="134" t="s">
        <v>413</v>
      </c>
      <c r="AC9" s="136" t="s">
        <v>3905</v>
      </c>
      <c r="AD9" s="136" t="s">
        <v>3905</v>
      </c>
      <c r="AE9" s="136" t="s">
        <v>3905</v>
      </c>
      <c r="AF9" s="136" t="s">
        <v>3905</v>
      </c>
      <c r="AG9" s="136" t="s">
        <v>3905</v>
      </c>
      <c r="AH9" s="136" t="s">
        <v>3905</v>
      </c>
      <c r="AI9" s="136" t="s">
        <v>3905</v>
      </c>
      <c r="AJ9" s="136" t="s">
        <v>3905</v>
      </c>
      <c r="AK9" s="134" t="s">
        <v>885</v>
      </c>
      <c r="AL9" s="136" t="s">
        <v>3905</v>
      </c>
      <c r="AM9" s="134" t="s">
        <v>889</v>
      </c>
      <c r="AN9" s="151">
        <v>45382</v>
      </c>
      <c r="AO9" s="151">
        <v>45382</v>
      </c>
      <c r="AP9" s="136" t="s">
        <v>3905</v>
      </c>
      <c r="AQ9" s="135">
        <v>888639.51</v>
      </c>
      <c r="AR9" s="134" t="s">
        <v>3725</v>
      </c>
      <c r="AS9" s="136" t="s">
        <v>3905</v>
      </c>
      <c r="AT9" s="135">
        <v>845.09619999999995</v>
      </c>
      <c r="AU9" s="135">
        <v>845.09617400000002</v>
      </c>
      <c r="AV9" s="136" t="s">
        <v>3905</v>
      </c>
      <c r="AW9" s="136" t="s">
        <v>3905</v>
      </c>
      <c r="AX9" s="136" t="s">
        <v>3905</v>
      </c>
      <c r="AY9" s="136" t="s">
        <v>3905</v>
      </c>
      <c r="AZ9" s="137">
        <v>4.5620410465389463E-2</v>
      </c>
      <c r="BA9" s="138">
        <v>1.2874051814433371E-3</v>
      </c>
      <c r="BB9" s="188"/>
    </row>
    <row r="10" spans="1:54" ht="15" x14ac:dyDescent="0.2">
      <c r="A10" s="133" t="s">
        <v>1206</v>
      </c>
      <c r="B10" s="134" t="s">
        <v>1206</v>
      </c>
      <c r="C10" s="136" t="s">
        <v>3905</v>
      </c>
      <c r="D10" s="136" t="s">
        <v>3905</v>
      </c>
      <c r="E10" s="136" t="s">
        <v>3905</v>
      </c>
      <c r="F10" s="134" t="s">
        <v>3726</v>
      </c>
      <c r="G10" s="134" t="s">
        <v>1013</v>
      </c>
      <c r="H10" s="136" t="s">
        <v>3905</v>
      </c>
      <c r="I10" s="134" t="s">
        <v>205</v>
      </c>
      <c r="J10" s="136" t="s">
        <v>3905</v>
      </c>
      <c r="K10" s="134" t="s">
        <v>441</v>
      </c>
      <c r="L10" s="134" t="s">
        <v>340</v>
      </c>
      <c r="M10" s="134" t="s">
        <v>339</v>
      </c>
      <c r="N10" s="136" t="s">
        <v>3905</v>
      </c>
      <c r="O10" s="134" t="s">
        <v>3727</v>
      </c>
      <c r="P10" s="134" t="s">
        <v>1355</v>
      </c>
      <c r="Q10" s="134" t="s">
        <v>416</v>
      </c>
      <c r="R10" s="134" t="s">
        <v>409</v>
      </c>
      <c r="S10" s="134" t="s">
        <v>1211</v>
      </c>
      <c r="T10" s="135">
        <v>8.24</v>
      </c>
      <c r="U10" s="157" t="s">
        <v>825</v>
      </c>
      <c r="V10" s="137">
        <v>2.4799999999999999E-2</v>
      </c>
      <c r="W10" s="136" t="s">
        <v>3905</v>
      </c>
      <c r="X10" s="136" t="s">
        <v>3905</v>
      </c>
      <c r="Y10" s="136" t="s">
        <v>3905</v>
      </c>
      <c r="Z10" s="137">
        <v>3.39E-2</v>
      </c>
      <c r="AA10" s="134" t="s">
        <v>3728</v>
      </c>
      <c r="AB10" s="134" t="s">
        <v>413</v>
      </c>
      <c r="AC10" s="136" t="s">
        <v>3905</v>
      </c>
      <c r="AD10" s="136" t="s">
        <v>3905</v>
      </c>
      <c r="AE10" s="136" t="s">
        <v>3905</v>
      </c>
      <c r="AF10" s="134" t="s">
        <v>3704</v>
      </c>
      <c r="AG10" s="136" t="s">
        <v>3905</v>
      </c>
      <c r="AH10" s="136" t="s">
        <v>3905</v>
      </c>
      <c r="AI10" s="136" t="s">
        <v>3905</v>
      </c>
      <c r="AJ10" s="134" t="s">
        <v>339</v>
      </c>
      <c r="AK10" s="134" t="s">
        <v>887</v>
      </c>
      <c r="AL10" s="136" t="s">
        <v>3905</v>
      </c>
      <c r="AM10" s="134" t="s">
        <v>890</v>
      </c>
      <c r="AN10" s="151">
        <v>45382</v>
      </c>
      <c r="AO10" s="151">
        <v>45382</v>
      </c>
      <c r="AP10" s="136" t="s">
        <v>3905</v>
      </c>
      <c r="AQ10" s="135">
        <v>724495.06</v>
      </c>
      <c r="AR10" s="134" t="s">
        <v>3729</v>
      </c>
      <c r="AS10" s="136" t="s">
        <v>3905</v>
      </c>
      <c r="AT10" s="135">
        <v>739.41969999999992</v>
      </c>
      <c r="AU10" s="135">
        <v>739.41965820000007</v>
      </c>
      <c r="AV10" s="136" t="s">
        <v>3905</v>
      </c>
      <c r="AW10" s="136" t="s">
        <v>3905</v>
      </c>
      <c r="AX10" s="136" t="s">
        <v>3905</v>
      </c>
      <c r="AY10" s="136" t="s">
        <v>3905</v>
      </c>
      <c r="AZ10" s="137">
        <v>3.9915727170840506E-2</v>
      </c>
      <c r="BA10" s="138">
        <v>1.1264193692383511E-3</v>
      </c>
      <c r="BB10" s="188"/>
    </row>
    <row r="11" spans="1:54" ht="15" x14ac:dyDescent="0.2">
      <c r="A11" s="133" t="s">
        <v>1206</v>
      </c>
      <c r="B11" s="134" t="s">
        <v>1206</v>
      </c>
      <c r="C11" s="136" t="s">
        <v>3905</v>
      </c>
      <c r="D11" s="136" t="s">
        <v>3905</v>
      </c>
      <c r="E11" s="136" t="s">
        <v>3905</v>
      </c>
      <c r="F11" s="134" t="s">
        <v>3730</v>
      </c>
      <c r="G11" s="134" t="s">
        <v>1013</v>
      </c>
      <c r="H11" s="136" t="s">
        <v>3905</v>
      </c>
      <c r="I11" s="134" t="s">
        <v>205</v>
      </c>
      <c r="J11" s="136" t="s">
        <v>3905</v>
      </c>
      <c r="K11" s="134" t="s">
        <v>449</v>
      </c>
      <c r="L11" s="134" t="s">
        <v>340</v>
      </c>
      <c r="M11" s="134" t="s">
        <v>339</v>
      </c>
      <c r="N11" s="136" t="s">
        <v>3905</v>
      </c>
      <c r="O11" s="134" t="s">
        <v>3723</v>
      </c>
      <c r="P11" s="136" t="s">
        <v>3905</v>
      </c>
      <c r="Q11" s="134" t="s">
        <v>411</v>
      </c>
      <c r="R11" s="134" t="s">
        <v>411</v>
      </c>
      <c r="S11" s="134" t="s">
        <v>1211</v>
      </c>
      <c r="T11" s="135">
        <v>7.14</v>
      </c>
      <c r="U11" s="157" t="s">
        <v>824</v>
      </c>
      <c r="V11" s="137">
        <v>5.2093E-2</v>
      </c>
      <c r="W11" s="136" t="s">
        <v>3905</v>
      </c>
      <c r="X11" s="136" t="s">
        <v>3905</v>
      </c>
      <c r="Y11" s="136" t="s">
        <v>3905</v>
      </c>
      <c r="Z11" s="137">
        <v>5.9299999999999999E-2</v>
      </c>
      <c r="AA11" s="134" t="s">
        <v>3731</v>
      </c>
      <c r="AB11" s="134" t="s">
        <v>413</v>
      </c>
      <c r="AC11" s="136" t="s">
        <v>3905</v>
      </c>
      <c r="AD11" s="136" t="s">
        <v>3905</v>
      </c>
      <c r="AE11" s="136" t="s">
        <v>3905</v>
      </c>
      <c r="AF11" s="136" t="s">
        <v>3905</v>
      </c>
      <c r="AG11" s="136" t="s">
        <v>3905</v>
      </c>
      <c r="AH11" s="136" t="s">
        <v>3905</v>
      </c>
      <c r="AI11" s="136" t="s">
        <v>3905</v>
      </c>
      <c r="AJ11" s="136" t="s">
        <v>3905</v>
      </c>
      <c r="AK11" s="134" t="s">
        <v>885</v>
      </c>
      <c r="AL11" s="136" t="s">
        <v>3905</v>
      </c>
      <c r="AM11" s="134" t="s">
        <v>889</v>
      </c>
      <c r="AN11" s="151">
        <v>45382</v>
      </c>
      <c r="AO11" s="151">
        <v>45382</v>
      </c>
      <c r="AP11" s="136" t="s">
        <v>3905</v>
      </c>
      <c r="AQ11" s="135">
        <v>758965.11</v>
      </c>
      <c r="AR11" s="134" t="s">
        <v>3732</v>
      </c>
      <c r="AS11" s="136" t="s">
        <v>3905</v>
      </c>
      <c r="AT11" s="135">
        <v>724.50810000000001</v>
      </c>
      <c r="AU11" s="135">
        <v>724.50809400000003</v>
      </c>
      <c r="AV11" s="136" t="s">
        <v>3905</v>
      </c>
      <c r="AW11" s="136" t="s">
        <v>3905</v>
      </c>
      <c r="AX11" s="136" t="s">
        <v>3905</v>
      </c>
      <c r="AY11" s="136" t="s">
        <v>3905</v>
      </c>
      <c r="AZ11" s="137">
        <v>3.9110763544481016E-2</v>
      </c>
      <c r="BA11" s="138">
        <v>1.1037033451413115E-3</v>
      </c>
      <c r="BB11" s="188"/>
    </row>
    <row r="12" spans="1:54" ht="15" x14ac:dyDescent="0.2">
      <c r="A12" s="133" t="s">
        <v>1206</v>
      </c>
      <c r="B12" s="134" t="s">
        <v>1206</v>
      </c>
      <c r="C12" s="136" t="s">
        <v>3905</v>
      </c>
      <c r="D12" s="136" t="s">
        <v>3905</v>
      </c>
      <c r="E12" s="136" t="s">
        <v>3905</v>
      </c>
      <c r="F12" s="134" t="s">
        <v>3733</v>
      </c>
      <c r="G12" s="134" t="s">
        <v>1013</v>
      </c>
      <c r="H12" s="136" t="s">
        <v>3905</v>
      </c>
      <c r="I12" s="134" t="s">
        <v>205</v>
      </c>
      <c r="J12" s="136" t="s">
        <v>3905</v>
      </c>
      <c r="K12" s="134" t="s">
        <v>452</v>
      </c>
      <c r="L12" s="134" t="s">
        <v>340</v>
      </c>
      <c r="M12" s="134" t="s">
        <v>339</v>
      </c>
      <c r="N12" s="136" t="s">
        <v>3905</v>
      </c>
      <c r="O12" s="134" t="s">
        <v>3734</v>
      </c>
      <c r="P12" s="136" t="s">
        <v>3905</v>
      </c>
      <c r="Q12" s="134" t="s">
        <v>411</v>
      </c>
      <c r="R12" s="134" t="s">
        <v>411</v>
      </c>
      <c r="S12" s="134" t="s">
        <v>1212</v>
      </c>
      <c r="T12" s="135">
        <v>0.01</v>
      </c>
      <c r="U12" s="157" t="s">
        <v>315</v>
      </c>
      <c r="V12" s="134" t="s">
        <v>1261</v>
      </c>
      <c r="W12" s="136" t="s">
        <v>3905</v>
      </c>
      <c r="X12" s="136" t="s">
        <v>3905</v>
      </c>
      <c r="Y12" s="136" t="s">
        <v>3905</v>
      </c>
      <c r="Z12" s="137">
        <v>1E-4</v>
      </c>
      <c r="AA12" s="134" t="s">
        <v>3734</v>
      </c>
      <c r="AB12" s="134" t="s">
        <v>413</v>
      </c>
      <c r="AC12" s="136" t="s">
        <v>3905</v>
      </c>
      <c r="AD12" s="136" t="s">
        <v>3905</v>
      </c>
      <c r="AE12" s="136" t="s">
        <v>3905</v>
      </c>
      <c r="AF12" s="136" t="s">
        <v>3905</v>
      </c>
      <c r="AG12" s="136" t="s">
        <v>3905</v>
      </c>
      <c r="AH12" s="136" t="s">
        <v>3905</v>
      </c>
      <c r="AI12" s="136" t="s">
        <v>3905</v>
      </c>
      <c r="AJ12" s="136" t="s">
        <v>3905</v>
      </c>
      <c r="AK12" s="134" t="s">
        <v>887</v>
      </c>
      <c r="AL12" s="136" t="s">
        <v>3905</v>
      </c>
      <c r="AM12" s="134" t="s">
        <v>890</v>
      </c>
      <c r="AN12" s="151">
        <v>45382</v>
      </c>
      <c r="AO12" s="151">
        <v>45382</v>
      </c>
      <c r="AP12" s="136" t="s">
        <v>3905</v>
      </c>
      <c r="AQ12" s="135">
        <v>130562.71</v>
      </c>
      <c r="AR12" s="134" t="s">
        <v>3735</v>
      </c>
      <c r="AS12" s="134" t="s">
        <v>1213</v>
      </c>
      <c r="AT12" s="135">
        <v>707.3581999999999</v>
      </c>
      <c r="AU12" s="135">
        <v>192.16467730000002</v>
      </c>
      <c r="AV12" s="136" t="s">
        <v>3905</v>
      </c>
      <c r="AW12" s="136" t="s">
        <v>3905</v>
      </c>
      <c r="AX12" s="136" t="s">
        <v>3905</v>
      </c>
      <c r="AY12" s="136" t="s">
        <v>3905</v>
      </c>
      <c r="AZ12" s="137">
        <v>3.8184968024397227E-2</v>
      </c>
      <c r="BA12" s="138">
        <v>1.0775774524245606E-3</v>
      </c>
      <c r="BB12" s="188"/>
    </row>
    <row r="13" spans="1:54" ht="15" x14ac:dyDescent="0.2">
      <c r="A13" s="133" t="s">
        <v>1206</v>
      </c>
      <c r="B13" s="134" t="s">
        <v>1206</v>
      </c>
      <c r="C13" s="136" t="s">
        <v>3905</v>
      </c>
      <c r="D13" s="136" t="s">
        <v>3905</v>
      </c>
      <c r="E13" s="136" t="s">
        <v>3905</v>
      </c>
      <c r="F13" s="134" t="s">
        <v>3736</v>
      </c>
      <c r="G13" s="134" t="s">
        <v>1013</v>
      </c>
      <c r="H13" s="134" t="s">
        <v>3737</v>
      </c>
      <c r="I13" s="134" t="s">
        <v>205</v>
      </c>
      <c r="J13" s="136" t="s">
        <v>3905</v>
      </c>
      <c r="K13" s="134" t="s">
        <v>444</v>
      </c>
      <c r="L13" s="134" t="s">
        <v>340</v>
      </c>
      <c r="M13" s="134" t="s">
        <v>339</v>
      </c>
      <c r="N13" s="136" t="s">
        <v>3905</v>
      </c>
      <c r="O13" s="134" t="s">
        <v>3738</v>
      </c>
      <c r="P13" s="136" t="s">
        <v>3905</v>
      </c>
      <c r="Q13" s="134" t="s">
        <v>411</v>
      </c>
      <c r="R13" s="134" t="s">
        <v>411</v>
      </c>
      <c r="S13" s="134" t="s">
        <v>1211</v>
      </c>
      <c r="T13" s="135">
        <v>2.46</v>
      </c>
      <c r="U13" s="157" t="s">
        <v>824</v>
      </c>
      <c r="V13" s="137">
        <v>0.09</v>
      </c>
      <c r="W13" s="136" t="s">
        <v>3905</v>
      </c>
      <c r="X13" s="136" t="s">
        <v>3905</v>
      </c>
      <c r="Y13" s="136" t="s">
        <v>3905</v>
      </c>
      <c r="Z13" s="137">
        <v>7.9200000000000007E-2</v>
      </c>
      <c r="AA13" s="134" t="s">
        <v>3739</v>
      </c>
      <c r="AB13" s="134" t="s">
        <v>413</v>
      </c>
      <c r="AC13" s="136" t="s">
        <v>3905</v>
      </c>
      <c r="AD13" s="136" t="s">
        <v>3905</v>
      </c>
      <c r="AE13" s="136" t="s">
        <v>3905</v>
      </c>
      <c r="AF13" s="134" t="s">
        <v>3740</v>
      </c>
      <c r="AG13" s="136" t="s">
        <v>3905</v>
      </c>
      <c r="AH13" s="136" t="s">
        <v>3905</v>
      </c>
      <c r="AI13" s="136" t="s">
        <v>3905</v>
      </c>
      <c r="AJ13" s="134" t="s">
        <v>340</v>
      </c>
      <c r="AK13" s="134" t="s">
        <v>887</v>
      </c>
      <c r="AL13" s="136" t="s">
        <v>3905</v>
      </c>
      <c r="AM13" s="134" t="s">
        <v>890</v>
      </c>
      <c r="AN13" s="151">
        <v>45382</v>
      </c>
      <c r="AO13" s="151">
        <v>45382</v>
      </c>
      <c r="AP13" s="136" t="s">
        <v>3905</v>
      </c>
      <c r="AQ13" s="135">
        <v>630000.28</v>
      </c>
      <c r="AR13" s="134" t="s">
        <v>3741</v>
      </c>
      <c r="AS13" s="136" t="s">
        <v>3905</v>
      </c>
      <c r="AT13" s="135">
        <v>643.73430000000008</v>
      </c>
      <c r="AU13" s="135">
        <v>643.73428610000008</v>
      </c>
      <c r="AV13" s="136" t="s">
        <v>3905</v>
      </c>
      <c r="AW13" s="136" t="s">
        <v>3905</v>
      </c>
      <c r="AX13" s="136" t="s">
        <v>3905</v>
      </c>
      <c r="AY13" s="136" t="s">
        <v>3905</v>
      </c>
      <c r="AZ13" s="137">
        <v>3.4750390861858799E-2</v>
      </c>
      <c r="BA13" s="138">
        <v>9.806538958407481E-4</v>
      </c>
      <c r="BB13" s="188"/>
    </row>
    <row r="14" spans="1:54" ht="15" x14ac:dyDescent="0.2">
      <c r="A14" s="133" t="s">
        <v>1206</v>
      </c>
      <c r="B14" s="134" t="s">
        <v>1206</v>
      </c>
      <c r="C14" s="136" t="s">
        <v>3905</v>
      </c>
      <c r="D14" s="136" t="s">
        <v>3905</v>
      </c>
      <c r="E14" s="136" t="s">
        <v>3905</v>
      </c>
      <c r="F14" s="134" t="s">
        <v>3742</v>
      </c>
      <c r="G14" s="134" t="s">
        <v>1013</v>
      </c>
      <c r="H14" s="136" t="s">
        <v>3905</v>
      </c>
      <c r="I14" s="134" t="s">
        <v>205</v>
      </c>
      <c r="J14" s="136" t="s">
        <v>3905</v>
      </c>
      <c r="K14" s="134" t="s">
        <v>485</v>
      </c>
      <c r="L14" s="134" t="s">
        <v>340</v>
      </c>
      <c r="M14" s="134" t="s">
        <v>339</v>
      </c>
      <c r="N14" s="136" t="s">
        <v>3905</v>
      </c>
      <c r="O14" s="134" t="s">
        <v>3743</v>
      </c>
      <c r="P14" s="136" t="s">
        <v>3905</v>
      </c>
      <c r="Q14" s="134" t="s">
        <v>411</v>
      </c>
      <c r="R14" s="134" t="s">
        <v>411</v>
      </c>
      <c r="S14" s="134" t="s">
        <v>1211</v>
      </c>
      <c r="T14" s="135">
        <v>5.04</v>
      </c>
      <c r="U14" s="157" t="s">
        <v>825</v>
      </c>
      <c r="V14" s="137">
        <v>3.2000000000000001E-2</v>
      </c>
      <c r="W14" s="136" t="s">
        <v>3905</v>
      </c>
      <c r="X14" s="136" t="s">
        <v>3905</v>
      </c>
      <c r="Y14" s="136" t="s">
        <v>3905</v>
      </c>
      <c r="Z14" s="137">
        <v>3.04E-2</v>
      </c>
      <c r="AA14" s="134" t="s">
        <v>1793</v>
      </c>
      <c r="AB14" s="134" t="s">
        <v>413</v>
      </c>
      <c r="AC14" s="136" t="s">
        <v>3905</v>
      </c>
      <c r="AD14" s="136" t="s">
        <v>3905</v>
      </c>
      <c r="AE14" s="136" t="s">
        <v>3905</v>
      </c>
      <c r="AF14" s="134" t="s">
        <v>3744</v>
      </c>
      <c r="AG14" s="136" t="s">
        <v>3905</v>
      </c>
      <c r="AH14" s="136" t="s">
        <v>3905</v>
      </c>
      <c r="AI14" s="136" t="s">
        <v>3905</v>
      </c>
      <c r="AJ14" s="136" t="s">
        <v>3905</v>
      </c>
      <c r="AK14" s="134" t="s">
        <v>887</v>
      </c>
      <c r="AL14" s="136" t="s">
        <v>3905</v>
      </c>
      <c r="AM14" s="134" t="s">
        <v>890</v>
      </c>
      <c r="AN14" s="151">
        <v>45382</v>
      </c>
      <c r="AO14" s="151">
        <v>45382</v>
      </c>
      <c r="AP14" s="136" t="s">
        <v>3905</v>
      </c>
      <c r="AQ14" s="135">
        <v>487222.25</v>
      </c>
      <c r="AR14" s="134" t="s">
        <v>3745</v>
      </c>
      <c r="AS14" s="136" t="s">
        <v>3905</v>
      </c>
      <c r="AT14" s="135">
        <v>554.41019999999992</v>
      </c>
      <c r="AU14" s="135">
        <v>554.41019829999993</v>
      </c>
      <c r="AV14" s="136" t="s">
        <v>3905</v>
      </c>
      <c r="AW14" s="136" t="s">
        <v>3905</v>
      </c>
      <c r="AX14" s="136" t="s">
        <v>3905</v>
      </c>
      <c r="AY14" s="136" t="s">
        <v>3905</v>
      </c>
      <c r="AZ14" s="137">
        <v>2.9928452629823611E-2</v>
      </c>
      <c r="BA14" s="138">
        <v>8.4457909508393674E-4</v>
      </c>
      <c r="BB14" s="188"/>
    </row>
    <row r="15" spans="1:54" ht="15" x14ac:dyDescent="0.2">
      <c r="A15" s="133" t="s">
        <v>1206</v>
      </c>
      <c r="B15" s="134" t="s">
        <v>1206</v>
      </c>
      <c r="C15" s="136" t="s">
        <v>3905</v>
      </c>
      <c r="D15" s="136" t="s">
        <v>3905</v>
      </c>
      <c r="E15" s="136" t="s">
        <v>3905</v>
      </c>
      <c r="F15" s="134" t="s">
        <v>3746</v>
      </c>
      <c r="G15" s="134" t="s">
        <v>1013</v>
      </c>
      <c r="H15" s="134" t="s">
        <v>812</v>
      </c>
      <c r="I15" s="134" t="s">
        <v>205</v>
      </c>
      <c r="J15" s="136" t="s">
        <v>3905</v>
      </c>
      <c r="K15" s="134" t="s">
        <v>455</v>
      </c>
      <c r="L15" s="134" t="s">
        <v>340</v>
      </c>
      <c r="M15" s="134" t="s">
        <v>339</v>
      </c>
      <c r="N15" s="136" t="s">
        <v>3905</v>
      </c>
      <c r="O15" s="134" t="s">
        <v>3747</v>
      </c>
      <c r="P15" s="134" t="s">
        <v>1362</v>
      </c>
      <c r="Q15" s="134" t="s">
        <v>414</v>
      </c>
      <c r="R15" s="134" t="s">
        <v>409</v>
      </c>
      <c r="S15" s="134" t="s">
        <v>1212</v>
      </c>
      <c r="T15" s="135">
        <v>2.81</v>
      </c>
      <c r="U15" s="157" t="s">
        <v>824</v>
      </c>
      <c r="V15" s="137">
        <v>0.10491399999999999</v>
      </c>
      <c r="W15" s="136" t="s">
        <v>3905</v>
      </c>
      <c r="X15" s="136" t="s">
        <v>3905</v>
      </c>
      <c r="Y15" s="136" t="s">
        <v>3905</v>
      </c>
      <c r="Z15" s="137">
        <v>9.9199999999999997E-2</v>
      </c>
      <c r="AA15" s="134" t="s">
        <v>3748</v>
      </c>
      <c r="AB15" s="134" t="s">
        <v>413</v>
      </c>
      <c r="AC15" s="136" t="s">
        <v>3905</v>
      </c>
      <c r="AD15" s="136" t="s">
        <v>3905</v>
      </c>
      <c r="AE15" s="136" t="s">
        <v>3905</v>
      </c>
      <c r="AF15" s="134" t="s">
        <v>3747</v>
      </c>
      <c r="AG15" s="136" t="s">
        <v>3905</v>
      </c>
      <c r="AH15" s="136" t="s">
        <v>3905</v>
      </c>
      <c r="AI15" s="136" t="s">
        <v>3905</v>
      </c>
      <c r="AJ15" s="134" t="s">
        <v>340</v>
      </c>
      <c r="AK15" s="134" t="s">
        <v>887</v>
      </c>
      <c r="AL15" s="136" t="s">
        <v>3905</v>
      </c>
      <c r="AM15" s="134" t="s">
        <v>890</v>
      </c>
      <c r="AN15" s="151">
        <v>45382</v>
      </c>
      <c r="AO15" s="151">
        <v>45382</v>
      </c>
      <c r="AP15" s="136" t="s">
        <v>3905</v>
      </c>
      <c r="AQ15" s="135">
        <v>138947.98000000001</v>
      </c>
      <c r="AR15" s="134" t="s">
        <v>3749</v>
      </c>
      <c r="AS15" s="134" t="s">
        <v>1213</v>
      </c>
      <c r="AT15" s="135">
        <v>528.90859999999998</v>
      </c>
      <c r="AU15" s="135">
        <v>143.68610609999999</v>
      </c>
      <c r="AV15" s="136" t="s">
        <v>3905</v>
      </c>
      <c r="AW15" s="136" t="s">
        <v>3905</v>
      </c>
      <c r="AX15" s="136" t="s">
        <v>3905</v>
      </c>
      <c r="AY15" s="136" t="s">
        <v>3905</v>
      </c>
      <c r="AZ15" s="137">
        <v>2.8551810070544584E-2</v>
      </c>
      <c r="BA15" s="138">
        <v>8.0573032661097844E-4</v>
      </c>
      <c r="BB15" s="188"/>
    </row>
    <row r="16" spans="1:54" ht="15" x14ac:dyDescent="0.2">
      <c r="A16" s="133" t="s">
        <v>1206</v>
      </c>
      <c r="B16" s="134" t="s">
        <v>1206</v>
      </c>
      <c r="C16" s="136" t="s">
        <v>3905</v>
      </c>
      <c r="D16" s="136" t="s">
        <v>3905</v>
      </c>
      <c r="E16" s="136" t="s">
        <v>3905</v>
      </c>
      <c r="F16" s="134" t="s">
        <v>3750</v>
      </c>
      <c r="G16" s="134" t="s">
        <v>1013</v>
      </c>
      <c r="H16" s="136" t="s">
        <v>3905</v>
      </c>
      <c r="I16" s="134" t="s">
        <v>205</v>
      </c>
      <c r="J16" s="136" t="s">
        <v>3905</v>
      </c>
      <c r="K16" s="134" t="s">
        <v>444</v>
      </c>
      <c r="L16" s="134" t="s">
        <v>340</v>
      </c>
      <c r="M16" s="134" t="s">
        <v>339</v>
      </c>
      <c r="N16" s="136" t="s">
        <v>3905</v>
      </c>
      <c r="O16" s="134" t="s">
        <v>3751</v>
      </c>
      <c r="P16" s="136" t="s">
        <v>3905</v>
      </c>
      <c r="Q16" s="134" t="s">
        <v>411</v>
      </c>
      <c r="R16" s="134" t="s">
        <v>411</v>
      </c>
      <c r="S16" s="134" t="s">
        <v>1211</v>
      </c>
      <c r="T16" s="135">
        <v>1.39</v>
      </c>
      <c r="U16" s="157" t="s">
        <v>825</v>
      </c>
      <c r="V16" s="137">
        <v>9.0439000000000005E-2</v>
      </c>
      <c r="W16" s="136" t="s">
        <v>3905</v>
      </c>
      <c r="X16" s="136" t="s">
        <v>3905</v>
      </c>
      <c r="Y16" s="136" t="s">
        <v>3905</v>
      </c>
      <c r="Z16" s="137">
        <v>7.1900000000000006E-2</v>
      </c>
      <c r="AA16" s="134" t="s">
        <v>3752</v>
      </c>
      <c r="AB16" s="134" t="s">
        <v>413</v>
      </c>
      <c r="AC16" s="136" t="s">
        <v>3905</v>
      </c>
      <c r="AD16" s="136" t="s">
        <v>3905</v>
      </c>
      <c r="AE16" s="136" t="s">
        <v>3905</v>
      </c>
      <c r="AF16" s="134" t="s">
        <v>3753</v>
      </c>
      <c r="AG16" s="136" t="s">
        <v>3905</v>
      </c>
      <c r="AH16" s="136" t="s">
        <v>3905</v>
      </c>
      <c r="AI16" s="136" t="s">
        <v>3905</v>
      </c>
      <c r="AJ16" s="136" t="s">
        <v>3905</v>
      </c>
      <c r="AK16" s="134" t="s">
        <v>887</v>
      </c>
      <c r="AL16" s="136" t="s">
        <v>3905</v>
      </c>
      <c r="AM16" s="134" t="s">
        <v>890</v>
      </c>
      <c r="AN16" s="151">
        <v>45382</v>
      </c>
      <c r="AO16" s="151">
        <v>45382</v>
      </c>
      <c r="AP16" s="136" t="s">
        <v>3905</v>
      </c>
      <c r="AQ16" s="135">
        <v>475047.19</v>
      </c>
      <c r="AR16" s="134" t="s">
        <v>3754</v>
      </c>
      <c r="AS16" s="136" t="s">
        <v>3905</v>
      </c>
      <c r="AT16" s="135">
        <v>518.70399999999995</v>
      </c>
      <c r="AU16" s="135">
        <v>518.70402680000007</v>
      </c>
      <c r="AV16" s="136" t="s">
        <v>3905</v>
      </c>
      <c r="AW16" s="136" t="s">
        <v>3905</v>
      </c>
      <c r="AX16" s="136" t="s">
        <v>3905</v>
      </c>
      <c r="AY16" s="136" t="s">
        <v>3905</v>
      </c>
      <c r="AZ16" s="137">
        <v>2.8000943961920211E-2</v>
      </c>
      <c r="BA16" s="138">
        <v>7.9018491885839842E-4</v>
      </c>
      <c r="BB16" s="188"/>
    </row>
    <row r="17" spans="1:54" ht="15" x14ac:dyDescent="0.2">
      <c r="A17" s="133" t="s">
        <v>1206</v>
      </c>
      <c r="B17" s="134" t="s">
        <v>1206</v>
      </c>
      <c r="C17" s="136" t="s">
        <v>3905</v>
      </c>
      <c r="D17" s="136" t="s">
        <v>3905</v>
      </c>
      <c r="E17" s="136" t="s">
        <v>3905</v>
      </c>
      <c r="F17" s="134" t="s">
        <v>3755</v>
      </c>
      <c r="G17" s="134" t="s">
        <v>1013</v>
      </c>
      <c r="H17" s="136" t="s">
        <v>3905</v>
      </c>
      <c r="I17" s="134" t="s">
        <v>205</v>
      </c>
      <c r="J17" s="136" t="s">
        <v>3905</v>
      </c>
      <c r="K17" s="134" t="s">
        <v>449</v>
      </c>
      <c r="L17" s="134" t="s">
        <v>340</v>
      </c>
      <c r="M17" s="134" t="s">
        <v>339</v>
      </c>
      <c r="N17" s="136" t="s">
        <v>3905</v>
      </c>
      <c r="O17" s="134" t="s">
        <v>3723</v>
      </c>
      <c r="P17" s="136" t="s">
        <v>3905</v>
      </c>
      <c r="Q17" s="134" t="s">
        <v>411</v>
      </c>
      <c r="R17" s="134" t="s">
        <v>411</v>
      </c>
      <c r="S17" s="134" t="s">
        <v>1211</v>
      </c>
      <c r="T17" s="135">
        <v>7.7</v>
      </c>
      <c r="U17" s="157" t="s">
        <v>825</v>
      </c>
      <c r="V17" s="137">
        <v>1.7982999999999999E-2</v>
      </c>
      <c r="W17" s="136" t="s">
        <v>3905</v>
      </c>
      <c r="X17" s="136" t="s">
        <v>3905</v>
      </c>
      <c r="Y17" s="136" t="s">
        <v>3905</v>
      </c>
      <c r="Z17" s="137">
        <v>2.64E-2</v>
      </c>
      <c r="AA17" s="134" t="s">
        <v>3731</v>
      </c>
      <c r="AB17" s="134" t="s">
        <v>413</v>
      </c>
      <c r="AC17" s="136" t="s">
        <v>3905</v>
      </c>
      <c r="AD17" s="136" t="s">
        <v>3905</v>
      </c>
      <c r="AE17" s="136" t="s">
        <v>3905</v>
      </c>
      <c r="AF17" s="136" t="s">
        <v>3905</v>
      </c>
      <c r="AG17" s="136" t="s">
        <v>3905</v>
      </c>
      <c r="AH17" s="136" t="s">
        <v>3905</v>
      </c>
      <c r="AI17" s="136" t="s">
        <v>3905</v>
      </c>
      <c r="AJ17" s="136" t="s">
        <v>3905</v>
      </c>
      <c r="AK17" s="134" t="s">
        <v>885</v>
      </c>
      <c r="AL17" s="136" t="s">
        <v>3905</v>
      </c>
      <c r="AM17" s="134" t="s">
        <v>889</v>
      </c>
      <c r="AN17" s="151">
        <v>45382</v>
      </c>
      <c r="AO17" s="151">
        <v>45382</v>
      </c>
      <c r="AP17" s="136" t="s">
        <v>3905</v>
      </c>
      <c r="AQ17" s="135">
        <v>399429.04</v>
      </c>
      <c r="AR17" s="134" t="s">
        <v>3756</v>
      </c>
      <c r="AS17" s="136" t="s">
        <v>3905</v>
      </c>
      <c r="AT17" s="135">
        <v>482.31059999999997</v>
      </c>
      <c r="AU17" s="135">
        <v>482.31056580000001</v>
      </c>
      <c r="AV17" s="136" t="s">
        <v>3905</v>
      </c>
      <c r="AW17" s="136" t="s">
        <v>3905</v>
      </c>
      <c r="AX17" s="136" t="s">
        <v>3905</v>
      </c>
      <c r="AY17" s="136" t="s">
        <v>3905</v>
      </c>
      <c r="AZ17" s="137">
        <v>2.6036333686359665E-2</v>
      </c>
      <c r="BA17" s="138">
        <v>7.3474373754346233E-4</v>
      </c>
      <c r="BB17" s="188"/>
    </row>
    <row r="18" spans="1:54" ht="15" x14ac:dyDescent="0.2">
      <c r="A18" s="133" t="s">
        <v>1206</v>
      </c>
      <c r="B18" s="134" t="s">
        <v>1206</v>
      </c>
      <c r="C18" s="136" t="s">
        <v>3905</v>
      </c>
      <c r="D18" s="136" t="s">
        <v>3905</v>
      </c>
      <c r="E18" s="136" t="s">
        <v>3905</v>
      </c>
      <c r="F18" s="134" t="s">
        <v>3757</v>
      </c>
      <c r="G18" s="134" t="s">
        <v>1013</v>
      </c>
      <c r="H18" s="136" t="s">
        <v>3905</v>
      </c>
      <c r="I18" s="134" t="s">
        <v>205</v>
      </c>
      <c r="J18" s="136" t="s">
        <v>3905</v>
      </c>
      <c r="K18" s="134" t="s">
        <v>444</v>
      </c>
      <c r="L18" s="134" t="s">
        <v>340</v>
      </c>
      <c r="M18" s="134" t="s">
        <v>339</v>
      </c>
      <c r="N18" s="136" t="s">
        <v>3905</v>
      </c>
      <c r="O18" s="134" t="s">
        <v>3758</v>
      </c>
      <c r="P18" s="136" t="s">
        <v>3905</v>
      </c>
      <c r="Q18" s="134" t="s">
        <v>411</v>
      </c>
      <c r="R18" s="134" t="s">
        <v>411</v>
      </c>
      <c r="S18" s="134" t="s">
        <v>1211</v>
      </c>
      <c r="T18" s="135">
        <v>3.32</v>
      </c>
      <c r="U18" s="157" t="s">
        <v>824</v>
      </c>
      <c r="V18" s="137">
        <v>8.5000000000000006E-2</v>
      </c>
      <c r="W18" s="136" t="s">
        <v>3905</v>
      </c>
      <c r="X18" s="136" t="s">
        <v>3905</v>
      </c>
      <c r="Y18" s="136" t="s">
        <v>3905</v>
      </c>
      <c r="Z18" s="137">
        <v>7.4300000000000005E-2</v>
      </c>
      <c r="AA18" s="134" t="s">
        <v>3759</v>
      </c>
      <c r="AB18" s="134" t="s">
        <v>413</v>
      </c>
      <c r="AC18" s="136" t="s">
        <v>3905</v>
      </c>
      <c r="AD18" s="136" t="s">
        <v>3905</v>
      </c>
      <c r="AE18" s="136" t="s">
        <v>3905</v>
      </c>
      <c r="AF18" s="134" t="s">
        <v>3760</v>
      </c>
      <c r="AG18" s="136" t="s">
        <v>3905</v>
      </c>
      <c r="AH18" s="136" t="s">
        <v>3905</v>
      </c>
      <c r="AI18" s="136" t="s">
        <v>3905</v>
      </c>
      <c r="AJ18" s="134" t="s">
        <v>339</v>
      </c>
      <c r="AK18" s="134" t="s">
        <v>887</v>
      </c>
      <c r="AL18" s="136" t="s">
        <v>3905</v>
      </c>
      <c r="AM18" s="134" t="s">
        <v>890</v>
      </c>
      <c r="AN18" s="151">
        <v>45382</v>
      </c>
      <c r="AO18" s="151">
        <v>45382</v>
      </c>
      <c r="AP18" s="136" t="s">
        <v>3905</v>
      </c>
      <c r="AQ18" s="135">
        <v>456000</v>
      </c>
      <c r="AR18" s="134" t="s">
        <v>3761</v>
      </c>
      <c r="AS18" s="136" t="s">
        <v>3905</v>
      </c>
      <c r="AT18" s="135">
        <v>471.1848</v>
      </c>
      <c r="AU18" s="135">
        <v>471.1848</v>
      </c>
      <c r="AV18" s="136" t="s">
        <v>3905</v>
      </c>
      <c r="AW18" s="136" t="s">
        <v>3905</v>
      </c>
      <c r="AX18" s="136" t="s">
        <v>3905</v>
      </c>
      <c r="AY18" s="136" t="s">
        <v>3905</v>
      </c>
      <c r="AZ18" s="137">
        <v>2.5435736951754422E-2</v>
      </c>
      <c r="BA18" s="138">
        <v>7.177949345800311E-4</v>
      </c>
      <c r="BB18" s="188"/>
    </row>
    <row r="19" spans="1:54" ht="15" x14ac:dyDescent="0.2">
      <c r="A19" s="133" t="s">
        <v>1206</v>
      </c>
      <c r="B19" s="134" t="s">
        <v>1206</v>
      </c>
      <c r="C19" s="136" t="s">
        <v>3905</v>
      </c>
      <c r="D19" s="136" t="s">
        <v>3905</v>
      </c>
      <c r="E19" s="136" t="s">
        <v>3905</v>
      </c>
      <c r="F19" s="134" t="s">
        <v>3762</v>
      </c>
      <c r="G19" s="134" t="s">
        <v>1013</v>
      </c>
      <c r="H19" s="136" t="s">
        <v>3905</v>
      </c>
      <c r="I19" s="134" t="s">
        <v>205</v>
      </c>
      <c r="J19" s="136" t="s">
        <v>3905</v>
      </c>
      <c r="K19" s="134" t="s">
        <v>442</v>
      </c>
      <c r="L19" s="134" t="s">
        <v>340</v>
      </c>
      <c r="M19" s="134" t="s">
        <v>339</v>
      </c>
      <c r="N19" s="136" t="s">
        <v>3905</v>
      </c>
      <c r="O19" s="134" t="s">
        <v>3763</v>
      </c>
      <c r="P19" s="136" t="s">
        <v>3905</v>
      </c>
      <c r="Q19" s="134" t="s">
        <v>411</v>
      </c>
      <c r="R19" s="134" t="s">
        <v>411</v>
      </c>
      <c r="S19" s="134" t="s">
        <v>1211</v>
      </c>
      <c r="T19" s="135">
        <v>3.55</v>
      </c>
      <c r="U19" s="157" t="s">
        <v>825</v>
      </c>
      <c r="V19" s="137">
        <v>7.7499999999999999E-2</v>
      </c>
      <c r="W19" s="136" t="s">
        <v>3905</v>
      </c>
      <c r="X19" s="136" t="s">
        <v>3905</v>
      </c>
      <c r="Y19" s="136" t="s">
        <v>3905</v>
      </c>
      <c r="Z19" s="137">
        <v>0.1195</v>
      </c>
      <c r="AA19" s="134" t="s">
        <v>3764</v>
      </c>
      <c r="AB19" s="134" t="s">
        <v>413</v>
      </c>
      <c r="AC19" s="136" t="s">
        <v>3905</v>
      </c>
      <c r="AD19" s="136" t="s">
        <v>3905</v>
      </c>
      <c r="AE19" s="136" t="s">
        <v>3905</v>
      </c>
      <c r="AF19" s="136" t="s">
        <v>3905</v>
      </c>
      <c r="AG19" s="136" t="s">
        <v>3905</v>
      </c>
      <c r="AH19" s="136" t="s">
        <v>3905</v>
      </c>
      <c r="AI19" s="136" t="s">
        <v>3905</v>
      </c>
      <c r="AJ19" s="136" t="s">
        <v>3905</v>
      </c>
      <c r="AK19" s="134" t="s">
        <v>887</v>
      </c>
      <c r="AL19" s="136" t="s">
        <v>3905</v>
      </c>
      <c r="AM19" s="134" t="s">
        <v>890</v>
      </c>
      <c r="AN19" s="151">
        <v>45382</v>
      </c>
      <c r="AO19" s="151">
        <v>45382</v>
      </c>
      <c r="AP19" s="136" t="s">
        <v>3905</v>
      </c>
      <c r="AQ19" s="135">
        <v>468060</v>
      </c>
      <c r="AR19" s="134" t="s">
        <v>3765</v>
      </c>
      <c r="AS19" s="136" t="s">
        <v>3905</v>
      </c>
      <c r="AT19" s="135">
        <v>457.99670000000003</v>
      </c>
      <c r="AU19" s="135">
        <v>457.99671000000001</v>
      </c>
      <c r="AV19" s="136" t="s">
        <v>3905</v>
      </c>
      <c r="AW19" s="136" t="s">
        <v>3905</v>
      </c>
      <c r="AX19" s="136" t="s">
        <v>3905</v>
      </c>
      <c r="AY19" s="136" t="s">
        <v>3905</v>
      </c>
      <c r="AZ19" s="137">
        <v>2.472381078576591E-2</v>
      </c>
      <c r="BA19" s="138">
        <v>6.9770442190053561E-4</v>
      </c>
      <c r="BB19" s="188"/>
    </row>
    <row r="20" spans="1:54" ht="15" x14ac:dyDescent="0.2">
      <c r="A20" s="133" t="s">
        <v>1206</v>
      </c>
      <c r="B20" s="134" t="s">
        <v>1206</v>
      </c>
      <c r="C20" s="136" t="s">
        <v>3905</v>
      </c>
      <c r="D20" s="136" t="s">
        <v>3905</v>
      </c>
      <c r="E20" s="136" t="s">
        <v>3905</v>
      </c>
      <c r="F20" s="134" t="s">
        <v>3766</v>
      </c>
      <c r="G20" s="134" t="s">
        <v>1013</v>
      </c>
      <c r="H20" s="136" t="s">
        <v>3905</v>
      </c>
      <c r="I20" s="134" t="s">
        <v>205</v>
      </c>
      <c r="J20" s="136" t="s">
        <v>3905</v>
      </c>
      <c r="K20" s="134" t="s">
        <v>444</v>
      </c>
      <c r="L20" s="134" t="s">
        <v>340</v>
      </c>
      <c r="M20" s="134" t="s">
        <v>339</v>
      </c>
      <c r="N20" s="136" t="s">
        <v>3905</v>
      </c>
      <c r="O20" s="134" t="s">
        <v>3767</v>
      </c>
      <c r="P20" s="134" t="s">
        <v>2041</v>
      </c>
      <c r="Q20" s="134" t="s">
        <v>313</v>
      </c>
      <c r="R20" s="134" t="s">
        <v>409</v>
      </c>
      <c r="S20" s="134" t="s">
        <v>1211</v>
      </c>
      <c r="T20" s="135">
        <v>0.32</v>
      </c>
      <c r="U20" s="157" t="s">
        <v>824</v>
      </c>
      <c r="V20" s="137">
        <v>8.1500000000000003E-2</v>
      </c>
      <c r="W20" s="136" t="s">
        <v>3905</v>
      </c>
      <c r="X20" s="136" t="s">
        <v>3905</v>
      </c>
      <c r="Y20" s="136" t="s">
        <v>3905</v>
      </c>
      <c r="Z20" s="137">
        <v>7.9899999999999999E-2</v>
      </c>
      <c r="AA20" s="134" t="s">
        <v>3768</v>
      </c>
      <c r="AB20" s="134" t="s">
        <v>413</v>
      </c>
      <c r="AC20" s="136" t="s">
        <v>3905</v>
      </c>
      <c r="AD20" s="136" t="s">
        <v>3905</v>
      </c>
      <c r="AE20" s="136" t="s">
        <v>3905</v>
      </c>
      <c r="AF20" s="136" t="s">
        <v>3905</v>
      </c>
      <c r="AG20" s="136" t="s">
        <v>3905</v>
      </c>
      <c r="AH20" s="136" t="s">
        <v>3905</v>
      </c>
      <c r="AI20" s="136" t="s">
        <v>3905</v>
      </c>
      <c r="AJ20" s="136" t="s">
        <v>3905</v>
      </c>
      <c r="AK20" s="134" t="s">
        <v>887</v>
      </c>
      <c r="AL20" s="136" t="s">
        <v>3905</v>
      </c>
      <c r="AM20" s="134" t="s">
        <v>890</v>
      </c>
      <c r="AN20" s="151">
        <v>45382</v>
      </c>
      <c r="AO20" s="151">
        <v>45382</v>
      </c>
      <c r="AP20" s="136" t="s">
        <v>3905</v>
      </c>
      <c r="AQ20" s="135">
        <v>304000</v>
      </c>
      <c r="AR20" s="134" t="s">
        <v>3769</v>
      </c>
      <c r="AS20" s="136" t="s">
        <v>3905</v>
      </c>
      <c r="AT20" s="135">
        <v>308.62079999999997</v>
      </c>
      <c r="AU20" s="135">
        <v>308.62079999999997</v>
      </c>
      <c r="AV20" s="136" t="s">
        <v>3905</v>
      </c>
      <c r="AW20" s="136" t="s">
        <v>3905</v>
      </c>
      <c r="AX20" s="136" t="s">
        <v>3905</v>
      </c>
      <c r="AY20" s="136" t="s">
        <v>3905</v>
      </c>
      <c r="AZ20" s="137">
        <v>1.6660124619130353E-2</v>
      </c>
      <c r="BA20" s="138">
        <v>4.7014769352924133E-4</v>
      </c>
      <c r="BB20" s="188"/>
    </row>
    <row r="21" spans="1:54" ht="15" x14ac:dyDescent="0.2">
      <c r="A21" s="133" t="s">
        <v>1206</v>
      </c>
      <c r="B21" s="134" t="s">
        <v>1206</v>
      </c>
      <c r="C21" s="136" t="s">
        <v>3905</v>
      </c>
      <c r="D21" s="136" t="s">
        <v>3905</v>
      </c>
      <c r="E21" s="136" t="s">
        <v>3905</v>
      </c>
      <c r="F21" s="134" t="s">
        <v>3770</v>
      </c>
      <c r="G21" s="134" t="s">
        <v>1013</v>
      </c>
      <c r="H21" s="136" t="s">
        <v>3905</v>
      </c>
      <c r="I21" s="134" t="s">
        <v>205</v>
      </c>
      <c r="J21" s="136" t="s">
        <v>3905</v>
      </c>
      <c r="K21" s="134" t="s">
        <v>449</v>
      </c>
      <c r="L21" s="134" t="s">
        <v>340</v>
      </c>
      <c r="M21" s="134" t="s">
        <v>339</v>
      </c>
      <c r="N21" s="136" t="s">
        <v>3905</v>
      </c>
      <c r="O21" s="134" t="s">
        <v>3723</v>
      </c>
      <c r="P21" s="136" t="s">
        <v>3905</v>
      </c>
      <c r="Q21" s="134" t="s">
        <v>411</v>
      </c>
      <c r="R21" s="134" t="s">
        <v>411</v>
      </c>
      <c r="S21" s="134" t="s">
        <v>1211</v>
      </c>
      <c r="T21" s="135">
        <v>6.5</v>
      </c>
      <c r="U21" s="157" t="s">
        <v>825</v>
      </c>
      <c r="V21" s="137">
        <v>2.3505000000000002E-2</v>
      </c>
      <c r="W21" s="136" t="s">
        <v>3905</v>
      </c>
      <c r="X21" s="136" t="s">
        <v>3905</v>
      </c>
      <c r="Y21" s="136" t="s">
        <v>3905</v>
      </c>
      <c r="Z21" s="137">
        <v>1.9800000000000002E-2</v>
      </c>
      <c r="AA21" s="134" t="s">
        <v>3731</v>
      </c>
      <c r="AB21" s="134" t="s">
        <v>413</v>
      </c>
      <c r="AC21" s="136" t="s">
        <v>3905</v>
      </c>
      <c r="AD21" s="136" t="s">
        <v>3905</v>
      </c>
      <c r="AE21" s="136" t="s">
        <v>3905</v>
      </c>
      <c r="AF21" s="136" t="s">
        <v>3905</v>
      </c>
      <c r="AG21" s="136" t="s">
        <v>3905</v>
      </c>
      <c r="AH21" s="136" t="s">
        <v>3905</v>
      </c>
      <c r="AI21" s="136" t="s">
        <v>3905</v>
      </c>
      <c r="AJ21" s="136" t="s">
        <v>3905</v>
      </c>
      <c r="AK21" s="134" t="s">
        <v>885</v>
      </c>
      <c r="AL21" s="136" t="s">
        <v>3905</v>
      </c>
      <c r="AM21" s="134" t="s">
        <v>889</v>
      </c>
      <c r="AN21" s="151">
        <v>45382</v>
      </c>
      <c r="AO21" s="151">
        <v>45382</v>
      </c>
      <c r="AP21" s="136" t="s">
        <v>3905</v>
      </c>
      <c r="AQ21" s="135">
        <v>255662.51</v>
      </c>
      <c r="AR21" s="134" t="s">
        <v>3771</v>
      </c>
      <c r="AS21" s="136" t="s">
        <v>3905</v>
      </c>
      <c r="AT21" s="135">
        <v>297.61670000000004</v>
      </c>
      <c r="AU21" s="135">
        <v>297.6167279</v>
      </c>
      <c r="AV21" s="136" t="s">
        <v>3905</v>
      </c>
      <c r="AW21" s="136" t="s">
        <v>3905</v>
      </c>
      <c r="AX21" s="136" t="s">
        <v>3905</v>
      </c>
      <c r="AY21" s="136" t="s">
        <v>3905</v>
      </c>
      <c r="AZ21" s="137">
        <v>1.6066097215099787E-2</v>
      </c>
      <c r="BA21" s="138">
        <v>4.5338427667115591E-4</v>
      </c>
      <c r="BB21" s="188"/>
    </row>
    <row r="22" spans="1:54" ht="15" x14ac:dyDescent="0.2">
      <c r="A22" s="133" t="s">
        <v>1206</v>
      </c>
      <c r="B22" s="134" t="s">
        <v>1206</v>
      </c>
      <c r="C22" s="136" t="s">
        <v>3905</v>
      </c>
      <c r="D22" s="136" t="s">
        <v>3905</v>
      </c>
      <c r="E22" s="136" t="s">
        <v>3905</v>
      </c>
      <c r="F22" s="134" t="s">
        <v>3772</v>
      </c>
      <c r="G22" s="134" t="s">
        <v>1013</v>
      </c>
      <c r="H22" s="136" t="s">
        <v>3905</v>
      </c>
      <c r="I22" s="134" t="s">
        <v>205</v>
      </c>
      <c r="J22" s="136" t="s">
        <v>3905</v>
      </c>
      <c r="K22" s="134" t="s">
        <v>441</v>
      </c>
      <c r="L22" s="134" t="s">
        <v>340</v>
      </c>
      <c r="M22" s="134" t="s">
        <v>339</v>
      </c>
      <c r="N22" s="136" t="s">
        <v>3905</v>
      </c>
      <c r="O22" s="134" t="s">
        <v>3773</v>
      </c>
      <c r="P22" s="134" t="s">
        <v>1355</v>
      </c>
      <c r="Q22" s="134" t="s">
        <v>416</v>
      </c>
      <c r="R22" s="134" t="s">
        <v>409</v>
      </c>
      <c r="S22" s="134" t="s">
        <v>1212</v>
      </c>
      <c r="T22" s="135">
        <v>1.41</v>
      </c>
      <c r="U22" s="156" t="s">
        <v>824</v>
      </c>
      <c r="V22" s="137">
        <v>9.5635200000000004E-2</v>
      </c>
      <c r="W22" s="136" t="s">
        <v>3905</v>
      </c>
      <c r="X22" s="136" t="s">
        <v>3905</v>
      </c>
      <c r="Y22" s="136" t="s">
        <v>3905</v>
      </c>
      <c r="Z22" s="137">
        <v>0.08</v>
      </c>
      <c r="AA22" s="134" t="s">
        <v>1549</v>
      </c>
      <c r="AB22" s="134" t="s">
        <v>413</v>
      </c>
      <c r="AC22" s="136" t="s">
        <v>3905</v>
      </c>
      <c r="AD22" s="136" t="s">
        <v>3905</v>
      </c>
      <c r="AE22" s="136" t="s">
        <v>3905</v>
      </c>
      <c r="AF22" s="134" t="s">
        <v>3774</v>
      </c>
      <c r="AG22" s="136" t="s">
        <v>3905</v>
      </c>
      <c r="AH22" s="136" t="s">
        <v>3905</v>
      </c>
      <c r="AI22" s="136" t="s">
        <v>3905</v>
      </c>
      <c r="AJ22" s="134" t="s">
        <v>339</v>
      </c>
      <c r="AK22" s="134" t="s">
        <v>887</v>
      </c>
      <c r="AL22" s="136" t="s">
        <v>3905</v>
      </c>
      <c r="AM22" s="134" t="s">
        <v>890</v>
      </c>
      <c r="AN22" s="151">
        <v>45382</v>
      </c>
      <c r="AO22" s="151">
        <v>45382</v>
      </c>
      <c r="AP22" s="136" t="s">
        <v>3905</v>
      </c>
      <c r="AQ22" s="135">
        <v>75080.44</v>
      </c>
      <c r="AR22" s="134" t="s">
        <v>3775</v>
      </c>
      <c r="AS22" s="134" t="s">
        <v>1213</v>
      </c>
      <c r="AT22" s="135">
        <v>281.4563</v>
      </c>
      <c r="AU22" s="135">
        <v>76.4619201</v>
      </c>
      <c r="AV22" s="136" t="s">
        <v>3905</v>
      </c>
      <c r="AW22" s="136" t="s">
        <v>3905</v>
      </c>
      <c r="AX22" s="136" t="s">
        <v>3905</v>
      </c>
      <c r="AY22" s="136" t="s">
        <v>3905</v>
      </c>
      <c r="AZ22" s="137">
        <v>1.5193718301596184E-2</v>
      </c>
      <c r="BA22" s="138">
        <v>4.2876579731138549E-4</v>
      </c>
      <c r="BB22" s="188"/>
    </row>
    <row r="23" spans="1:54" ht="15" x14ac:dyDescent="0.2">
      <c r="A23" s="133" t="s">
        <v>1206</v>
      </c>
      <c r="B23" s="134" t="s">
        <v>1206</v>
      </c>
      <c r="C23" s="136" t="s">
        <v>3905</v>
      </c>
      <c r="D23" s="136" t="s">
        <v>3905</v>
      </c>
      <c r="E23" s="136" t="s">
        <v>3905</v>
      </c>
      <c r="F23" s="134" t="s">
        <v>3776</v>
      </c>
      <c r="G23" s="134" t="s">
        <v>1013</v>
      </c>
      <c r="H23" s="134" t="s">
        <v>785</v>
      </c>
      <c r="I23" s="134" t="s">
        <v>205</v>
      </c>
      <c r="J23" s="136" t="s">
        <v>3905</v>
      </c>
      <c r="K23" s="134" t="s">
        <v>444</v>
      </c>
      <c r="L23" s="134" t="s">
        <v>340</v>
      </c>
      <c r="M23" s="134" t="s">
        <v>339</v>
      </c>
      <c r="N23" s="136" t="s">
        <v>3905</v>
      </c>
      <c r="O23" s="134" t="s">
        <v>3777</v>
      </c>
      <c r="P23" s="136" t="s">
        <v>3905</v>
      </c>
      <c r="Q23" s="134" t="s">
        <v>411</v>
      </c>
      <c r="R23" s="134" t="s">
        <v>411</v>
      </c>
      <c r="S23" s="134" t="s">
        <v>1211</v>
      </c>
      <c r="T23" s="135">
        <v>1.53</v>
      </c>
      <c r="U23" s="156" t="s">
        <v>824</v>
      </c>
      <c r="V23" s="137">
        <v>8.2500000000000004E-2</v>
      </c>
      <c r="W23" s="136" t="s">
        <v>3905</v>
      </c>
      <c r="X23" s="136" t="s">
        <v>3905</v>
      </c>
      <c r="Y23" s="136" t="s">
        <v>3905</v>
      </c>
      <c r="Z23" s="137">
        <v>6.6299999999999998E-2</v>
      </c>
      <c r="AA23" s="134" t="s">
        <v>3778</v>
      </c>
      <c r="AB23" s="134" t="s">
        <v>413</v>
      </c>
      <c r="AC23" s="136" t="s">
        <v>3905</v>
      </c>
      <c r="AD23" s="136" t="s">
        <v>3905</v>
      </c>
      <c r="AE23" s="136" t="s">
        <v>3905</v>
      </c>
      <c r="AF23" s="134" t="s">
        <v>3779</v>
      </c>
      <c r="AG23" s="136" t="s">
        <v>3905</v>
      </c>
      <c r="AH23" s="136" t="s">
        <v>3905</v>
      </c>
      <c r="AI23" s="136" t="s">
        <v>3905</v>
      </c>
      <c r="AJ23" s="136" t="s">
        <v>3905</v>
      </c>
      <c r="AK23" s="134" t="s">
        <v>887</v>
      </c>
      <c r="AL23" s="136" t="s">
        <v>3905</v>
      </c>
      <c r="AM23" s="134" t="s">
        <v>890</v>
      </c>
      <c r="AN23" s="151">
        <v>45382</v>
      </c>
      <c r="AO23" s="151">
        <v>45382</v>
      </c>
      <c r="AP23" s="136" t="s">
        <v>3905</v>
      </c>
      <c r="AQ23" s="135">
        <v>261564</v>
      </c>
      <c r="AR23" s="134" t="s">
        <v>3780</v>
      </c>
      <c r="AS23" s="136" t="s">
        <v>3905</v>
      </c>
      <c r="AT23" s="135">
        <v>272.41890000000001</v>
      </c>
      <c r="AU23" s="135">
        <v>272.41890599999999</v>
      </c>
      <c r="AV23" s="136" t="s">
        <v>3905</v>
      </c>
      <c r="AW23" s="136" t="s">
        <v>3905</v>
      </c>
      <c r="AX23" s="136" t="s">
        <v>3905</v>
      </c>
      <c r="AY23" s="136" t="s">
        <v>3905</v>
      </c>
      <c r="AZ23" s="137">
        <v>1.4705855608459174E-2</v>
      </c>
      <c r="BA23" s="138">
        <v>4.1499834207434885E-4</v>
      </c>
      <c r="BB23" s="188"/>
    </row>
    <row r="24" spans="1:54" ht="15" x14ac:dyDescent="0.2">
      <c r="A24" s="133" t="s">
        <v>1206</v>
      </c>
      <c r="B24" s="134" t="s">
        <v>1206</v>
      </c>
      <c r="C24" s="136" t="s">
        <v>3905</v>
      </c>
      <c r="D24" s="136" t="s">
        <v>3905</v>
      </c>
      <c r="E24" s="136" t="s">
        <v>3905</v>
      </c>
      <c r="F24" s="134" t="s">
        <v>3781</v>
      </c>
      <c r="G24" s="134" t="s">
        <v>1013</v>
      </c>
      <c r="H24" s="134" t="s">
        <v>818</v>
      </c>
      <c r="I24" s="134" t="s">
        <v>205</v>
      </c>
      <c r="J24" s="136" t="s">
        <v>3905</v>
      </c>
      <c r="K24" s="134" t="s">
        <v>447</v>
      </c>
      <c r="L24" s="134" t="s">
        <v>340</v>
      </c>
      <c r="M24" s="134" t="s">
        <v>339</v>
      </c>
      <c r="N24" s="136" t="s">
        <v>3905</v>
      </c>
      <c r="O24" s="134" t="s">
        <v>3782</v>
      </c>
      <c r="P24" s="136" t="s">
        <v>3905</v>
      </c>
      <c r="Q24" s="134" t="s">
        <v>411</v>
      </c>
      <c r="R24" s="134" t="s">
        <v>411</v>
      </c>
      <c r="S24" s="134" t="s">
        <v>1211</v>
      </c>
      <c r="T24" s="135">
        <v>1.63</v>
      </c>
      <c r="U24" s="156" t="s">
        <v>825</v>
      </c>
      <c r="V24" s="137">
        <v>0.08</v>
      </c>
      <c r="W24" s="136" t="s">
        <v>3905</v>
      </c>
      <c r="X24" s="136" t="s">
        <v>3905</v>
      </c>
      <c r="Y24" s="136" t="s">
        <v>3905</v>
      </c>
      <c r="Z24" s="137">
        <v>0.2452</v>
      </c>
      <c r="AA24" s="134" t="s">
        <v>1431</v>
      </c>
      <c r="AB24" s="134" t="s">
        <v>413</v>
      </c>
      <c r="AC24" s="136" t="s">
        <v>3905</v>
      </c>
      <c r="AD24" s="136" t="s">
        <v>3905</v>
      </c>
      <c r="AE24" s="136" t="s">
        <v>3905</v>
      </c>
      <c r="AF24" s="134" t="s">
        <v>3783</v>
      </c>
      <c r="AG24" s="136" t="s">
        <v>3905</v>
      </c>
      <c r="AH24" s="136" t="s">
        <v>3905</v>
      </c>
      <c r="AI24" s="136" t="s">
        <v>3905</v>
      </c>
      <c r="AJ24" s="134" t="s">
        <v>339</v>
      </c>
      <c r="AK24" s="134" t="s">
        <v>887</v>
      </c>
      <c r="AL24" s="136" t="s">
        <v>3905</v>
      </c>
      <c r="AM24" s="134" t="s">
        <v>890</v>
      </c>
      <c r="AN24" s="151">
        <v>45382</v>
      </c>
      <c r="AO24" s="151">
        <v>45382</v>
      </c>
      <c r="AP24" s="136" t="s">
        <v>3905</v>
      </c>
      <c r="AQ24" s="135">
        <v>426176</v>
      </c>
      <c r="AR24" s="134" t="s">
        <v>3784</v>
      </c>
      <c r="AS24" s="136" t="s">
        <v>3905</v>
      </c>
      <c r="AT24" s="135">
        <v>255.6097</v>
      </c>
      <c r="AU24" s="135">
        <v>255.60971040000001</v>
      </c>
      <c r="AV24" s="136" t="s">
        <v>3905</v>
      </c>
      <c r="AW24" s="136" t="s">
        <v>3905</v>
      </c>
      <c r="AX24" s="136" t="s">
        <v>3905</v>
      </c>
      <c r="AY24" s="136" t="s">
        <v>3905</v>
      </c>
      <c r="AZ24" s="137">
        <v>1.3798453082630268E-2</v>
      </c>
      <c r="BA24" s="138">
        <v>3.893914985258198E-4</v>
      </c>
      <c r="BB24" s="188"/>
    </row>
    <row r="25" spans="1:54" ht="15" x14ac:dyDescent="0.2">
      <c r="A25" s="133" t="s">
        <v>1206</v>
      </c>
      <c r="B25" s="134" t="s">
        <v>1206</v>
      </c>
      <c r="C25" s="136" t="s">
        <v>3905</v>
      </c>
      <c r="D25" s="136" t="s">
        <v>3905</v>
      </c>
      <c r="E25" s="136" t="s">
        <v>3905</v>
      </c>
      <c r="F25" s="134" t="s">
        <v>3785</v>
      </c>
      <c r="G25" s="134" t="s">
        <v>1013</v>
      </c>
      <c r="H25" s="136" t="s">
        <v>3905</v>
      </c>
      <c r="I25" s="134" t="s">
        <v>205</v>
      </c>
      <c r="J25" s="136" t="s">
        <v>3905</v>
      </c>
      <c r="K25" s="134" t="s">
        <v>449</v>
      </c>
      <c r="L25" s="134" t="s">
        <v>340</v>
      </c>
      <c r="M25" s="134" t="s">
        <v>339</v>
      </c>
      <c r="N25" s="136" t="s">
        <v>3905</v>
      </c>
      <c r="O25" s="134" t="s">
        <v>3723</v>
      </c>
      <c r="P25" s="136" t="s">
        <v>3905</v>
      </c>
      <c r="Q25" s="134" t="s">
        <v>411</v>
      </c>
      <c r="R25" s="134" t="s">
        <v>411</v>
      </c>
      <c r="S25" s="134" t="s">
        <v>1211</v>
      </c>
      <c r="T25" s="135">
        <v>6.46</v>
      </c>
      <c r="U25" s="156" t="s">
        <v>824</v>
      </c>
      <c r="V25" s="137">
        <v>3.2063000000000001E-2</v>
      </c>
      <c r="W25" s="136" t="s">
        <v>3905</v>
      </c>
      <c r="X25" s="136" t="s">
        <v>3905</v>
      </c>
      <c r="Y25" s="136" t="s">
        <v>3905</v>
      </c>
      <c r="Z25" s="137">
        <v>6.4000000000000001E-2</v>
      </c>
      <c r="AA25" s="134" t="s">
        <v>3731</v>
      </c>
      <c r="AB25" s="134" t="s">
        <v>413</v>
      </c>
      <c r="AC25" s="136" t="s">
        <v>3905</v>
      </c>
      <c r="AD25" s="136" t="s">
        <v>3905</v>
      </c>
      <c r="AE25" s="136" t="s">
        <v>3905</v>
      </c>
      <c r="AF25" s="136" t="s">
        <v>3905</v>
      </c>
      <c r="AG25" s="136" t="s">
        <v>3905</v>
      </c>
      <c r="AH25" s="136" t="s">
        <v>3905</v>
      </c>
      <c r="AI25" s="136" t="s">
        <v>3905</v>
      </c>
      <c r="AJ25" s="136" t="s">
        <v>3905</v>
      </c>
      <c r="AK25" s="134" t="s">
        <v>885</v>
      </c>
      <c r="AL25" s="136" t="s">
        <v>3905</v>
      </c>
      <c r="AM25" s="134" t="s">
        <v>889</v>
      </c>
      <c r="AN25" s="151">
        <v>45382</v>
      </c>
      <c r="AO25" s="151">
        <v>45382</v>
      </c>
      <c r="AP25" s="136" t="s">
        <v>3905</v>
      </c>
      <c r="AQ25" s="135">
        <v>202767.08</v>
      </c>
      <c r="AR25" s="134" t="s">
        <v>3786</v>
      </c>
      <c r="AS25" s="136" t="s">
        <v>3905</v>
      </c>
      <c r="AT25" s="135">
        <v>234.27710000000002</v>
      </c>
      <c r="AU25" s="135">
        <v>234.27708419999999</v>
      </c>
      <c r="AV25" s="136" t="s">
        <v>3905</v>
      </c>
      <c r="AW25" s="136" t="s">
        <v>3905</v>
      </c>
      <c r="AX25" s="136" t="s">
        <v>3905</v>
      </c>
      <c r="AY25" s="136" t="s">
        <v>3905</v>
      </c>
      <c r="AZ25" s="137">
        <v>1.2646864432700642E-2</v>
      </c>
      <c r="BA25" s="138">
        <v>3.5689373755246111E-4</v>
      </c>
      <c r="BB25" s="188"/>
    </row>
    <row r="26" spans="1:54" ht="15" x14ac:dyDescent="0.2">
      <c r="A26" s="133" t="s">
        <v>1206</v>
      </c>
      <c r="B26" s="134" t="s">
        <v>1206</v>
      </c>
      <c r="C26" s="136" t="s">
        <v>3905</v>
      </c>
      <c r="D26" s="136" t="s">
        <v>3905</v>
      </c>
      <c r="E26" s="136" t="s">
        <v>3905</v>
      </c>
      <c r="F26" s="134" t="s">
        <v>3787</v>
      </c>
      <c r="G26" s="134" t="s">
        <v>1013</v>
      </c>
      <c r="H26" s="136" t="s">
        <v>3905</v>
      </c>
      <c r="I26" s="134" t="s">
        <v>205</v>
      </c>
      <c r="J26" s="136" t="s">
        <v>3905</v>
      </c>
      <c r="K26" s="134" t="s">
        <v>455</v>
      </c>
      <c r="L26" s="134" t="s">
        <v>340</v>
      </c>
      <c r="M26" s="134" t="s">
        <v>339</v>
      </c>
      <c r="N26" s="136" t="s">
        <v>3905</v>
      </c>
      <c r="O26" s="134" t="s">
        <v>3788</v>
      </c>
      <c r="P26" s="134" t="s">
        <v>1362</v>
      </c>
      <c r="Q26" s="134" t="s">
        <v>414</v>
      </c>
      <c r="R26" s="134" t="s">
        <v>409</v>
      </c>
      <c r="S26" s="134" t="s">
        <v>1212</v>
      </c>
      <c r="T26" s="135">
        <v>2.73</v>
      </c>
      <c r="U26" s="158" t="s">
        <v>824</v>
      </c>
      <c r="V26" s="137">
        <v>0.1041</v>
      </c>
      <c r="W26" s="136" t="s">
        <v>3905</v>
      </c>
      <c r="X26" s="136" t="s">
        <v>3905</v>
      </c>
      <c r="Y26" s="136" t="s">
        <v>3905</v>
      </c>
      <c r="Z26" s="137">
        <v>7.7700000000000005E-2</v>
      </c>
      <c r="AA26" s="134" t="s">
        <v>1562</v>
      </c>
      <c r="AB26" s="134" t="s">
        <v>413</v>
      </c>
      <c r="AC26" s="136" t="s">
        <v>3905</v>
      </c>
      <c r="AD26" s="136" t="s">
        <v>3905</v>
      </c>
      <c r="AE26" s="136" t="s">
        <v>3905</v>
      </c>
      <c r="AF26" s="136" t="s">
        <v>3905</v>
      </c>
      <c r="AG26" s="136" t="s">
        <v>3905</v>
      </c>
      <c r="AH26" s="136" t="s">
        <v>3905</v>
      </c>
      <c r="AI26" s="136" t="s">
        <v>3905</v>
      </c>
      <c r="AJ26" s="136" t="s">
        <v>3905</v>
      </c>
      <c r="AK26" s="134" t="s">
        <v>887</v>
      </c>
      <c r="AL26" s="136" t="s">
        <v>3905</v>
      </c>
      <c r="AM26" s="134" t="s">
        <v>890</v>
      </c>
      <c r="AN26" s="154">
        <v>44861</v>
      </c>
      <c r="AO26" s="154">
        <v>44861</v>
      </c>
      <c r="AP26" s="136" t="s">
        <v>3905</v>
      </c>
      <c r="AQ26" s="135">
        <v>55751</v>
      </c>
      <c r="AR26" s="134" t="s">
        <v>3068</v>
      </c>
      <c r="AS26" s="134" t="s">
        <v>1213</v>
      </c>
      <c r="AT26" s="135">
        <v>205.21940000000001</v>
      </c>
      <c r="AU26" s="135">
        <v>55.750999999999998</v>
      </c>
      <c r="AV26" s="136" t="s">
        <v>3905</v>
      </c>
      <c r="AW26" s="136" t="s">
        <v>3905</v>
      </c>
      <c r="AX26" s="136" t="s">
        <v>3905</v>
      </c>
      <c r="AY26" s="136" t="s">
        <v>3905</v>
      </c>
      <c r="AZ26" s="137">
        <v>1.1078259452140044E-2</v>
      </c>
      <c r="BA26" s="138">
        <v>3.1262780134078225E-4</v>
      </c>
      <c r="BB26" s="188"/>
    </row>
    <row r="27" spans="1:54" ht="15" x14ac:dyDescent="0.2">
      <c r="A27" s="133" t="s">
        <v>1206</v>
      </c>
      <c r="B27" s="134" t="s">
        <v>1206</v>
      </c>
      <c r="C27" s="136" t="s">
        <v>3905</v>
      </c>
      <c r="D27" s="136" t="s">
        <v>3905</v>
      </c>
      <c r="E27" s="136" t="s">
        <v>3905</v>
      </c>
      <c r="F27" s="134" t="s">
        <v>3789</v>
      </c>
      <c r="G27" s="134" t="s">
        <v>1013</v>
      </c>
      <c r="H27" s="136" t="s">
        <v>3905</v>
      </c>
      <c r="I27" s="134" t="s">
        <v>205</v>
      </c>
      <c r="J27" s="136" t="s">
        <v>3905</v>
      </c>
      <c r="K27" s="134" t="s">
        <v>444</v>
      </c>
      <c r="L27" s="134" t="s">
        <v>340</v>
      </c>
      <c r="M27" s="134" t="s">
        <v>339</v>
      </c>
      <c r="N27" s="136" t="s">
        <v>3905</v>
      </c>
      <c r="O27" s="134" t="s">
        <v>3747</v>
      </c>
      <c r="P27" s="136" t="s">
        <v>3905</v>
      </c>
      <c r="Q27" s="134" t="s">
        <v>411</v>
      </c>
      <c r="R27" s="134" t="s">
        <v>411</v>
      </c>
      <c r="S27" s="134" t="s">
        <v>1211</v>
      </c>
      <c r="T27" s="135">
        <v>2.52</v>
      </c>
      <c r="U27" s="158" t="s">
        <v>825</v>
      </c>
      <c r="V27" s="137">
        <v>4.7500000000000001E-2</v>
      </c>
      <c r="W27" s="136" t="s">
        <v>3905</v>
      </c>
      <c r="X27" s="136" t="s">
        <v>3905</v>
      </c>
      <c r="Y27" s="136" t="s">
        <v>3905</v>
      </c>
      <c r="Z27" s="137">
        <v>4.9299999999999997E-2</v>
      </c>
      <c r="AA27" s="134" t="s">
        <v>3739</v>
      </c>
      <c r="AB27" s="134" t="s">
        <v>413</v>
      </c>
      <c r="AC27" s="136" t="s">
        <v>3905</v>
      </c>
      <c r="AD27" s="136" t="s">
        <v>3905</v>
      </c>
      <c r="AE27" s="136" t="s">
        <v>3905</v>
      </c>
      <c r="AF27" s="136" t="s">
        <v>3905</v>
      </c>
      <c r="AG27" s="136" t="s">
        <v>3905</v>
      </c>
      <c r="AH27" s="136" t="s">
        <v>3905</v>
      </c>
      <c r="AI27" s="136" t="s">
        <v>3905</v>
      </c>
      <c r="AJ27" s="136" t="s">
        <v>3905</v>
      </c>
      <c r="AK27" s="134" t="s">
        <v>887</v>
      </c>
      <c r="AL27" s="136" t="s">
        <v>3905</v>
      </c>
      <c r="AM27" s="134" t="s">
        <v>890</v>
      </c>
      <c r="AN27" s="154">
        <v>45382</v>
      </c>
      <c r="AO27" s="154">
        <v>45382</v>
      </c>
      <c r="AP27" s="136" t="s">
        <v>3905</v>
      </c>
      <c r="AQ27" s="135">
        <v>178722.33</v>
      </c>
      <c r="AR27" s="134" t="s">
        <v>3790</v>
      </c>
      <c r="AS27" s="136" t="s">
        <v>3905</v>
      </c>
      <c r="AT27" s="135">
        <v>194.32479999999998</v>
      </c>
      <c r="AU27" s="135">
        <v>194.32478940000001</v>
      </c>
      <c r="AV27" s="136" t="s">
        <v>3905</v>
      </c>
      <c r="AW27" s="136" t="s">
        <v>3905</v>
      </c>
      <c r="AX27" s="136" t="s">
        <v>3905</v>
      </c>
      <c r="AY27" s="136" t="s">
        <v>3905</v>
      </c>
      <c r="AZ27" s="137">
        <v>1.0490139381856965E-2</v>
      </c>
      <c r="BA27" s="138">
        <v>2.9603108907823739E-4</v>
      </c>
      <c r="BB27" s="188"/>
    </row>
    <row r="28" spans="1:54" ht="15" x14ac:dyDescent="0.2">
      <c r="A28" s="133" t="s">
        <v>1206</v>
      </c>
      <c r="B28" s="134" t="s">
        <v>1206</v>
      </c>
      <c r="C28" s="136" t="s">
        <v>3905</v>
      </c>
      <c r="D28" s="136" t="s">
        <v>3905</v>
      </c>
      <c r="E28" s="136" t="s">
        <v>3905</v>
      </c>
      <c r="F28" s="134" t="s">
        <v>3791</v>
      </c>
      <c r="G28" s="134" t="s">
        <v>1013</v>
      </c>
      <c r="H28" s="134" t="s">
        <v>812</v>
      </c>
      <c r="I28" s="134" t="s">
        <v>205</v>
      </c>
      <c r="J28" s="136" t="s">
        <v>3905</v>
      </c>
      <c r="K28" s="134" t="s">
        <v>455</v>
      </c>
      <c r="L28" s="134" t="s">
        <v>340</v>
      </c>
      <c r="M28" s="134" t="s">
        <v>339</v>
      </c>
      <c r="N28" s="136" t="s">
        <v>3905</v>
      </c>
      <c r="O28" s="134" t="s">
        <v>3100</v>
      </c>
      <c r="P28" s="134" t="s">
        <v>1362</v>
      </c>
      <c r="Q28" s="134" t="s">
        <v>414</v>
      </c>
      <c r="R28" s="134" t="s">
        <v>409</v>
      </c>
      <c r="S28" s="134" t="s">
        <v>1212</v>
      </c>
      <c r="T28" s="135">
        <v>2.86</v>
      </c>
      <c r="U28" s="158" t="s">
        <v>824</v>
      </c>
      <c r="V28" s="137">
        <v>0.102006</v>
      </c>
      <c r="W28" s="136" t="s">
        <v>3905</v>
      </c>
      <c r="X28" s="136" t="s">
        <v>3905</v>
      </c>
      <c r="Y28" s="136" t="s">
        <v>3905</v>
      </c>
      <c r="Z28" s="137">
        <v>9.7199999999999995E-2</v>
      </c>
      <c r="AA28" s="134" t="s">
        <v>3748</v>
      </c>
      <c r="AB28" s="134" t="s">
        <v>413</v>
      </c>
      <c r="AC28" s="136" t="s">
        <v>3905</v>
      </c>
      <c r="AD28" s="136" t="s">
        <v>3905</v>
      </c>
      <c r="AE28" s="136" t="s">
        <v>3905</v>
      </c>
      <c r="AF28" s="134" t="s">
        <v>3747</v>
      </c>
      <c r="AG28" s="136" t="s">
        <v>3905</v>
      </c>
      <c r="AH28" s="136" t="s">
        <v>3905</v>
      </c>
      <c r="AI28" s="136" t="s">
        <v>3905</v>
      </c>
      <c r="AJ28" s="134" t="s">
        <v>340</v>
      </c>
      <c r="AK28" s="134" t="s">
        <v>887</v>
      </c>
      <c r="AL28" s="136" t="s">
        <v>3905</v>
      </c>
      <c r="AM28" s="134" t="s">
        <v>890</v>
      </c>
      <c r="AN28" s="154">
        <v>45382</v>
      </c>
      <c r="AO28" s="154">
        <v>45382</v>
      </c>
      <c r="AP28" s="136" t="s">
        <v>3905</v>
      </c>
      <c r="AQ28" s="135">
        <v>49718.96</v>
      </c>
      <c r="AR28" s="134" t="s">
        <v>3792</v>
      </c>
      <c r="AS28" s="134" t="s">
        <v>1213</v>
      </c>
      <c r="AT28" s="135">
        <v>183.1619</v>
      </c>
      <c r="AU28" s="135">
        <v>49.758735200000004</v>
      </c>
      <c r="AV28" s="136" t="s">
        <v>3905</v>
      </c>
      <c r="AW28" s="136" t="s">
        <v>3905</v>
      </c>
      <c r="AX28" s="136" t="s">
        <v>3905</v>
      </c>
      <c r="AY28" s="136" t="s">
        <v>3905</v>
      </c>
      <c r="AZ28" s="137">
        <v>9.88753884596562E-3</v>
      </c>
      <c r="BA28" s="138">
        <v>2.7902573896558086E-4</v>
      </c>
      <c r="BB28" s="188"/>
    </row>
    <row r="29" spans="1:54" ht="15" x14ac:dyDescent="0.2">
      <c r="A29" s="133" t="s">
        <v>1206</v>
      </c>
      <c r="B29" s="134" t="s">
        <v>1206</v>
      </c>
      <c r="C29" s="136" t="s">
        <v>3905</v>
      </c>
      <c r="D29" s="136" t="s">
        <v>3905</v>
      </c>
      <c r="E29" s="136" t="s">
        <v>3905</v>
      </c>
      <c r="F29" s="134" t="s">
        <v>3793</v>
      </c>
      <c r="G29" s="134" t="s">
        <v>1013</v>
      </c>
      <c r="H29" s="134" t="s">
        <v>812</v>
      </c>
      <c r="I29" s="134" t="s">
        <v>205</v>
      </c>
      <c r="J29" s="136" t="s">
        <v>3905</v>
      </c>
      <c r="K29" s="134" t="s">
        <v>455</v>
      </c>
      <c r="L29" s="134" t="s">
        <v>340</v>
      </c>
      <c r="M29" s="134" t="s">
        <v>339</v>
      </c>
      <c r="N29" s="136" t="s">
        <v>3905</v>
      </c>
      <c r="O29" s="134" t="s">
        <v>3794</v>
      </c>
      <c r="P29" s="134" t="s">
        <v>1362</v>
      </c>
      <c r="Q29" s="134" t="s">
        <v>414</v>
      </c>
      <c r="R29" s="134" t="s">
        <v>409</v>
      </c>
      <c r="S29" s="134" t="s">
        <v>1212</v>
      </c>
      <c r="T29" s="135">
        <v>2.86</v>
      </c>
      <c r="U29" s="158" t="s">
        <v>824</v>
      </c>
      <c r="V29" s="137">
        <v>0.10203</v>
      </c>
      <c r="W29" s="136" t="s">
        <v>3905</v>
      </c>
      <c r="X29" s="136" t="s">
        <v>3905</v>
      </c>
      <c r="Y29" s="136" t="s">
        <v>3905</v>
      </c>
      <c r="Z29" s="137">
        <v>9.7199999999999995E-2</v>
      </c>
      <c r="AA29" s="134" t="s">
        <v>3748</v>
      </c>
      <c r="AB29" s="134" t="s">
        <v>413</v>
      </c>
      <c r="AC29" s="136" t="s">
        <v>3905</v>
      </c>
      <c r="AD29" s="136" t="s">
        <v>3905</v>
      </c>
      <c r="AE29" s="136" t="s">
        <v>3905</v>
      </c>
      <c r="AF29" s="134" t="s">
        <v>3747</v>
      </c>
      <c r="AG29" s="136" t="s">
        <v>3905</v>
      </c>
      <c r="AH29" s="136" t="s">
        <v>3905</v>
      </c>
      <c r="AI29" s="136" t="s">
        <v>3905</v>
      </c>
      <c r="AJ29" s="134" t="s">
        <v>340</v>
      </c>
      <c r="AK29" s="134" t="s">
        <v>887</v>
      </c>
      <c r="AL29" s="136" t="s">
        <v>3905</v>
      </c>
      <c r="AM29" s="134" t="s">
        <v>890</v>
      </c>
      <c r="AN29" s="154">
        <v>45382</v>
      </c>
      <c r="AO29" s="154">
        <v>45382</v>
      </c>
      <c r="AP29" s="136" t="s">
        <v>3905</v>
      </c>
      <c r="AQ29" s="135">
        <v>49307.77</v>
      </c>
      <c r="AR29" s="134" t="s">
        <v>3792</v>
      </c>
      <c r="AS29" s="134" t="s">
        <v>1213</v>
      </c>
      <c r="AT29" s="135">
        <v>181.64709999999999</v>
      </c>
      <c r="AU29" s="135">
        <v>49.347216200000005</v>
      </c>
      <c r="AV29" s="136" t="s">
        <v>3905</v>
      </c>
      <c r="AW29" s="136" t="s">
        <v>3905</v>
      </c>
      <c r="AX29" s="136" t="s">
        <v>3905</v>
      </c>
      <c r="AY29" s="136" t="s">
        <v>3905</v>
      </c>
      <c r="AZ29" s="137">
        <v>9.8057660756165899E-3</v>
      </c>
      <c r="BA29" s="138">
        <v>2.7671811640860749E-4</v>
      </c>
      <c r="BB29" s="188"/>
    </row>
    <row r="30" spans="1:54" ht="15" x14ac:dyDescent="0.2">
      <c r="A30" s="133" t="s">
        <v>1206</v>
      </c>
      <c r="B30" s="134" t="s">
        <v>1206</v>
      </c>
      <c r="C30" s="136" t="s">
        <v>3905</v>
      </c>
      <c r="D30" s="136" t="s">
        <v>3905</v>
      </c>
      <c r="E30" s="136" t="s">
        <v>3905</v>
      </c>
      <c r="F30" s="134" t="s">
        <v>3795</v>
      </c>
      <c r="G30" s="134" t="s">
        <v>1013</v>
      </c>
      <c r="H30" s="136" t="s">
        <v>3905</v>
      </c>
      <c r="I30" s="134" t="s">
        <v>205</v>
      </c>
      <c r="J30" s="136" t="s">
        <v>3905</v>
      </c>
      <c r="K30" s="134" t="s">
        <v>441</v>
      </c>
      <c r="L30" s="134" t="s">
        <v>340</v>
      </c>
      <c r="M30" s="134" t="s">
        <v>339</v>
      </c>
      <c r="N30" s="136" t="s">
        <v>3905</v>
      </c>
      <c r="O30" s="134" t="s">
        <v>3796</v>
      </c>
      <c r="P30" s="134" t="s">
        <v>1373</v>
      </c>
      <c r="Q30" s="134" t="s">
        <v>416</v>
      </c>
      <c r="R30" s="134" t="s">
        <v>409</v>
      </c>
      <c r="S30" s="134" t="s">
        <v>1211</v>
      </c>
      <c r="T30" s="135">
        <v>8.11</v>
      </c>
      <c r="U30" s="158" t="s">
        <v>825</v>
      </c>
      <c r="V30" s="137">
        <v>3.5099999999999999E-2</v>
      </c>
      <c r="W30" s="136" t="s">
        <v>3905</v>
      </c>
      <c r="X30" s="136" t="s">
        <v>3905</v>
      </c>
      <c r="Y30" s="136" t="s">
        <v>3905</v>
      </c>
      <c r="Z30" s="137">
        <v>3.4000000000000002E-2</v>
      </c>
      <c r="AA30" s="134" t="s">
        <v>3797</v>
      </c>
      <c r="AB30" s="134" t="s">
        <v>413</v>
      </c>
      <c r="AC30" s="136" t="s">
        <v>3905</v>
      </c>
      <c r="AD30" s="136" t="s">
        <v>3905</v>
      </c>
      <c r="AE30" s="136" t="s">
        <v>3905</v>
      </c>
      <c r="AF30" s="134" t="s">
        <v>3704</v>
      </c>
      <c r="AG30" s="136" t="s">
        <v>3905</v>
      </c>
      <c r="AH30" s="136" t="s">
        <v>3905</v>
      </c>
      <c r="AI30" s="136" t="s">
        <v>3905</v>
      </c>
      <c r="AJ30" s="134" t="s">
        <v>339</v>
      </c>
      <c r="AK30" s="134" t="s">
        <v>887</v>
      </c>
      <c r="AL30" s="136" t="s">
        <v>3905</v>
      </c>
      <c r="AM30" s="134" t="s">
        <v>890</v>
      </c>
      <c r="AN30" s="154">
        <v>45382</v>
      </c>
      <c r="AO30" s="154">
        <v>45382</v>
      </c>
      <c r="AP30" s="136" t="s">
        <v>3905</v>
      </c>
      <c r="AQ30" s="135">
        <v>112047.34</v>
      </c>
      <c r="AR30" s="134" t="s">
        <v>3798</v>
      </c>
      <c r="AS30" s="136" t="s">
        <v>3905</v>
      </c>
      <c r="AT30" s="135">
        <v>115.0278</v>
      </c>
      <c r="AU30" s="135">
        <v>115.0277992</v>
      </c>
      <c r="AV30" s="136" t="s">
        <v>3905</v>
      </c>
      <c r="AW30" s="136" t="s">
        <v>3905</v>
      </c>
      <c r="AX30" s="136" t="s">
        <v>3905</v>
      </c>
      <c r="AY30" s="136" t="s">
        <v>3905</v>
      </c>
      <c r="AZ30" s="137">
        <v>6.2094890236476224E-3</v>
      </c>
      <c r="BA30" s="138">
        <v>1.7523139887626243E-4</v>
      </c>
      <c r="BB30" s="188"/>
    </row>
    <row r="31" spans="1:54" ht="15" x14ac:dyDescent="0.2">
      <c r="A31" s="133" t="s">
        <v>1206</v>
      </c>
      <c r="B31" s="134" t="s">
        <v>1206</v>
      </c>
      <c r="C31" s="136" t="s">
        <v>3905</v>
      </c>
      <c r="D31" s="136" t="s">
        <v>3905</v>
      </c>
      <c r="E31" s="136" t="s">
        <v>3905</v>
      </c>
      <c r="F31" s="134" t="s">
        <v>3799</v>
      </c>
      <c r="G31" s="134" t="s">
        <v>1013</v>
      </c>
      <c r="H31" s="134" t="s">
        <v>812</v>
      </c>
      <c r="I31" s="134" t="s">
        <v>205</v>
      </c>
      <c r="J31" s="136" t="s">
        <v>3905</v>
      </c>
      <c r="K31" s="134" t="s">
        <v>455</v>
      </c>
      <c r="L31" s="134" t="s">
        <v>340</v>
      </c>
      <c r="M31" s="134" t="s">
        <v>339</v>
      </c>
      <c r="N31" s="136" t="s">
        <v>3905</v>
      </c>
      <c r="O31" s="134" t="s">
        <v>3800</v>
      </c>
      <c r="P31" s="134" t="s">
        <v>1362</v>
      </c>
      <c r="Q31" s="134" t="s">
        <v>414</v>
      </c>
      <c r="R31" s="134" t="s">
        <v>409</v>
      </c>
      <c r="S31" s="134" t="s">
        <v>1212</v>
      </c>
      <c r="T31" s="135">
        <v>2.86</v>
      </c>
      <c r="U31" s="158" t="s">
        <v>824</v>
      </c>
      <c r="V31" s="137">
        <v>0.102257</v>
      </c>
      <c r="W31" s="136" t="s">
        <v>3905</v>
      </c>
      <c r="X31" s="136" t="s">
        <v>3905</v>
      </c>
      <c r="Y31" s="136" t="s">
        <v>3905</v>
      </c>
      <c r="Z31" s="137">
        <v>9.8299999999999998E-2</v>
      </c>
      <c r="AA31" s="134" t="s">
        <v>3748</v>
      </c>
      <c r="AB31" s="134" t="s">
        <v>413</v>
      </c>
      <c r="AC31" s="136" t="s">
        <v>3905</v>
      </c>
      <c r="AD31" s="136" t="s">
        <v>3905</v>
      </c>
      <c r="AE31" s="136" t="s">
        <v>3905</v>
      </c>
      <c r="AF31" s="134" t="s">
        <v>3747</v>
      </c>
      <c r="AG31" s="136" t="s">
        <v>3905</v>
      </c>
      <c r="AH31" s="136" t="s">
        <v>3905</v>
      </c>
      <c r="AI31" s="136" t="s">
        <v>3905</v>
      </c>
      <c r="AJ31" s="134" t="s">
        <v>340</v>
      </c>
      <c r="AK31" s="134" t="s">
        <v>887</v>
      </c>
      <c r="AL31" s="136" t="s">
        <v>3905</v>
      </c>
      <c r="AM31" s="134" t="s">
        <v>890</v>
      </c>
      <c r="AN31" s="154">
        <v>45382</v>
      </c>
      <c r="AO31" s="154">
        <v>45382</v>
      </c>
      <c r="AP31" s="136" t="s">
        <v>3905</v>
      </c>
      <c r="AQ31" s="135">
        <v>26761.49</v>
      </c>
      <c r="AR31" s="134" t="s">
        <v>3801</v>
      </c>
      <c r="AS31" s="134" t="s">
        <v>1213</v>
      </c>
      <c r="AT31" s="135">
        <v>98.302199999999999</v>
      </c>
      <c r="AU31" s="135">
        <v>26.705290899999998</v>
      </c>
      <c r="AV31" s="136" t="s">
        <v>3905</v>
      </c>
      <c r="AW31" s="136" t="s">
        <v>3905</v>
      </c>
      <c r="AX31" s="136" t="s">
        <v>3905</v>
      </c>
      <c r="AY31" s="136" t="s">
        <v>3905</v>
      </c>
      <c r="AZ31" s="137">
        <v>5.3065979267422113E-3</v>
      </c>
      <c r="BA31" s="138">
        <v>1.4975186757487386E-4</v>
      </c>
      <c r="BB31" s="188"/>
    </row>
    <row r="32" spans="1:54" ht="15" x14ac:dyDescent="0.2">
      <c r="A32" s="133" t="s">
        <v>1206</v>
      </c>
      <c r="B32" s="134" t="s">
        <v>1206</v>
      </c>
      <c r="C32" s="136" t="s">
        <v>3905</v>
      </c>
      <c r="D32" s="136" t="s">
        <v>3905</v>
      </c>
      <c r="E32" s="136" t="s">
        <v>3905</v>
      </c>
      <c r="F32" s="134" t="s">
        <v>3802</v>
      </c>
      <c r="G32" s="134" t="s">
        <v>1013</v>
      </c>
      <c r="H32" s="136" t="s">
        <v>3905</v>
      </c>
      <c r="I32" s="134" t="s">
        <v>205</v>
      </c>
      <c r="J32" s="136" t="s">
        <v>3905</v>
      </c>
      <c r="K32" s="134" t="s">
        <v>441</v>
      </c>
      <c r="L32" s="134" t="s">
        <v>340</v>
      </c>
      <c r="M32" s="134" t="s">
        <v>339</v>
      </c>
      <c r="N32" s="136" t="s">
        <v>3905</v>
      </c>
      <c r="O32" s="134" t="s">
        <v>3803</v>
      </c>
      <c r="P32" s="134" t="s">
        <v>1373</v>
      </c>
      <c r="Q32" s="134" t="s">
        <v>416</v>
      </c>
      <c r="R32" s="134" t="s">
        <v>409</v>
      </c>
      <c r="S32" s="134" t="s">
        <v>1211</v>
      </c>
      <c r="T32" s="135">
        <v>8.16</v>
      </c>
      <c r="U32" s="158" t="s">
        <v>825</v>
      </c>
      <c r="V32" s="137">
        <v>2.9100000000000001E-2</v>
      </c>
      <c r="W32" s="136" t="s">
        <v>3905</v>
      </c>
      <c r="X32" s="136" t="s">
        <v>3905</v>
      </c>
      <c r="Y32" s="136" t="s">
        <v>3905</v>
      </c>
      <c r="Z32" s="137">
        <v>3.4099999999999998E-2</v>
      </c>
      <c r="AA32" s="134" t="s">
        <v>3797</v>
      </c>
      <c r="AB32" s="134" t="s">
        <v>413</v>
      </c>
      <c r="AC32" s="136" t="s">
        <v>3905</v>
      </c>
      <c r="AD32" s="136" t="s">
        <v>3905</v>
      </c>
      <c r="AE32" s="136" t="s">
        <v>3905</v>
      </c>
      <c r="AF32" s="136" t="s">
        <v>3905</v>
      </c>
      <c r="AG32" s="136" t="s">
        <v>3905</v>
      </c>
      <c r="AH32" s="136" t="s">
        <v>3905</v>
      </c>
      <c r="AI32" s="136" t="s">
        <v>3905</v>
      </c>
      <c r="AJ32" s="134" t="s">
        <v>339</v>
      </c>
      <c r="AK32" s="134" t="s">
        <v>887</v>
      </c>
      <c r="AL32" s="136" t="s">
        <v>3905</v>
      </c>
      <c r="AM32" s="134" t="s">
        <v>890</v>
      </c>
      <c r="AN32" s="154">
        <v>45382</v>
      </c>
      <c r="AO32" s="154">
        <v>45382</v>
      </c>
      <c r="AP32" s="136" t="s">
        <v>3905</v>
      </c>
      <c r="AQ32" s="135">
        <v>81150.559999999998</v>
      </c>
      <c r="AR32" s="134" t="s">
        <v>3804</v>
      </c>
      <c r="AS32" s="136" t="s">
        <v>3905</v>
      </c>
      <c r="AT32" s="135">
        <v>83.706800000000001</v>
      </c>
      <c r="AU32" s="135">
        <v>83.706802599999989</v>
      </c>
      <c r="AV32" s="136" t="s">
        <v>3905</v>
      </c>
      <c r="AW32" s="136" t="s">
        <v>3905</v>
      </c>
      <c r="AX32" s="136" t="s">
        <v>3905</v>
      </c>
      <c r="AY32" s="136" t="s">
        <v>3905</v>
      </c>
      <c r="AZ32" s="137">
        <v>4.5187030927641607E-3</v>
      </c>
      <c r="BA32" s="138">
        <v>1.2751752375051651E-4</v>
      </c>
      <c r="BB32" s="188"/>
    </row>
    <row r="33" spans="1:54" ht="15" x14ac:dyDescent="0.2">
      <c r="A33" s="133" t="s">
        <v>1206</v>
      </c>
      <c r="B33" s="134" t="s">
        <v>1206</v>
      </c>
      <c r="C33" s="136" t="s">
        <v>3905</v>
      </c>
      <c r="D33" s="136" t="s">
        <v>3905</v>
      </c>
      <c r="E33" s="136" t="s">
        <v>3905</v>
      </c>
      <c r="F33" s="134" t="s">
        <v>3805</v>
      </c>
      <c r="G33" s="134" t="s">
        <v>1013</v>
      </c>
      <c r="H33" s="134" t="s">
        <v>785</v>
      </c>
      <c r="I33" s="134" t="s">
        <v>205</v>
      </c>
      <c r="J33" s="136" t="s">
        <v>3905</v>
      </c>
      <c r="K33" s="134" t="s">
        <v>444</v>
      </c>
      <c r="L33" s="134" t="s">
        <v>340</v>
      </c>
      <c r="M33" s="134" t="s">
        <v>339</v>
      </c>
      <c r="N33" s="136" t="s">
        <v>3905</v>
      </c>
      <c r="O33" s="134" t="s">
        <v>3777</v>
      </c>
      <c r="P33" s="136" t="s">
        <v>3905</v>
      </c>
      <c r="Q33" s="134" t="s">
        <v>411</v>
      </c>
      <c r="R33" s="134" t="s">
        <v>411</v>
      </c>
      <c r="S33" s="134" t="s">
        <v>1211</v>
      </c>
      <c r="T33" s="135">
        <v>1.53</v>
      </c>
      <c r="U33" s="158" t="s">
        <v>824</v>
      </c>
      <c r="V33" s="137">
        <v>8.2500000000000004E-2</v>
      </c>
      <c r="W33" s="136" t="s">
        <v>3905</v>
      </c>
      <c r="X33" s="136" t="s">
        <v>3905</v>
      </c>
      <c r="Y33" s="136" t="s">
        <v>3905</v>
      </c>
      <c r="Z33" s="137">
        <v>6.6100000000000006E-2</v>
      </c>
      <c r="AA33" s="134" t="s">
        <v>3778</v>
      </c>
      <c r="AB33" s="134" t="s">
        <v>413</v>
      </c>
      <c r="AC33" s="136" t="s">
        <v>3905</v>
      </c>
      <c r="AD33" s="136" t="s">
        <v>3905</v>
      </c>
      <c r="AE33" s="136" t="s">
        <v>3905</v>
      </c>
      <c r="AF33" s="134" t="s">
        <v>3779</v>
      </c>
      <c r="AG33" s="136" t="s">
        <v>3905</v>
      </c>
      <c r="AH33" s="136" t="s">
        <v>3905</v>
      </c>
      <c r="AI33" s="136" t="s">
        <v>3905</v>
      </c>
      <c r="AJ33" s="136" t="s">
        <v>3905</v>
      </c>
      <c r="AK33" s="134" t="s">
        <v>887</v>
      </c>
      <c r="AL33" s="136" t="s">
        <v>3905</v>
      </c>
      <c r="AM33" s="134" t="s">
        <v>890</v>
      </c>
      <c r="AN33" s="154">
        <v>45382</v>
      </c>
      <c r="AO33" s="154">
        <v>45382</v>
      </c>
      <c r="AP33" s="136" t="s">
        <v>3905</v>
      </c>
      <c r="AQ33" s="135">
        <v>76516</v>
      </c>
      <c r="AR33" s="134" t="s">
        <v>1944</v>
      </c>
      <c r="AS33" s="136" t="s">
        <v>3905</v>
      </c>
      <c r="AT33" s="135">
        <v>79.721999999999994</v>
      </c>
      <c r="AU33" s="135">
        <v>79.722020400000005</v>
      </c>
      <c r="AV33" s="136" t="s">
        <v>3905</v>
      </c>
      <c r="AW33" s="136" t="s">
        <v>3905</v>
      </c>
      <c r="AX33" s="136" t="s">
        <v>3905</v>
      </c>
      <c r="AY33" s="136" t="s">
        <v>3905</v>
      </c>
      <c r="AZ33" s="137">
        <v>4.30359455601454E-3</v>
      </c>
      <c r="BA33" s="138">
        <v>1.2144717405486319E-4</v>
      </c>
      <c r="BB33" s="188"/>
    </row>
    <row r="34" spans="1:54" ht="15" x14ac:dyDescent="0.2">
      <c r="A34" s="133" t="s">
        <v>1206</v>
      </c>
      <c r="B34" s="134" t="s">
        <v>1206</v>
      </c>
      <c r="C34" s="136" t="s">
        <v>3905</v>
      </c>
      <c r="D34" s="136" t="s">
        <v>3905</v>
      </c>
      <c r="E34" s="136" t="s">
        <v>3905</v>
      </c>
      <c r="F34" s="134" t="s">
        <v>3806</v>
      </c>
      <c r="G34" s="134" t="s">
        <v>1013</v>
      </c>
      <c r="H34" s="136" t="s">
        <v>3905</v>
      </c>
      <c r="I34" s="134" t="s">
        <v>205</v>
      </c>
      <c r="J34" s="136" t="s">
        <v>3905</v>
      </c>
      <c r="K34" s="134" t="s">
        <v>486</v>
      </c>
      <c r="L34" s="134" t="s">
        <v>340</v>
      </c>
      <c r="M34" s="134" t="s">
        <v>339</v>
      </c>
      <c r="N34" s="136" t="s">
        <v>3905</v>
      </c>
      <c r="O34" s="134" t="s">
        <v>3247</v>
      </c>
      <c r="P34" s="134" t="s">
        <v>1355</v>
      </c>
      <c r="Q34" s="134" t="s">
        <v>416</v>
      </c>
      <c r="R34" s="134" t="s">
        <v>409</v>
      </c>
      <c r="S34" s="134" t="s">
        <v>1211</v>
      </c>
      <c r="T34" s="135">
        <v>10.44</v>
      </c>
      <c r="U34" s="158" t="s">
        <v>825</v>
      </c>
      <c r="V34" s="137">
        <v>0.03</v>
      </c>
      <c r="W34" s="136" t="s">
        <v>3905</v>
      </c>
      <c r="X34" s="136" t="s">
        <v>3905</v>
      </c>
      <c r="Y34" s="136" t="s">
        <v>3905</v>
      </c>
      <c r="Z34" s="137">
        <v>3.56E-2</v>
      </c>
      <c r="AA34" s="134" t="s">
        <v>3712</v>
      </c>
      <c r="AB34" s="134" t="s">
        <v>413</v>
      </c>
      <c r="AC34" s="136" t="s">
        <v>3905</v>
      </c>
      <c r="AD34" s="136" t="s">
        <v>3905</v>
      </c>
      <c r="AE34" s="136" t="s">
        <v>3905</v>
      </c>
      <c r="AF34" s="134" t="s">
        <v>3713</v>
      </c>
      <c r="AG34" s="136" t="s">
        <v>3905</v>
      </c>
      <c r="AH34" s="136" t="s">
        <v>3905</v>
      </c>
      <c r="AI34" s="136" t="s">
        <v>3905</v>
      </c>
      <c r="AJ34" s="134" t="s">
        <v>339</v>
      </c>
      <c r="AK34" s="134" t="s">
        <v>887</v>
      </c>
      <c r="AL34" s="136" t="s">
        <v>3905</v>
      </c>
      <c r="AM34" s="134" t="s">
        <v>890</v>
      </c>
      <c r="AN34" s="154">
        <v>45382</v>
      </c>
      <c r="AO34" s="154">
        <v>45382</v>
      </c>
      <c r="AP34" s="136" t="s">
        <v>3905</v>
      </c>
      <c r="AQ34" s="135">
        <v>74456.28</v>
      </c>
      <c r="AR34" s="134" t="s">
        <v>3714</v>
      </c>
      <c r="AS34" s="136" t="s">
        <v>3905</v>
      </c>
      <c r="AT34" s="135">
        <v>78.700299999999999</v>
      </c>
      <c r="AU34" s="135">
        <v>78.700288</v>
      </c>
      <c r="AV34" s="136" t="s">
        <v>3905</v>
      </c>
      <c r="AW34" s="136" t="s">
        <v>3905</v>
      </c>
      <c r="AX34" s="136" t="s">
        <v>3905</v>
      </c>
      <c r="AY34" s="136" t="s">
        <v>3905</v>
      </c>
      <c r="AZ34" s="137">
        <v>4.2484388770136165E-3</v>
      </c>
      <c r="BA34" s="138">
        <v>1.1989068418097912E-4</v>
      </c>
      <c r="BB34" s="188"/>
    </row>
    <row r="35" spans="1:54" ht="15" x14ac:dyDescent="0.2">
      <c r="A35" s="133" t="s">
        <v>1206</v>
      </c>
      <c r="B35" s="134" t="s">
        <v>1206</v>
      </c>
      <c r="C35" s="136" t="s">
        <v>3905</v>
      </c>
      <c r="D35" s="136" t="s">
        <v>3905</v>
      </c>
      <c r="E35" s="136" t="s">
        <v>3905</v>
      </c>
      <c r="F35" s="134" t="s">
        <v>3807</v>
      </c>
      <c r="G35" s="134" t="s">
        <v>1013</v>
      </c>
      <c r="H35" s="136" t="s">
        <v>3905</v>
      </c>
      <c r="I35" s="134" t="s">
        <v>205</v>
      </c>
      <c r="J35" s="136" t="s">
        <v>3905</v>
      </c>
      <c r="K35" s="134" t="s">
        <v>444</v>
      </c>
      <c r="L35" s="134" t="s">
        <v>340</v>
      </c>
      <c r="M35" s="134" t="s">
        <v>339</v>
      </c>
      <c r="N35" s="136" t="s">
        <v>3905</v>
      </c>
      <c r="O35" s="134" t="s">
        <v>3808</v>
      </c>
      <c r="P35" s="136" t="s">
        <v>3905</v>
      </c>
      <c r="Q35" s="134" t="s">
        <v>411</v>
      </c>
      <c r="R35" s="134" t="s">
        <v>411</v>
      </c>
      <c r="S35" s="134" t="s">
        <v>1211</v>
      </c>
      <c r="T35" s="135">
        <v>1.53</v>
      </c>
      <c r="U35" s="158" t="s">
        <v>824</v>
      </c>
      <c r="V35" s="137">
        <v>8.2500000000000004E-2</v>
      </c>
      <c r="W35" s="136" t="s">
        <v>3905</v>
      </c>
      <c r="X35" s="136" t="s">
        <v>3905</v>
      </c>
      <c r="Y35" s="136" t="s">
        <v>3905</v>
      </c>
      <c r="Z35" s="137">
        <v>6.6100000000000006E-2</v>
      </c>
      <c r="AA35" s="134" t="s">
        <v>3778</v>
      </c>
      <c r="AB35" s="134" t="s">
        <v>413</v>
      </c>
      <c r="AC35" s="136" t="s">
        <v>3905</v>
      </c>
      <c r="AD35" s="136" t="s">
        <v>3905</v>
      </c>
      <c r="AE35" s="136" t="s">
        <v>3905</v>
      </c>
      <c r="AF35" s="136" t="s">
        <v>3905</v>
      </c>
      <c r="AG35" s="136" t="s">
        <v>3905</v>
      </c>
      <c r="AH35" s="136" t="s">
        <v>3905</v>
      </c>
      <c r="AI35" s="136" t="s">
        <v>3905</v>
      </c>
      <c r="AJ35" s="136" t="s">
        <v>3905</v>
      </c>
      <c r="AK35" s="134" t="s">
        <v>887</v>
      </c>
      <c r="AL35" s="136" t="s">
        <v>3905</v>
      </c>
      <c r="AM35" s="134" t="s">
        <v>890</v>
      </c>
      <c r="AN35" s="154">
        <v>45382</v>
      </c>
      <c r="AO35" s="154">
        <v>45382</v>
      </c>
      <c r="AP35" s="136" t="s">
        <v>3905</v>
      </c>
      <c r="AQ35" s="135">
        <v>61324</v>
      </c>
      <c r="AR35" s="134" t="s">
        <v>1944</v>
      </c>
      <c r="AS35" s="136" t="s">
        <v>3905</v>
      </c>
      <c r="AT35" s="135">
        <v>63.893500000000003</v>
      </c>
      <c r="AU35" s="135">
        <v>63.893475600000002</v>
      </c>
      <c r="AV35" s="136" t="s">
        <v>3905</v>
      </c>
      <c r="AW35" s="136" t="s">
        <v>3905</v>
      </c>
      <c r="AX35" s="136" t="s">
        <v>3905</v>
      </c>
      <c r="AY35" s="136" t="s">
        <v>3905</v>
      </c>
      <c r="AZ35" s="137">
        <v>3.4491300192513413E-3</v>
      </c>
      <c r="BA35" s="138">
        <v>9.7334237306451345E-5</v>
      </c>
      <c r="BB35" s="188"/>
    </row>
    <row r="36" spans="1:54" ht="15" x14ac:dyDescent="0.2">
      <c r="A36" s="133" t="s">
        <v>1206</v>
      </c>
      <c r="B36" s="134" t="s">
        <v>1206</v>
      </c>
      <c r="C36" s="136" t="s">
        <v>3905</v>
      </c>
      <c r="D36" s="136" t="s">
        <v>3905</v>
      </c>
      <c r="E36" s="136" t="s">
        <v>3905</v>
      </c>
      <c r="F36" s="134" t="s">
        <v>3809</v>
      </c>
      <c r="G36" s="134" t="s">
        <v>1013</v>
      </c>
      <c r="H36" s="134" t="s">
        <v>785</v>
      </c>
      <c r="I36" s="134" t="s">
        <v>205</v>
      </c>
      <c r="J36" s="136" t="s">
        <v>3905</v>
      </c>
      <c r="K36" s="134" t="s">
        <v>444</v>
      </c>
      <c r="L36" s="134" t="s">
        <v>340</v>
      </c>
      <c r="M36" s="134" t="s">
        <v>339</v>
      </c>
      <c r="N36" s="136" t="s">
        <v>3905</v>
      </c>
      <c r="O36" s="134" t="s">
        <v>3810</v>
      </c>
      <c r="P36" s="136" t="s">
        <v>3905</v>
      </c>
      <c r="Q36" s="134" t="s">
        <v>411</v>
      </c>
      <c r="R36" s="134" t="s">
        <v>411</v>
      </c>
      <c r="S36" s="134" t="s">
        <v>1211</v>
      </c>
      <c r="T36" s="135">
        <v>1.53</v>
      </c>
      <c r="U36" s="158" t="s">
        <v>824</v>
      </c>
      <c r="V36" s="137">
        <v>8.2500000000000004E-2</v>
      </c>
      <c r="W36" s="136" t="s">
        <v>3905</v>
      </c>
      <c r="X36" s="136" t="s">
        <v>3905</v>
      </c>
      <c r="Y36" s="136" t="s">
        <v>3905</v>
      </c>
      <c r="Z36" s="137">
        <v>6.7100000000000007E-2</v>
      </c>
      <c r="AA36" s="134" t="s">
        <v>3778</v>
      </c>
      <c r="AB36" s="134" t="s">
        <v>413</v>
      </c>
      <c r="AC36" s="136" t="s">
        <v>3905</v>
      </c>
      <c r="AD36" s="136" t="s">
        <v>3905</v>
      </c>
      <c r="AE36" s="136" t="s">
        <v>3905</v>
      </c>
      <c r="AF36" s="134" t="s">
        <v>3779</v>
      </c>
      <c r="AG36" s="136" t="s">
        <v>3905</v>
      </c>
      <c r="AH36" s="136" t="s">
        <v>3905</v>
      </c>
      <c r="AI36" s="136" t="s">
        <v>3905</v>
      </c>
      <c r="AJ36" s="136" t="s">
        <v>3905</v>
      </c>
      <c r="AK36" s="134" t="s">
        <v>887</v>
      </c>
      <c r="AL36" s="136" t="s">
        <v>3905</v>
      </c>
      <c r="AM36" s="134" t="s">
        <v>890</v>
      </c>
      <c r="AN36" s="154">
        <v>45382</v>
      </c>
      <c r="AO36" s="154">
        <v>45382</v>
      </c>
      <c r="AP36" s="136" t="s">
        <v>3905</v>
      </c>
      <c r="AQ36" s="135">
        <v>59280</v>
      </c>
      <c r="AR36" s="134" t="s">
        <v>3811</v>
      </c>
      <c r="AS36" s="136" t="s">
        <v>3905</v>
      </c>
      <c r="AT36" s="135">
        <v>61.674900000000001</v>
      </c>
      <c r="AU36" s="135">
        <v>61.674911999999999</v>
      </c>
      <c r="AV36" s="136" t="s">
        <v>3905</v>
      </c>
      <c r="AW36" s="136" t="s">
        <v>3905</v>
      </c>
      <c r="AX36" s="136" t="s">
        <v>3905</v>
      </c>
      <c r="AY36" s="136" t="s">
        <v>3905</v>
      </c>
      <c r="AZ36" s="137">
        <v>3.3293663933017408E-3</v>
      </c>
      <c r="BA36" s="138">
        <v>9.3954515137731898E-5</v>
      </c>
      <c r="BB36" s="188"/>
    </row>
    <row r="37" spans="1:54" ht="15" x14ac:dyDescent="0.2">
      <c r="A37" s="133" t="s">
        <v>1206</v>
      </c>
      <c r="B37" s="134" t="s">
        <v>1206</v>
      </c>
      <c r="C37" s="136" t="s">
        <v>3905</v>
      </c>
      <c r="D37" s="136" t="s">
        <v>3905</v>
      </c>
      <c r="E37" s="136" t="s">
        <v>3905</v>
      </c>
      <c r="F37" s="134" t="s">
        <v>3812</v>
      </c>
      <c r="G37" s="134" t="s">
        <v>1013</v>
      </c>
      <c r="H37" s="134" t="s">
        <v>785</v>
      </c>
      <c r="I37" s="134" t="s">
        <v>205</v>
      </c>
      <c r="J37" s="136" t="s">
        <v>3905</v>
      </c>
      <c r="K37" s="134" t="s">
        <v>444</v>
      </c>
      <c r="L37" s="134" t="s">
        <v>340</v>
      </c>
      <c r="M37" s="134" t="s">
        <v>339</v>
      </c>
      <c r="N37" s="136" t="s">
        <v>3905</v>
      </c>
      <c r="O37" s="134" t="s">
        <v>3813</v>
      </c>
      <c r="P37" s="136" t="s">
        <v>3905</v>
      </c>
      <c r="Q37" s="134" t="s">
        <v>411</v>
      </c>
      <c r="R37" s="134" t="s">
        <v>411</v>
      </c>
      <c r="S37" s="134" t="s">
        <v>1211</v>
      </c>
      <c r="T37" s="135">
        <v>1.1000000000000001</v>
      </c>
      <c r="U37" s="158" t="s">
        <v>825</v>
      </c>
      <c r="V37" s="137">
        <v>0.05</v>
      </c>
      <c r="W37" s="136" t="s">
        <v>3905</v>
      </c>
      <c r="X37" s="136" t="s">
        <v>3905</v>
      </c>
      <c r="Y37" s="136" t="s">
        <v>3905</v>
      </c>
      <c r="Z37" s="137">
        <v>8.6900000000000005E-2</v>
      </c>
      <c r="AA37" s="134" t="s">
        <v>3814</v>
      </c>
      <c r="AB37" s="134" t="s">
        <v>413</v>
      </c>
      <c r="AC37" s="136" t="s">
        <v>3905</v>
      </c>
      <c r="AD37" s="136" t="s">
        <v>3905</v>
      </c>
      <c r="AE37" s="136" t="s">
        <v>3905</v>
      </c>
      <c r="AF37" s="134" t="s">
        <v>3779</v>
      </c>
      <c r="AG37" s="136" t="s">
        <v>3905</v>
      </c>
      <c r="AH37" s="136" t="s">
        <v>3905</v>
      </c>
      <c r="AI37" s="136" t="s">
        <v>3905</v>
      </c>
      <c r="AJ37" s="134" t="s">
        <v>339</v>
      </c>
      <c r="AK37" s="134" t="s">
        <v>887</v>
      </c>
      <c r="AL37" s="136" t="s">
        <v>3905</v>
      </c>
      <c r="AM37" s="134" t="s">
        <v>890</v>
      </c>
      <c r="AN37" s="154">
        <v>45382</v>
      </c>
      <c r="AO37" s="154">
        <v>45382</v>
      </c>
      <c r="AP37" s="136" t="s">
        <v>3905</v>
      </c>
      <c r="AQ37" s="135">
        <v>58011.9</v>
      </c>
      <c r="AR37" s="134" t="s">
        <v>3815</v>
      </c>
      <c r="AS37" s="136" t="s">
        <v>3905</v>
      </c>
      <c r="AT37" s="135">
        <v>58.597799999999999</v>
      </c>
      <c r="AU37" s="135">
        <v>58.597820200000001</v>
      </c>
      <c r="AV37" s="136" t="s">
        <v>3905</v>
      </c>
      <c r="AW37" s="136" t="s">
        <v>3905</v>
      </c>
      <c r="AX37" s="136" t="s">
        <v>3905</v>
      </c>
      <c r="AY37" s="136" t="s">
        <v>3905</v>
      </c>
      <c r="AZ37" s="137">
        <v>3.1632572619045528E-3</v>
      </c>
      <c r="BA37" s="138">
        <v>8.9266925651704967E-5</v>
      </c>
      <c r="BB37" s="188"/>
    </row>
    <row r="38" spans="1:54" ht="15" x14ac:dyDescent="0.2">
      <c r="A38" s="133" t="s">
        <v>1206</v>
      </c>
      <c r="B38" s="134" t="s">
        <v>1206</v>
      </c>
      <c r="C38" s="136" t="s">
        <v>3905</v>
      </c>
      <c r="D38" s="136" t="s">
        <v>3905</v>
      </c>
      <c r="E38" s="136" t="s">
        <v>3905</v>
      </c>
      <c r="F38" s="134" t="s">
        <v>3816</v>
      </c>
      <c r="G38" s="134" t="s">
        <v>1013</v>
      </c>
      <c r="H38" s="136" t="s">
        <v>3905</v>
      </c>
      <c r="I38" s="134" t="s">
        <v>205</v>
      </c>
      <c r="J38" s="136" t="s">
        <v>3905</v>
      </c>
      <c r="K38" s="134" t="s">
        <v>444</v>
      </c>
      <c r="L38" s="134" t="s">
        <v>340</v>
      </c>
      <c r="M38" s="134" t="s">
        <v>339</v>
      </c>
      <c r="N38" s="136" t="s">
        <v>3905</v>
      </c>
      <c r="O38" s="134" t="s">
        <v>3817</v>
      </c>
      <c r="P38" s="136" t="s">
        <v>3905</v>
      </c>
      <c r="Q38" s="134" t="s">
        <v>411</v>
      </c>
      <c r="R38" s="134" t="s">
        <v>411</v>
      </c>
      <c r="S38" s="134" t="s">
        <v>1211</v>
      </c>
      <c r="T38" s="135">
        <v>1.53</v>
      </c>
      <c r="U38" s="158" t="s">
        <v>824</v>
      </c>
      <c r="V38" s="137">
        <v>8.2500000000000004E-2</v>
      </c>
      <c r="W38" s="136" t="s">
        <v>3905</v>
      </c>
      <c r="X38" s="136" t="s">
        <v>3905</v>
      </c>
      <c r="Y38" s="136" t="s">
        <v>3905</v>
      </c>
      <c r="Z38" s="137">
        <v>6.8099999999999994E-2</v>
      </c>
      <c r="AA38" s="134" t="s">
        <v>3778</v>
      </c>
      <c r="AB38" s="134" t="s">
        <v>413</v>
      </c>
      <c r="AC38" s="136" t="s">
        <v>3905</v>
      </c>
      <c r="AD38" s="136" t="s">
        <v>3905</v>
      </c>
      <c r="AE38" s="136" t="s">
        <v>3905</v>
      </c>
      <c r="AF38" s="136" t="s">
        <v>3905</v>
      </c>
      <c r="AG38" s="136" t="s">
        <v>3905</v>
      </c>
      <c r="AH38" s="136" t="s">
        <v>3905</v>
      </c>
      <c r="AI38" s="136" t="s">
        <v>3905</v>
      </c>
      <c r="AJ38" s="136" t="s">
        <v>3905</v>
      </c>
      <c r="AK38" s="134" t="s">
        <v>887</v>
      </c>
      <c r="AL38" s="136" t="s">
        <v>3905</v>
      </c>
      <c r="AM38" s="134" t="s">
        <v>890</v>
      </c>
      <c r="AN38" s="154">
        <v>45382</v>
      </c>
      <c r="AO38" s="154">
        <v>45382</v>
      </c>
      <c r="AP38" s="136" t="s">
        <v>3905</v>
      </c>
      <c r="AQ38" s="135">
        <v>41496</v>
      </c>
      <c r="AR38" s="134" t="s">
        <v>3818</v>
      </c>
      <c r="AS38" s="136" t="s">
        <v>3905</v>
      </c>
      <c r="AT38" s="135">
        <v>43.106000000000002</v>
      </c>
      <c r="AU38" s="135">
        <v>43.106044799999999</v>
      </c>
      <c r="AV38" s="136" t="s">
        <v>3905</v>
      </c>
      <c r="AW38" s="136" t="s">
        <v>3905</v>
      </c>
      <c r="AX38" s="136" t="s">
        <v>3905</v>
      </c>
      <c r="AY38" s="136" t="s">
        <v>3905</v>
      </c>
      <c r="AZ38" s="137">
        <v>2.3269723823080486E-3</v>
      </c>
      <c r="BA38" s="138">
        <v>6.5667017711988783E-5</v>
      </c>
      <c r="BB38" s="188"/>
    </row>
    <row r="39" spans="1:54" ht="15" x14ac:dyDescent="0.2">
      <c r="A39" s="133" t="s">
        <v>1206</v>
      </c>
      <c r="B39" s="134" t="s">
        <v>1206</v>
      </c>
      <c r="C39" s="136" t="s">
        <v>3905</v>
      </c>
      <c r="D39" s="136" t="s">
        <v>3905</v>
      </c>
      <c r="E39" s="136" t="s">
        <v>3905</v>
      </c>
      <c r="F39" s="134" t="s">
        <v>3819</v>
      </c>
      <c r="G39" s="134" t="s">
        <v>1013</v>
      </c>
      <c r="H39" s="136" t="s">
        <v>3905</v>
      </c>
      <c r="I39" s="134" t="s">
        <v>205</v>
      </c>
      <c r="J39" s="136" t="s">
        <v>3905</v>
      </c>
      <c r="K39" s="134" t="s">
        <v>445</v>
      </c>
      <c r="L39" s="134" t="s">
        <v>340</v>
      </c>
      <c r="M39" s="134" t="s">
        <v>339</v>
      </c>
      <c r="N39" s="136" t="s">
        <v>3905</v>
      </c>
      <c r="O39" s="134" t="s">
        <v>3820</v>
      </c>
      <c r="P39" s="136" t="s">
        <v>3905</v>
      </c>
      <c r="Q39" s="134" t="s">
        <v>411</v>
      </c>
      <c r="R39" s="134" t="s">
        <v>411</v>
      </c>
      <c r="S39" s="134" t="s">
        <v>1212</v>
      </c>
      <c r="T39" s="135">
        <v>0.01</v>
      </c>
      <c r="U39" s="158" t="s">
        <v>315</v>
      </c>
      <c r="V39" s="136" t="s">
        <v>3905</v>
      </c>
      <c r="W39" s="136" t="s">
        <v>3905</v>
      </c>
      <c r="X39" s="136" t="s">
        <v>3905</v>
      </c>
      <c r="Y39" s="136" t="s">
        <v>3905</v>
      </c>
      <c r="Z39" s="137">
        <v>1E-4</v>
      </c>
      <c r="AA39" s="134" t="s">
        <v>3821</v>
      </c>
      <c r="AB39" s="134" t="s">
        <v>413</v>
      </c>
      <c r="AC39" s="136" t="s">
        <v>3905</v>
      </c>
      <c r="AD39" s="136" t="s">
        <v>3905</v>
      </c>
      <c r="AE39" s="136" t="s">
        <v>3905</v>
      </c>
      <c r="AF39" s="136" t="s">
        <v>3905</v>
      </c>
      <c r="AG39" s="136" t="s">
        <v>3905</v>
      </c>
      <c r="AH39" s="136" t="s">
        <v>3905</v>
      </c>
      <c r="AI39" s="136" t="s">
        <v>3905</v>
      </c>
      <c r="AJ39" s="136" t="s">
        <v>3905</v>
      </c>
      <c r="AK39" s="134" t="s">
        <v>887</v>
      </c>
      <c r="AL39" s="136" t="s">
        <v>3905</v>
      </c>
      <c r="AM39" s="134" t="s">
        <v>890</v>
      </c>
      <c r="AN39" s="154">
        <v>45250</v>
      </c>
      <c r="AO39" s="154">
        <v>45250</v>
      </c>
      <c r="AP39" s="136" t="s">
        <v>3905</v>
      </c>
      <c r="AQ39" s="135">
        <v>20518.22</v>
      </c>
      <c r="AR39" s="134" t="s">
        <v>3822</v>
      </c>
      <c r="AS39" s="134" t="s">
        <v>1213</v>
      </c>
      <c r="AT39" s="135">
        <v>41.680900000000001</v>
      </c>
      <c r="AU39" s="135">
        <v>11.3232464</v>
      </c>
      <c r="AV39" s="136" t="s">
        <v>3905</v>
      </c>
      <c r="AW39" s="136" t="s">
        <v>3905</v>
      </c>
      <c r="AX39" s="136" t="s">
        <v>3905</v>
      </c>
      <c r="AY39" s="136" t="s">
        <v>3905</v>
      </c>
      <c r="AZ39" s="137">
        <v>2.2500378817528533E-3</v>
      </c>
      <c r="BA39" s="138">
        <v>6.3495930831443135E-5</v>
      </c>
      <c r="BB39" s="188"/>
    </row>
    <row r="40" spans="1:54" ht="15" x14ac:dyDescent="0.2">
      <c r="A40" s="133" t="s">
        <v>1206</v>
      </c>
      <c r="B40" s="134" t="s">
        <v>1206</v>
      </c>
      <c r="C40" s="136" t="s">
        <v>3905</v>
      </c>
      <c r="D40" s="136" t="s">
        <v>3905</v>
      </c>
      <c r="E40" s="136" t="s">
        <v>3905</v>
      </c>
      <c r="F40" s="134" t="s">
        <v>3823</v>
      </c>
      <c r="G40" s="134" t="s">
        <v>1013</v>
      </c>
      <c r="H40" s="136" t="s">
        <v>3905</v>
      </c>
      <c r="I40" s="134" t="s">
        <v>205</v>
      </c>
      <c r="J40" s="136" t="s">
        <v>3905</v>
      </c>
      <c r="K40" s="134" t="s">
        <v>486</v>
      </c>
      <c r="L40" s="134" t="s">
        <v>340</v>
      </c>
      <c r="M40" s="134" t="s">
        <v>339</v>
      </c>
      <c r="N40" s="136" t="s">
        <v>3905</v>
      </c>
      <c r="O40" s="134" t="s">
        <v>3824</v>
      </c>
      <c r="P40" s="134" t="s">
        <v>1753</v>
      </c>
      <c r="Q40" s="134" t="s">
        <v>414</v>
      </c>
      <c r="R40" s="134" t="s">
        <v>409</v>
      </c>
      <c r="S40" s="134" t="s">
        <v>1211</v>
      </c>
      <c r="T40" s="135">
        <v>6</v>
      </c>
      <c r="U40" s="158" t="s">
        <v>825</v>
      </c>
      <c r="V40" s="137">
        <v>3.3099999999999997E-2</v>
      </c>
      <c r="W40" s="136" t="s">
        <v>3905</v>
      </c>
      <c r="X40" s="136" t="s">
        <v>3905</v>
      </c>
      <c r="Y40" s="136" t="s">
        <v>3905</v>
      </c>
      <c r="Z40" s="137">
        <v>3.1800000000000002E-2</v>
      </c>
      <c r="AA40" s="134" t="s">
        <v>3720</v>
      </c>
      <c r="AB40" s="134" t="s">
        <v>413</v>
      </c>
      <c r="AC40" s="136" t="s">
        <v>3905</v>
      </c>
      <c r="AD40" s="136" t="s">
        <v>3905</v>
      </c>
      <c r="AE40" s="136" t="s">
        <v>3905</v>
      </c>
      <c r="AF40" s="136" t="s">
        <v>3905</v>
      </c>
      <c r="AG40" s="136" t="s">
        <v>3905</v>
      </c>
      <c r="AH40" s="136" t="s">
        <v>3905</v>
      </c>
      <c r="AI40" s="136" t="s">
        <v>3905</v>
      </c>
      <c r="AJ40" s="136" t="s">
        <v>3905</v>
      </c>
      <c r="AK40" s="134" t="s">
        <v>887</v>
      </c>
      <c r="AL40" s="136" t="s">
        <v>3905</v>
      </c>
      <c r="AM40" s="134" t="s">
        <v>890</v>
      </c>
      <c r="AN40" s="154">
        <v>45382</v>
      </c>
      <c r="AO40" s="154">
        <v>45382</v>
      </c>
      <c r="AP40" s="136" t="s">
        <v>3905</v>
      </c>
      <c r="AQ40" s="135">
        <v>31594.85</v>
      </c>
      <c r="AR40" s="134" t="s">
        <v>3825</v>
      </c>
      <c r="AS40" s="136" t="s">
        <v>3905</v>
      </c>
      <c r="AT40" s="135">
        <v>35.9739</v>
      </c>
      <c r="AU40" s="135">
        <v>35.973896200000006</v>
      </c>
      <c r="AV40" s="136" t="s">
        <v>3905</v>
      </c>
      <c r="AW40" s="136" t="s">
        <v>3905</v>
      </c>
      <c r="AX40" s="136" t="s">
        <v>3905</v>
      </c>
      <c r="AY40" s="136" t="s">
        <v>3905</v>
      </c>
      <c r="AZ40" s="137">
        <v>1.9419611182858092E-3</v>
      </c>
      <c r="BA40" s="138">
        <v>5.4802023487696923E-5</v>
      </c>
      <c r="BB40" s="188"/>
    </row>
    <row r="41" spans="1:54" ht="15" x14ac:dyDescent="0.2">
      <c r="A41" s="133" t="s">
        <v>1206</v>
      </c>
      <c r="B41" s="134" t="s">
        <v>1206</v>
      </c>
      <c r="C41" s="136" t="s">
        <v>3905</v>
      </c>
      <c r="D41" s="136" t="s">
        <v>3905</v>
      </c>
      <c r="E41" s="136" t="s">
        <v>3905</v>
      </c>
      <c r="F41" s="134" t="s">
        <v>3826</v>
      </c>
      <c r="G41" s="134" t="s">
        <v>1013</v>
      </c>
      <c r="H41" s="134" t="s">
        <v>785</v>
      </c>
      <c r="I41" s="134" t="s">
        <v>205</v>
      </c>
      <c r="J41" s="136" t="s">
        <v>3905</v>
      </c>
      <c r="K41" s="134" t="s">
        <v>444</v>
      </c>
      <c r="L41" s="134" t="s">
        <v>340</v>
      </c>
      <c r="M41" s="134" t="s">
        <v>339</v>
      </c>
      <c r="N41" s="136" t="s">
        <v>3905</v>
      </c>
      <c r="O41" s="134" t="s">
        <v>3827</v>
      </c>
      <c r="P41" s="136" t="s">
        <v>3905</v>
      </c>
      <c r="Q41" s="134" t="s">
        <v>411</v>
      </c>
      <c r="R41" s="134" t="s">
        <v>411</v>
      </c>
      <c r="S41" s="134" t="s">
        <v>1211</v>
      </c>
      <c r="T41" s="135">
        <v>1.1000000000000001</v>
      </c>
      <c r="U41" s="158" t="s">
        <v>824</v>
      </c>
      <c r="V41" s="137">
        <v>0.08</v>
      </c>
      <c r="W41" s="136" t="s">
        <v>3905</v>
      </c>
      <c r="X41" s="136" t="s">
        <v>3905</v>
      </c>
      <c r="Y41" s="136" t="s">
        <v>3905</v>
      </c>
      <c r="Z41" s="137">
        <v>7.4399999999999994E-2</v>
      </c>
      <c r="AA41" s="134" t="s">
        <v>3814</v>
      </c>
      <c r="AB41" s="134" t="s">
        <v>413</v>
      </c>
      <c r="AC41" s="136" t="s">
        <v>3905</v>
      </c>
      <c r="AD41" s="136" t="s">
        <v>3905</v>
      </c>
      <c r="AE41" s="136" t="s">
        <v>3905</v>
      </c>
      <c r="AF41" s="134" t="s">
        <v>3828</v>
      </c>
      <c r="AG41" s="136" t="s">
        <v>3905</v>
      </c>
      <c r="AH41" s="136" t="s">
        <v>3905</v>
      </c>
      <c r="AI41" s="136" t="s">
        <v>3905</v>
      </c>
      <c r="AJ41" s="134" t="s">
        <v>339</v>
      </c>
      <c r="AK41" s="134" t="s">
        <v>887</v>
      </c>
      <c r="AL41" s="136" t="s">
        <v>3905</v>
      </c>
      <c r="AM41" s="134" t="s">
        <v>890</v>
      </c>
      <c r="AN41" s="154">
        <v>45382</v>
      </c>
      <c r="AO41" s="154">
        <v>45382</v>
      </c>
      <c r="AP41" s="136" t="s">
        <v>3905</v>
      </c>
      <c r="AQ41" s="135">
        <v>31393</v>
      </c>
      <c r="AR41" s="134" t="s">
        <v>3829</v>
      </c>
      <c r="AS41" s="136" t="s">
        <v>3905</v>
      </c>
      <c r="AT41" s="135">
        <v>32.115000000000002</v>
      </c>
      <c r="AU41" s="135">
        <v>32.115039000000003</v>
      </c>
      <c r="AV41" s="136" t="s">
        <v>3905</v>
      </c>
      <c r="AW41" s="136" t="s">
        <v>3905</v>
      </c>
      <c r="AX41" s="136" t="s">
        <v>3905</v>
      </c>
      <c r="AY41" s="136" t="s">
        <v>3905</v>
      </c>
      <c r="AZ41" s="137">
        <v>1.7336503303997377E-3</v>
      </c>
      <c r="BA41" s="138">
        <v>4.892350584747247E-5</v>
      </c>
      <c r="BB41" s="188"/>
    </row>
    <row r="42" spans="1:54" ht="15" x14ac:dyDescent="0.2">
      <c r="A42" s="133" t="s">
        <v>1206</v>
      </c>
      <c r="B42" s="134" t="s">
        <v>1206</v>
      </c>
      <c r="C42" s="136" t="s">
        <v>3905</v>
      </c>
      <c r="D42" s="136" t="s">
        <v>3905</v>
      </c>
      <c r="E42" s="136" t="s">
        <v>3905</v>
      </c>
      <c r="F42" s="134" t="s">
        <v>3830</v>
      </c>
      <c r="G42" s="134" t="s">
        <v>1013</v>
      </c>
      <c r="H42" s="134" t="s">
        <v>818</v>
      </c>
      <c r="I42" s="134" t="s">
        <v>205</v>
      </c>
      <c r="J42" s="136" t="s">
        <v>3905</v>
      </c>
      <c r="K42" s="134" t="s">
        <v>447</v>
      </c>
      <c r="L42" s="134" t="s">
        <v>340</v>
      </c>
      <c r="M42" s="134" t="s">
        <v>339</v>
      </c>
      <c r="N42" s="136" t="s">
        <v>3905</v>
      </c>
      <c r="O42" s="134" t="s">
        <v>3831</v>
      </c>
      <c r="P42" s="136" t="s">
        <v>3905</v>
      </c>
      <c r="Q42" s="134" t="s">
        <v>411</v>
      </c>
      <c r="R42" s="134" t="s">
        <v>411</v>
      </c>
      <c r="S42" s="134" t="s">
        <v>1211</v>
      </c>
      <c r="T42" s="135">
        <v>0.25</v>
      </c>
      <c r="U42" s="158" t="s">
        <v>824</v>
      </c>
      <c r="V42" s="137">
        <v>0.13500000000000001</v>
      </c>
      <c r="W42" s="136" t="s">
        <v>3905</v>
      </c>
      <c r="X42" s="136" t="s">
        <v>3905</v>
      </c>
      <c r="Y42" s="136" t="s">
        <v>3905</v>
      </c>
      <c r="Z42" s="137">
        <v>0.15190000000000001</v>
      </c>
      <c r="AA42" s="134" t="s">
        <v>3832</v>
      </c>
      <c r="AB42" s="134" t="s">
        <v>413</v>
      </c>
      <c r="AC42" s="136" t="s">
        <v>3905</v>
      </c>
      <c r="AD42" s="136" t="s">
        <v>3905</v>
      </c>
      <c r="AE42" s="136" t="s">
        <v>3905</v>
      </c>
      <c r="AF42" s="134" t="s">
        <v>3783</v>
      </c>
      <c r="AG42" s="136" t="s">
        <v>3905</v>
      </c>
      <c r="AH42" s="136" t="s">
        <v>3905</v>
      </c>
      <c r="AI42" s="136" t="s">
        <v>3905</v>
      </c>
      <c r="AJ42" s="134" t="s">
        <v>339</v>
      </c>
      <c r="AK42" s="134" t="s">
        <v>887</v>
      </c>
      <c r="AL42" s="136" t="s">
        <v>3905</v>
      </c>
      <c r="AM42" s="134" t="s">
        <v>890</v>
      </c>
      <c r="AN42" s="154">
        <v>45379</v>
      </c>
      <c r="AO42" s="154">
        <v>45379</v>
      </c>
      <c r="AP42" s="136" t="s">
        <v>3905</v>
      </c>
      <c r="AQ42" s="135">
        <v>22831</v>
      </c>
      <c r="AR42" s="134" t="s">
        <v>3833</v>
      </c>
      <c r="AS42" s="136" t="s">
        <v>3905</v>
      </c>
      <c r="AT42" s="135">
        <v>25.235099999999999</v>
      </c>
      <c r="AU42" s="135">
        <v>25.2351043</v>
      </c>
      <c r="AV42" s="136" t="s">
        <v>3905</v>
      </c>
      <c r="AW42" s="136" t="s">
        <v>3905</v>
      </c>
      <c r="AX42" s="136" t="s">
        <v>3905</v>
      </c>
      <c r="AY42" s="136" t="s">
        <v>3905</v>
      </c>
      <c r="AZ42" s="137">
        <v>1.3622542045602635E-3</v>
      </c>
      <c r="BA42" s="138">
        <v>3.8442729986490996E-5</v>
      </c>
      <c r="BB42" s="188"/>
    </row>
    <row r="43" spans="1:54" ht="15" x14ac:dyDescent="0.2">
      <c r="A43" s="133" t="s">
        <v>1206</v>
      </c>
      <c r="B43" s="134" t="s">
        <v>1206</v>
      </c>
      <c r="C43" s="136" t="s">
        <v>3905</v>
      </c>
      <c r="D43" s="136" t="s">
        <v>3905</v>
      </c>
      <c r="E43" s="136" t="s">
        <v>3905</v>
      </c>
      <c r="F43" s="134" t="s">
        <v>3834</v>
      </c>
      <c r="G43" s="134" t="s">
        <v>1013</v>
      </c>
      <c r="H43" s="134" t="s">
        <v>794</v>
      </c>
      <c r="I43" s="134" t="s">
        <v>205</v>
      </c>
      <c r="J43" s="136" t="s">
        <v>3905</v>
      </c>
      <c r="K43" s="134" t="s">
        <v>448</v>
      </c>
      <c r="L43" s="134" t="s">
        <v>340</v>
      </c>
      <c r="M43" s="134" t="s">
        <v>339</v>
      </c>
      <c r="N43" s="136" t="s">
        <v>3905</v>
      </c>
      <c r="O43" s="134" t="s">
        <v>3835</v>
      </c>
      <c r="P43" s="136" t="s">
        <v>3905</v>
      </c>
      <c r="Q43" s="134" t="s">
        <v>411</v>
      </c>
      <c r="R43" s="134" t="s">
        <v>411</v>
      </c>
      <c r="S43" s="134" t="s">
        <v>1211</v>
      </c>
      <c r="T43" s="135">
        <v>0.01</v>
      </c>
      <c r="U43" s="158" t="s">
        <v>825</v>
      </c>
      <c r="V43" s="137">
        <v>6.7867999999999998E-2</v>
      </c>
      <c r="W43" s="136" t="s">
        <v>3905</v>
      </c>
      <c r="X43" s="136" t="s">
        <v>3905</v>
      </c>
      <c r="Y43" s="136" t="s">
        <v>3905</v>
      </c>
      <c r="Z43" s="137">
        <v>1E-4</v>
      </c>
      <c r="AA43" s="134" t="s">
        <v>3836</v>
      </c>
      <c r="AB43" s="134" t="s">
        <v>413</v>
      </c>
      <c r="AC43" s="136" t="s">
        <v>3905</v>
      </c>
      <c r="AD43" s="136" t="s">
        <v>3905</v>
      </c>
      <c r="AE43" s="136" t="s">
        <v>3905</v>
      </c>
      <c r="AF43" s="134" t="s">
        <v>3744</v>
      </c>
      <c r="AG43" s="136" t="s">
        <v>3905</v>
      </c>
      <c r="AH43" s="136" t="s">
        <v>3905</v>
      </c>
      <c r="AI43" s="136" t="s">
        <v>3905</v>
      </c>
      <c r="AJ43" s="136" t="s">
        <v>3905</v>
      </c>
      <c r="AK43" s="134" t="s">
        <v>315</v>
      </c>
      <c r="AL43" s="136" t="s">
        <v>3905</v>
      </c>
      <c r="AM43" s="134" t="s">
        <v>890</v>
      </c>
      <c r="AN43" s="154">
        <v>45382</v>
      </c>
      <c r="AO43" s="154">
        <v>45382</v>
      </c>
      <c r="AP43" s="136" t="s">
        <v>3905</v>
      </c>
      <c r="AQ43" s="135">
        <v>345640.15</v>
      </c>
      <c r="AR43" s="134" t="s">
        <v>3837</v>
      </c>
      <c r="AS43" s="136" t="s">
        <v>3905</v>
      </c>
      <c r="AT43" s="135">
        <v>16.0031</v>
      </c>
      <c r="AU43" s="135">
        <v>16.0031389</v>
      </c>
      <c r="AV43" s="136" t="s">
        <v>3905</v>
      </c>
      <c r="AW43" s="136" t="s">
        <v>3905</v>
      </c>
      <c r="AX43" s="136" t="s">
        <v>3905</v>
      </c>
      <c r="AY43" s="136" t="s">
        <v>3905</v>
      </c>
      <c r="AZ43" s="137">
        <v>8.6388956648728217E-4</v>
      </c>
      <c r="BA43" s="138">
        <v>2.4378910508364071E-5</v>
      </c>
      <c r="BB43" s="188"/>
    </row>
    <row r="44" spans="1:54" ht="15" x14ac:dyDescent="0.2">
      <c r="A44" s="133" t="s">
        <v>1206</v>
      </c>
      <c r="B44" s="134" t="s">
        <v>1206</v>
      </c>
      <c r="C44" s="136" t="s">
        <v>3905</v>
      </c>
      <c r="D44" s="136" t="s">
        <v>3905</v>
      </c>
      <c r="E44" s="136" t="s">
        <v>3905</v>
      </c>
      <c r="F44" s="134" t="s">
        <v>3838</v>
      </c>
      <c r="G44" s="134" t="s">
        <v>1013</v>
      </c>
      <c r="H44" s="134" t="s">
        <v>785</v>
      </c>
      <c r="I44" s="134" t="s">
        <v>205</v>
      </c>
      <c r="J44" s="136" t="s">
        <v>3905</v>
      </c>
      <c r="K44" s="134" t="s">
        <v>444</v>
      </c>
      <c r="L44" s="134" t="s">
        <v>340</v>
      </c>
      <c r="M44" s="134" t="s">
        <v>339</v>
      </c>
      <c r="N44" s="136" t="s">
        <v>3905</v>
      </c>
      <c r="O44" s="134" t="s">
        <v>3839</v>
      </c>
      <c r="P44" s="136" t="s">
        <v>3905</v>
      </c>
      <c r="Q44" s="134" t="s">
        <v>411</v>
      </c>
      <c r="R44" s="134" t="s">
        <v>411</v>
      </c>
      <c r="S44" s="134" t="s">
        <v>1211</v>
      </c>
      <c r="T44" s="135">
        <v>1.1000000000000001</v>
      </c>
      <c r="U44" s="158" t="s">
        <v>824</v>
      </c>
      <c r="V44" s="137">
        <v>0.08</v>
      </c>
      <c r="W44" s="136" t="s">
        <v>3905</v>
      </c>
      <c r="X44" s="136" t="s">
        <v>3905</v>
      </c>
      <c r="Y44" s="136" t="s">
        <v>3905</v>
      </c>
      <c r="Z44" s="137">
        <v>6.5299999999999997E-2</v>
      </c>
      <c r="AA44" s="134" t="s">
        <v>3814</v>
      </c>
      <c r="AB44" s="134" t="s">
        <v>413</v>
      </c>
      <c r="AC44" s="136" t="s">
        <v>3905</v>
      </c>
      <c r="AD44" s="136" t="s">
        <v>3905</v>
      </c>
      <c r="AE44" s="136" t="s">
        <v>3905</v>
      </c>
      <c r="AF44" s="134" t="s">
        <v>3828</v>
      </c>
      <c r="AG44" s="136" t="s">
        <v>3905</v>
      </c>
      <c r="AH44" s="136" t="s">
        <v>3905</v>
      </c>
      <c r="AI44" s="136" t="s">
        <v>3905</v>
      </c>
      <c r="AJ44" s="134" t="s">
        <v>339</v>
      </c>
      <c r="AK44" s="134" t="s">
        <v>887</v>
      </c>
      <c r="AL44" s="136" t="s">
        <v>3905</v>
      </c>
      <c r="AM44" s="134" t="s">
        <v>890</v>
      </c>
      <c r="AN44" s="154">
        <v>45382</v>
      </c>
      <c r="AO44" s="154">
        <v>45382</v>
      </c>
      <c r="AP44" s="136" t="s">
        <v>3905</v>
      </c>
      <c r="AQ44" s="135">
        <v>12081</v>
      </c>
      <c r="AR44" s="134" t="s">
        <v>3840</v>
      </c>
      <c r="AS44" s="136" t="s">
        <v>3905</v>
      </c>
      <c r="AT44" s="135">
        <v>12.4748</v>
      </c>
      <c r="AU44" s="135">
        <v>12.4748406</v>
      </c>
      <c r="AV44" s="136" t="s">
        <v>3905</v>
      </c>
      <c r="AW44" s="136" t="s">
        <v>3905</v>
      </c>
      <c r="AX44" s="136" t="s">
        <v>3905</v>
      </c>
      <c r="AY44" s="136" t="s">
        <v>3905</v>
      </c>
      <c r="AZ44" s="137">
        <v>6.7342317497649817E-4</v>
      </c>
      <c r="BA44" s="138">
        <v>1.9003960637892639E-5</v>
      </c>
      <c r="BB44" s="188"/>
    </row>
    <row r="45" spans="1:54" ht="15" x14ac:dyDescent="0.2">
      <c r="A45" s="133" t="s">
        <v>1206</v>
      </c>
      <c r="B45" s="134" t="s">
        <v>1206</v>
      </c>
      <c r="C45" s="136" t="s">
        <v>3905</v>
      </c>
      <c r="D45" s="136" t="s">
        <v>3905</v>
      </c>
      <c r="E45" s="136" t="s">
        <v>3905</v>
      </c>
      <c r="F45" s="134" t="s">
        <v>3841</v>
      </c>
      <c r="G45" s="134" t="s">
        <v>1013</v>
      </c>
      <c r="H45" s="134" t="s">
        <v>785</v>
      </c>
      <c r="I45" s="134" t="s">
        <v>205</v>
      </c>
      <c r="J45" s="136" t="s">
        <v>3905</v>
      </c>
      <c r="K45" s="134" t="s">
        <v>444</v>
      </c>
      <c r="L45" s="134" t="s">
        <v>340</v>
      </c>
      <c r="M45" s="134" t="s">
        <v>339</v>
      </c>
      <c r="N45" s="136" t="s">
        <v>3905</v>
      </c>
      <c r="O45" s="134" t="s">
        <v>3810</v>
      </c>
      <c r="P45" s="136" t="s">
        <v>3905</v>
      </c>
      <c r="Q45" s="134" t="s">
        <v>411</v>
      </c>
      <c r="R45" s="134" t="s">
        <v>411</v>
      </c>
      <c r="S45" s="134" t="s">
        <v>1211</v>
      </c>
      <c r="T45" s="135">
        <v>1.1000000000000001</v>
      </c>
      <c r="U45" s="158" t="s">
        <v>824</v>
      </c>
      <c r="V45" s="137">
        <v>0.08</v>
      </c>
      <c r="W45" s="136" t="s">
        <v>3905</v>
      </c>
      <c r="X45" s="136" t="s">
        <v>3905</v>
      </c>
      <c r="Y45" s="136" t="s">
        <v>3905</v>
      </c>
      <c r="Z45" s="137">
        <v>6.7400000000000002E-2</v>
      </c>
      <c r="AA45" s="134" t="s">
        <v>3842</v>
      </c>
      <c r="AB45" s="134" t="s">
        <v>413</v>
      </c>
      <c r="AC45" s="136" t="s">
        <v>3905</v>
      </c>
      <c r="AD45" s="136" t="s">
        <v>3905</v>
      </c>
      <c r="AE45" s="136" t="s">
        <v>3905</v>
      </c>
      <c r="AF45" s="134" t="s">
        <v>3828</v>
      </c>
      <c r="AG45" s="136" t="s">
        <v>3905</v>
      </c>
      <c r="AH45" s="136" t="s">
        <v>3905</v>
      </c>
      <c r="AI45" s="136" t="s">
        <v>3905</v>
      </c>
      <c r="AJ45" s="134" t="s">
        <v>339</v>
      </c>
      <c r="AK45" s="134" t="s">
        <v>887</v>
      </c>
      <c r="AL45" s="136" t="s">
        <v>3905</v>
      </c>
      <c r="AM45" s="134" t="s">
        <v>890</v>
      </c>
      <c r="AN45" s="154">
        <v>45382</v>
      </c>
      <c r="AO45" s="154">
        <v>45382</v>
      </c>
      <c r="AP45" s="136" t="s">
        <v>3905</v>
      </c>
      <c r="AQ45" s="135">
        <v>11635</v>
      </c>
      <c r="AR45" s="134" t="s">
        <v>3843</v>
      </c>
      <c r="AS45" s="136" t="s">
        <v>3905</v>
      </c>
      <c r="AT45" s="135">
        <v>11.987500000000001</v>
      </c>
      <c r="AU45" s="135">
        <v>11.9875405</v>
      </c>
      <c r="AV45" s="136" t="s">
        <v>3905</v>
      </c>
      <c r="AW45" s="136" t="s">
        <v>3905</v>
      </c>
      <c r="AX45" s="136" t="s">
        <v>3905</v>
      </c>
      <c r="AY45" s="136" t="s">
        <v>3905</v>
      </c>
      <c r="AZ45" s="137">
        <v>6.4711749372327516E-4</v>
      </c>
      <c r="BA45" s="138">
        <v>1.8261615928554938E-5</v>
      </c>
      <c r="BB45" s="188"/>
    </row>
    <row r="46" spans="1:54" ht="15" x14ac:dyDescent="0.2">
      <c r="A46" s="133" t="s">
        <v>1206</v>
      </c>
      <c r="B46" s="134" t="s">
        <v>1206</v>
      </c>
      <c r="C46" s="136" t="s">
        <v>3905</v>
      </c>
      <c r="D46" s="136" t="s">
        <v>3905</v>
      </c>
      <c r="E46" s="136" t="s">
        <v>3905</v>
      </c>
      <c r="F46" s="134" t="s">
        <v>3844</v>
      </c>
      <c r="G46" s="134" t="s">
        <v>1013</v>
      </c>
      <c r="H46" s="134" t="s">
        <v>785</v>
      </c>
      <c r="I46" s="134" t="s">
        <v>205</v>
      </c>
      <c r="J46" s="136" t="s">
        <v>3905</v>
      </c>
      <c r="K46" s="134" t="s">
        <v>444</v>
      </c>
      <c r="L46" s="134" t="s">
        <v>340</v>
      </c>
      <c r="M46" s="134" t="s">
        <v>339</v>
      </c>
      <c r="N46" s="136" t="s">
        <v>3905</v>
      </c>
      <c r="O46" s="134" t="s">
        <v>3845</v>
      </c>
      <c r="P46" s="136" t="s">
        <v>3905</v>
      </c>
      <c r="Q46" s="134" t="s">
        <v>411</v>
      </c>
      <c r="R46" s="134" t="s">
        <v>411</v>
      </c>
      <c r="S46" s="134" t="s">
        <v>1211</v>
      </c>
      <c r="T46" s="135">
        <v>1.1000000000000001</v>
      </c>
      <c r="U46" s="158" t="s">
        <v>824</v>
      </c>
      <c r="V46" s="137">
        <v>0.08</v>
      </c>
      <c r="W46" s="136" t="s">
        <v>3905</v>
      </c>
      <c r="X46" s="136" t="s">
        <v>3905</v>
      </c>
      <c r="Y46" s="136" t="s">
        <v>3905</v>
      </c>
      <c r="Z46" s="137">
        <v>6.6500000000000004E-2</v>
      </c>
      <c r="AA46" s="134" t="s">
        <v>3814</v>
      </c>
      <c r="AB46" s="134" t="s">
        <v>413</v>
      </c>
      <c r="AC46" s="136" t="s">
        <v>3905</v>
      </c>
      <c r="AD46" s="136" t="s">
        <v>3905</v>
      </c>
      <c r="AE46" s="136" t="s">
        <v>3905</v>
      </c>
      <c r="AF46" s="134" t="s">
        <v>3828</v>
      </c>
      <c r="AG46" s="136" t="s">
        <v>3905</v>
      </c>
      <c r="AH46" s="136" t="s">
        <v>3905</v>
      </c>
      <c r="AI46" s="136" t="s">
        <v>3905</v>
      </c>
      <c r="AJ46" s="134" t="s">
        <v>339</v>
      </c>
      <c r="AK46" s="134" t="s">
        <v>887</v>
      </c>
      <c r="AL46" s="136" t="s">
        <v>3905</v>
      </c>
      <c r="AM46" s="134" t="s">
        <v>890</v>
      </c>
      <c r="AN46" s="154">
        <v>45382</v>
      </c>
      <c r="AO46" s="154">
        <v>45382</v>
      </c>
      <c r="AP46" s="136" t="s">
        <v>3905</v>
      </c>
      <c r="AQ46" s="135">
        <v>10470</v>
      </c>
      <c r="AR46" s="134" t="s">
        <v>3846</v>
      </c>
      <c r="AS46" s="136" t="s">
        <v>3905</v>
      </c>
      <c r="AT46" s="135">
        <v>10.797700000000001</v>
      </c>
      <c r="AU46" s="135">
        <v>10.797711</v>
      </c>
      <c r="AV46" s="136" t="s">
        <v>3905</v>
      </c>
      <c r="AW46" s="136" t="s">
        <v>3905</v>
      </c>
      <c r="AX46" s="136" t="s">
        <v>3905</v>
      </c>
      <c r="AY46" s="136" t="s">
        <v>3905</v>
      </c>
      <c r="AZ46" s="137">
        <v>5.8288751393734508E-4</v>
      </c>
      <c r="BA46" s="138">
        <v>1.6449049843838517E-5</v>
      </c>
      <c r="BB46" s="188"/>
    </row>
    <row r="47" spans="1:54" ht="15" x14ac:dyDescent="0.2">
      <c r="A47" s="133" t="s">
        <v>1206</v>
      </c>
      <c r="B47" s="134" t="s">
        <v>1206</v>
      </c>
      <c r="C47" s="136" t="s">
        <v>3905</v>
      </c>
      <c r="D47" s="136" t="s">
        <v>3905</v>
      </c>
      <c r="E47" s="136" t="s">
        <v>3905</v>
      </c>
      <c r="F47" s="134" t="s">
        <v>3847</v>
      </c>
      <c r="G47" s="134" t="s">
        <v>1013</v>
      </c>
      <c r="H47" s="136" t="s">
        <v>3905</v>
      </c>
      <c r="I47" s="134" t="s">
        <v>205</v>
      </c>
      <c r="J47" s="136" t="s">
        <v>3905</v>
      </c>
      <c r="K47" s="134" t="s">
        <v>455</v>
      </c>
      <c r="L47" s="134" t="s">
        <v>340</v>
      </c>
      <c r="M47" s="134" t="s">
        <v>339</v>
      </c>
      <c r="N47" s="136" t="s">
        <v>3905</v>
      </c>
      <c r="O47" s="134" t="s">
        <v>3848</v>
      </c>
      <c r="P47" s="134" t="s">
        <v>1753</v>
      </c>
      <c r="Q47" s="134" t="s">
        <v>414</v>
      </c>
      <c r="R47" s="134" t="s">
        <v>409</v>
      </c>
      <c r="S47" s="134" t="s">
        <v>1211</v>
      </c>
      <c r="T47" s="135">
        <v>5.98</v>
      </c>
      <c r="U47" s="158" t="s">
        <v>825</v>
      </c>
      <c r="V47" s="137">
        <v>3.3099999999999997E-2</v>
      </c>
      <c r="W47" s="136" t="s">
        <v>3905</v>
      </c>
      <c r="X47" s="136" t="s">
        <v>3905</v>
      </c>
      <c r="Y47" s="136" t="s">
        <v>3905</v>
      </c>
      <c r="Z47" s="137">
        <v>3.2800000000000003E-2</v>
      </c>
      <c r="AA47" s="134" t="s">
        <v>3720</v>
      </c>
      <c r="AB47" s="134" t="s">
        <v>413</v>
      </c>
      <c r="AC47" s="136" t="s">
        <v>3905</v>
      </c>
      <c r="AD47" s="136" t="s">
        <v>3905</v>
      </c>
      <c r="AE47" s="136" t="s">
        <v>3905</v>
      </c>
      <c r="AF47" s="136" t="s">
        <v>3905</v>
      </c>
      <c r="AG47" s="136" t="s">
        <v>3905</v>
      </c>
      <c r="AH47" s="136" t="s">
        <v>3905</v>
      </c>
      <c r="AI47" s="136" t="s">
        <v>3905</v>
      </c>
      <c r="AJ47" s="136" t="s">
        <v>3905</v>
      </c>
      <c r="AK47" s="134" t="s">
        <v>887</v>
      </c>
      <c r="AL47" s="136" t="s">
        <v>3905</v>
      </c>
      <c r="AM47" s="134" t="s">
        <v>890</v>
      </c>
      <c r="AN47" s="154">
        <v>45382</v>
      </c>
      <c r="AO47" s="154">
        <v>45382</v>
      </c>
      <c r="AP47" s="136" t="s">
        <v>3905</v>
      </c>
      <c r="AQ47" s="135">
        <v>7816.15</v>
      </c>
      <c r="AR47" s="134" t="s">
        <v>3849</v>
      </c>
      <c r="AS47" s="136" t="s">
        <v>3905</v>
      </c>
      <c r="AT47" s="135">
        <v>8.8744999999999994</v>
      </c>
      <c r="AU47" s="135">
        <v>8.8744566999999996</v>
      </c>
      <c r="AV47" s="136" t="s">
        <v>3905</v>
      </c>
      <c r="AW47" s="136" t="s">
        <v>3905</v>
      </c>
      <c r="AX47" s="136" t="s">
        <v>3905</v>
      </c>
      <c r="AY47" s="136" t="s">
        <v>3905</v>
      </c>
      <c r="AZ47" s="137">
        <v>4.7906542499947358E-4</v>
      </c>
      <c r="BA47" s="138">
        <v>1.3519196870501272E-5</v>
      </c>
      <c r="BB47" s="188"/>
    </row>
    <row r="48" spans="1:54" ht="15" x14ac:dyDescent="0.2">
      <c r="A48" s="133" t="s">
        <v>1206</v>
      </c>
      <c r="B48" s="134" t="s">
        <v>1206</v>
      </c>
      <c r="C48" s="136" t="s">
        <v>3905</v>
      </c>
      <c r="D48" s="136" t="s">
        <v>3905</v>
      </c>
      <c r="E48" s="136" t="s">
        <v>3905</v>
      </c>
      <c r="F48" s="134" t="s">
        <v>3850</v>
      </c>
      <c r="G48" s="134" t="s">
        <v>1013</v>
      </c>
      <c r="H48" s="134" t="s">
        <v>785</v>
      </c>
      <c r="I48" s="134" t="s">
        <v>205</v>
      </c>
      <c r="J48" s="136" t="s">
        <v>3905</v>
      </c>
      <c r="K48" s="134" t="s">
        <v>444</v>
      </c>
      <c r="L48" s="134" t="s">
        <v>340</v>
      </c>
      <c r="M48" s="134" t="s">
        <v>339</v>
      </c>
      <c r="N48" s="136" t="s">
        <v>3905</v>
      </c>
      <c r="O48" s="134" t="s">
        <v>3851</v>
      </c>
      <c r="P48" s="136" t="s">
        <v>3905</v>
      </c>
      <c r="Q48" s="134" t="s">
        <v>411</v>
      </c>
      <c r="R48" s="134" t="s">
        <v>411</v>
      </c>
      <c r="S48" s="134" t="s">
        <v>1211</v>
      </c>
      <c r="T48" s="135">
        <v>1.1000000000000001</v>
      </c>
      <c r="U48" s="158" t="s">
        <v>824</v>
      </c>
      <c r="V48" s="137">
        <v>0.08</v>
      </c>
      <c r="W48" s="136" t="s">
        <v>3905</v>
      </c>
      <c r="X48" s="136" t="s">
        <v>3905</v>
      </c>
      <c r="Y48" s="136" t="s">
        <v>3905</v>
      </c>
      <c r="Z48" s="137">
        <v>6.83E-2</v>
      </c>
      <c r="AA48" s="134" t="s">
        <v>3814</v>
      </c>
      <c r="AB48" s="134" t="s">
        <v>413</v>
      </c>
      <c r="AC48" s="136" t="s">
        <v>3905</v>
      </c>
      <c r="AD48" s="136" t="s">
        <v>3905</v>
      </c>
      <c r="AE48" s="136" t="s">
        <v>3905</v>
      </c>
      <c r="AF48" s="136" t="s">
        <v>3905</v>
      </c>
      <c r="AG48" s="136" t="s">
        <v>3905</v>
      </c>
      <c r="AH48" s="136" t="s">
        <v>3905</v>
      </c>
      <c r="AI48" s="136" t="s">
        <v>3905</v>
      </c>
      <c r="AJ48" s="134" t="s">
        <v>339</v>
      </c>
      <c r="AK48" s="134" t="s">
        <v>887</v>
      </c>
      <c r="AL48" s="136" t="s">
        <v>3905</v>
      </c>
      <c r="AM48" s="134" t="s">
        <v>890</v>
      </c>
      <c r="AN48" s="154">
        <v>45382</v>
      </c>
      <c r="AO48" s="154">
        <v>45382</v>
      </c>
      <c r="AP48" s="136" t="s">
        <v>3905</v>
      </c>
      <c r="AQ48" s="135">
        <v>7812.54</v>
      </c>
      <c r="AR48" s="134" t="s">
        <v>1929</v>
      </c>
      <c r="AS48" s="136" t="s">
        <v>3905</v>
      </c>
      <c r="AT48" s="135">
        <v>8.0421999999999993</v>
      </c>
      <c r="AU48" s="135">
        <v>8.0422287000000008</v>
      </c>
      <c r="AV48" s="136" t="s">
        <v>3905</v>
      </c>
      <c r="AW48" s="136" t="s">
        <v>3905</v>
      </c>
      <c r="AX48" s="136" t="s">
        <v>3905</v>
      </c>
      <c r="AY48" s="136" t="s">
        <v>3905</v>
      </c>
      <c r="AZ48" s="137">
        <v>4.3413966899737052E-4</v>
      </c>
      <c r="BA48" s="138">
        <v>1.2251394795347962E-5</v>
      </c>
      <c r="BB48" s="188"/>
    </row>
    <row r="49" spans="1:54" ht="15" x14ac:dyDescent="0.2">
      <c r="A49" s="133" t="s">
        <v>1206</v>
      </c>
      <c r="B49" s="134" t="s">
        <v>1206</v>
      </c>
      <c r="C49" s="136" t="s">
        <v>3905</v>
      </c>
      <c r="D49" s="136" t="s">
        <v>3905</v>
      </c>
      <c r="E49" s="136" t="s">
        <v>3905</v>
      </c>
      <c r="F49" s="134" t="s">
        <v>3852</v>
      </c>
      <c r="G49" s="134" t="s">
        <v>1013</v>
      </c>
      <c r="H49" s="136" t="s">
        <v>3905</v>
      </c>
      <c r="I49" s="134" t="s">
        <v>205</v>
      </c>
      <c r="J49" s="136" t="s">
        <v>3905</v>
      </c>
      <c r="K49" s="134" t="s">
        <v>444</v>
      </c>
      <c r="L49" s="134" t="s">
        <v>340</v>
      </c>
      <c r="M49" s="134" t="s">
        <v>339</v>
      </c>
      <c r="N49" s="136" t="s">
        <v>3905</v>
      </c>
      <c r="O49" s="134" t="s">
        <v>3853</v>
      </c>
      <c r="P49" s="136" t="s">
        <v>3905</v>
      </c>
      <c r="Q49" s="134" t="s">
        <v>411</v>
      </c>
      <c r="R49" s="134" t="s">
        <v>411</v>
      </c>
      <c r="S49" s="134" t="s">
        <v>1211</v>
      </c>
      <c r="T49" s="135">
        <v>1.1000000000000001</v>
      </c>
      <c r="U49" s="158" t="s">
        <v>824</v>
      </c>
      <c r="V49" s="137">
        <v>0.08</v>
      </c>
      <c r="W49" s="136" t="s">
        <v>3905</v>
      </c>
      <c r="X49" s="136" t="s">
        <v>3905</v>
      </c>
      <c r="Y49" s="136" t="s">
        <v>3905</v>
      </c>
      <c r="Z49" s="137">
        <v>6.7900000000000002E-2</v>
      </c>
      <c r="AA49" s="134" t="s">
        <v>3842</v>
      </c>
      <c r="AB49" s="134" t="s">
        <v>413</v>
      </c>
      <c r="AC49" s="136" t="s">
        <v>3905</v>
      </c>
      <c r="AD49" s="136" t="s">
        <v>3905</v>
      </c>
      <c r="AE49" s="136" t="s">
        <v>3905</v>
      </c>
      <c r="AF49" s="136" t="s">
        <v>3905</v>
      </c>
      <c r="AG49" s="136" t="s">
        <v>3905</v>
      </c>
      <c r="AH49" s="136" t="s">
        <v>3905</v>
      </c>
      <c r="AI49" s="136" t="s">
        <v>3905</v>
      </c>
      <c r="AJ49" s="136" t="s">
        <v>3905</v>
      </c>
      <c r="AK49" s="134" t="s">
        <v>887</v>
      </c>
      <c r="AL49" s="136" t="s">
        <v>3905</v>
      </c>
      <c r="AM49" s="134" t="s">
        <v>890</v>
      </c>
      <c r="AN49" s="154">
        <v>45382</v>
      </c>
      <c r="AO49" s="154">
        <v>45382</v>
      </c>
      <c r="AP49" s="136" t="s">
        <v>3905</v>
      </c>
      <c r="AQ49" s="135">
        <v>7754</v>
      </c>
      <c r="AR49" s="134" t="s">
        <v>3854</v>
      </c>
      <c r="AS49" s="136" t="s">
        <v>3905</v>
      </c>
      <c r="AT49" s="135">
        <v>7.9851000000000001</v>
      </c>
      <c r="AU49" s="135">
        <v>7.9850691999999999</v>
      </c>
      <c r="AV49" s="136" t="s">
        <v>3905</v>
      </c>
      <c r="AW49" s="136" t="s">
        <v>3905</v>
      </c>
      <c r="AX49" s="136" t="s">
        <v>3905</v>
      </c>
      <c r="AY49" s="136" t="s">
        <v>3905</v>
      </c>
      <c r="AZ49" s="137">
        <v>4.3105405716134331E-4</v>
      </c>
      <c r="BA49" s="138">
        <v>1.2164319018845729E-5</v>
      </c>
      <c r="BB49" s="188"/>
    </row>
    <row r="50" spans="1:54" ht="15" x14ac:dyDescent="0.2">
      <c r="A50" s="133" t="s">
        <v>1206</v>
      </c>
      <c r="B50" s="134" t="s">
        <v>1206</v>
      </c>
      <c r="C50" s="136" t="s">
        <v>3905</v>
      </c>
      <c r="D50" s="136" t="s">
        <v>3905</v>
      </c>
      <c r="E50" s="136" t="s">
        <v>3905</v>
      </c>
      <c r="F50" s="134" t="s">
        <v>3855</v>
      </c>
      <c r="G50" s="134" t="s">
        <v>1013</v>
      </c>
      <c r="H50" s="134" t="s">
        <v>785</v>
      </c>
      <c r="I50" s="134" t="s">
        <v>205</v>
      </c>
      <c r="J50" s="136" t="s">
        <v>3905</v>
      </c>
      <c r="K50" s="134" t="s">
        <v>444</v>
      </c>
      <c r="L50" s="134" t="s">
        <v>340</v>
      </c>
      <c r="M50" s="134" t="s">
        <v>339</v>
      </c>
      <c r="N50" s="136" t="s">
        <v>3905</v>
      </c>
      <c r="O50" s="134" t="s">
        <v>3856</v>
      </c>
      <c r="P50" s="136" t="s">
        <v>3905</v>
      </c>
      <c r="Q50" s="134" t="s">
        <v>411</v>
      </c>
      <c r="R50" s="134" t="s">
        <v>411</v>
      </c>
      <c r="S50" s="134" t="s">
        <v>1211</v>
      </c>
      <c r="T50" s="135">
        <v>1.1000000000000001</v>
      </c>
      <c r="U50" s="158" t="s">
        <v>824</v>
      </c>
      <c r="V50" s="137">
        <v>0.08</v>
      </c>
      <c r="W50" s="136" t="s">
        <v>3905</v>
      </c>
      <c r="X50" s="136" t="s">
        <v>3905</v>
      </c>
      <c r="Y50" s="136" t="s">
        <v>3905</v>
      </c>
      <c r="Z50" s="137">
        <v>6.9000000000000006E-2</v>
      </c>
      <c r="AA50" s="134" t="s">
        <v>3842</v>
      </c>
      <c r="AB50" s="134" t="s">
        <v>413</v>
      </c>
      <c r="AC50" s="136" t="s">
        <v>3905</v>
      </c>
      <c r="AD50" s="136" t="s">
        <v>3905</v>
      </c>
      <c r="AE50" s="136" t="s">
        <v>3905</v>
      </c>
      <c r="AF50" s="134" t="s">
        <v>3857</v>
      </c>
      <c r="AG50" s="136" t="s">
        <v>3905</v>
      </c>
      <c r="AH50" s="136" t="s">
        <v>3905</v>
      </c>
      <c r="AI50" s="136" t="s">
        <v>3905</v>
      </c>
      <c r="AJ50" s="134" t="s">
        <v>339</v>
      </c>
      <c r="AK50" s="134" t="s">
        <v>887</v>
      </c>
      <c r="AL50" s="136" t="s">
        <v>3905</v>
      </c>
      <c r="AM50" s="134" t="s">
        <v>890</v>
      </c>
      <c r="AN50" s="154">
        <v>45382</v>
      </c>
      <c r="AO50" s="154">
        <v>45382</v>
      </c>
      <c r="AP50" s="136" t="s">
        <v>3905</v>
      </c>
      <c r="AQ50" s="135">
        <v>5817</v>
      </c>
      <c r="AR50" s="134" t="s">
        <v>3858</v>
      </c>
      <c r="AS50" s="136" t="s">
        <v>3905</v>
      </c>
      <c r="AT50" s="135">
        <v>5.9833999999999996</v>
      </c>
      <c r="AU50" s="135">
        <v>5.9833661999999999</v>
      </c>
      <c r="AV50" s="136" t="s">
        <v>3905</v>
      </c>
      <c r="AW50" s="136" t="s">
        <v>3905</v>
      </c>
      <c r="AX50" s="136" t="s">
        <v>3905</v>
      </c>
      <c r="AY50" s="136" t="s">
        <v>3905</v>
      </c>
      <c r="AZ50" s="137">
        <v>3.22997110155545E-4</v>
      </c>
      <c r="BA50" s="138">
        <v>9.1149586109258387E-6</v>
      </c>
      <c r="BB50" s="188"/>
    </row>
    <row r="51" spans="1:54" ht="15" x14ac:dyDescent="0.2">
      <c r="A51" s="133" t="s">
        <v>1206</v>
      </c>
      <c r="B51" s="134" t="s">
        <v>1206</v>
      </c>
      <c r="C51" s="136" t="s">
        <v>3905</v>
      </c>
      <c r="D51" s="136" t="s">
        <v>3905</v>
      </c>
      <c r="E51" s="136" t="s">
        <v>3905</v>
      </c>
      <c r="F51" s="134" t="s">
        <v>3859</v>
      </c>
      <c r="G51" s="134" t="s">
        <v>1013</v>
      </c>
      <c r="H51" s="134" t="s">
        <v>785</v>
      </c>
      <c r="I51" s="134" t="s">
        <v>205</v>
      </c>
      <c r="J51" s="136" t="s">
        <v>3905</v>
      </c>
      <c r="K51" s="134" t="s">
        <v>444</v>
      </c>
      <c r="L51" s="134" t="s">
        <v>340</v>
      </c>
      <c r="M51" s="134" t="s">
        <v>339</v>
      </c>
      <c r="N51" s="136" t="s">
        <v>3905</v>
      </c>
      <c r="O51" s="134" t="s">
        <v>3860</v>
      </c>
      <c r="P51" s="136" t="s">
        <v>3905</v>
      </c>
      <c r="Q51" s="134" t="s">
        <v>411</v>
      </c>
      <c r="R51" s="134" t="s">
        <v>411</v>
      </c>
      <c r="S51" s="134" t="s">
        <v>1211</v>
      </c>
      <c r="T51" s="135">
        <v>1.1000000000000001</v>
      </c>
      <c r="U51" s="158" t="s">
        <v>824</v>
      </c>
      <c r="V51" s="137">
        <v>0.08</v>
      </c>
      <c r="W51" s="136" t="s">
        <v>3905</v>
      </c>
      <c r="X51" s="136" t="s">
        <v>3905</v>
      </c>
      <c r="Y51" s="136" t="s">
        <v>3905</v>
      </c>
      <c r="Z51" s="137">
        <v>6.9800000000000001E-2</v>
      </c>
      <c r="AA51" s="134" t="s">
        <v>3814</v>
      </c>
      <c r="AB51" s="134" t="s">
        <v>413</v>
      </c>
      <c r="AC51" s="136" t="s">
        <v>3905</v>
      </c>
      <c r="AD51" s="136" t="s">
        <v>3905</v>
      </c>
      <c r="AE51" s="136" t="s">
        <v>3905</v>
      </c>
      <c r="AF51" s="134" t="s">
        <v>3828</v>
      </c>
      <c r="AG51" s="136" t="s">
        <v>3905</v>
      </c>
      <c r="AH51" s="136" t="s">
        <v>3905</v>
      </c>
      <c r="AI51" s="136" t="s">
        <v>3905</v>
      </c>
      <c r="AJ51" s="134" t="s">
        <v>339</v>
      </c>
      <c r="AK51" s="134" t="s">
        <v>887</v>
      </c>
      <c r="AL51" s="136" t="s">
        <v>3905</v>
      </c>
      <c r="AM51" s="134" t="s">
        <v>890</v>
      </c>
      <c r="AN51" s="154">
        <v>45382</v>
      </c>
      <c r="AO51" s="154">
        <v>45382</v>
      </c>
      <c r="AP51" s="136" t="s">
        <v>3905</v>
      </c>
      <c r="AQ51" s="135">
        <v>5817</v>
      </c>
      <c r="AR51" s="134" t="s">
        <v>3861</v>
      </c>
      <c r="AS51" s="136" t="s">
        <v>3905</v>
      </c>
      <c r="AT51" s="135">
        <v>5.9786999999999999</v>
      </c>
      <c r="AU51" s="135">
        <v>5.9787125999999997</v>
      </c>
      <c r="AV51" s="136" t="s">
        <v>3905</v>
      </c>
      <c r="AW51" s="136" t="s">
        <v>3905</v>
      </c>
      <c r="AX51" s="136" t="s">
        <v>3905</v>
      </c>
      <c r="AY51" s="136" t="s">
        <v>3905</v>
      </c>
      <c r="AZ51" s="137">
        <v>3.2274589715911836E-4</v>
      </c>
      <c r="BA51" s="138">
        <v>9.1078693955955452E-6</v>
      </c>
      <c r="BB51" s="188"/>
    </row>
    <row r="52" spans="1:54" ht="15" x14ac:dyDescent="0.2">
      <c r="A52" s="133" t="s">
        <v>1206</v>
      </c>
      <c r="B52" s="134" t="s">
        <v>1206</v>
      </c>
      <c r="C52" s="136" t="s">
        <v>3905</v>
      </c>
      <c r="D52" s="136" t="s">
        <v>3905</v>
      </c>
      <c r="E52" s="136" t="s">
        <v>3905</v>
      </c>
      <c r="F52" s="134" t="s">
        <v>3862</v>
      </c>
      <c r="G52" s="134" t="s">
        <v>1013</v>
      </c>
      <c r="H52" s="136" t="s">
        <v>3905</v>
      </c>
      <c r="I52" s="134" t="s">
        <v>205</v>
      </c>
      <c r="J52" s="136" t="s">
        <v>3905</v>
      </c>
      <c r="K52" s="134" t="s">
        <v>444</v>
      </c>
      <c r="L52" s="134" t="s">
        <v>340</v>
      </c>
      <c r="M52" s="134" t="s">
        <v>339</v>
      </c>
      <c r="N52" s="136" t="s">
        <v>3905</v>
      </c>
      <c r="O52" s="134" t="s">
        <v>3863</v>
      </c>
      <c r="P52" s="136" t="s">
        <v>3905</v>
      </c>
      <c r="Q52" s="134" t="s">
        <v>411</v>
      </c>
      <c r="R52" s="134" t="s">
        <v>411</v>
      </c>
      <c r="S52" s="134" t="s">
        <v>1211</v>
      </c>
      <c r="T52" s="135">
        <v>1.1100000000000001</v>
      </c>
      <c r="U52" s="158" t="s">
        <v>824</v>
      </c>
      <c r="V52" s="137">
        <v>0.08</v>
      </c>
      <c r="W52" s="136" t="s">
        <v>3905</v>
      </c>
      <c r="X52" s="136" t="s">
        <v>3905</v>
      </c>
      <c r="Y52" s="136" t="s">
        <v>3905</v>
      </c>
      <c r="Z52" s="137">
        <v>7.4800000000000005E-2</v>
      </c>
      <c r="AA52" s="134" t="s">
        <v>3814</v>
      </c>
      <c r="AB52" s="134" t="s">
        <v>413</v>
      </c>
      <c r="AC52" s="136" t="s">
        <v>3905</v>
      </c>
      <c r="AD52" s="136" t="s">
        <v>3905</v>
      </c>
      <c r="AE52" s="136" t="s">
        <v>3905</v>
      </c>
      <c r="AF52" s="136" t="s">
        <v>3905</v>
      </c>
      <c r="AG52" s="136" t="s">
        <v>3905</v>
      </c>
      <c r="AH52" s="136" t="s">
        <v>3905</v>
      </c>
      <c r="AI52" s="136" t="s">
        <v>3905</v>
      </c>
      <c r="AJ52" s="136" t="s">
        <v>3905</v>
      </c>
      <c r="AK52" s="134" t="s">
        <v>887</v>
      </c>
      <c r="AL52" s="136" t="s">
        <v>3905</v>
      </c>
      <c r="AM52" s="134" t="s">
        <v>890</v>
      </c>
      <c r="AN52" s="154">
        <v>45382</v>
      </c>
      <c r="AO52" s="154">
        <v>45382</v>
      </c>
      <c r="AP52" s="136" t="s">
        <v>3905</v>
      </c>
      <c r="AQ52" s="135">
        <v>5814</v>
      </c>
      <c r="AR52" s="134" t="s">
        <v>3864</v>
      </c>
      <c r="AS52" s="136" t="s">
        <v>3905</v>
      </c>
      <c r="AT52" s="135">
        <v>5.8948</v>
      </c>
      <c r="AU52" s="135">
        <v>5.8948145999999992</v>
      </c>
      <c r="AV52" s="136" t="s">
        <v>3905</v>
      </c>
      <c r="AW52" s="136" t="s">
        <v>3905</v>
      </c>
      <c r="AX52" s="136" t="s">
        <v>3905</v>
      </c>
      <c r="AY52" s="136" t="s">
        <v>3905</v>
      </c>
      <c r="AZ52" s="137">
        <v>3.1821687275345356E-4</v>
      </c>
      <c r="BA52" s="138">
        <v>8.9800606050288812E-6</v>
      </c>
      <c r="BB52" s="188"/>
    </row>
    <row r="53" spans="1:54" ht="15" x14ac:dyDescent="0.2">
      <c r="A53" s="133" t="s">
        <v>1206</v>
      </c>
      <c r="B53" s="134" t="s">
        <v>1206</v>
      </c>
      <c r="C53" s="136" t="s">
        <v>3905</v>
      </c>
      <c r="D53" s="136" t="s">
        <v>3905</v>
      </c>
      <c r="E53" s="136" t="s">
        <v>3905</v>
      </c>
      <c r="F53" s="134" t="s">
        <v>3865</v>
      </c>
      <c r="G53" s="134" t="s">
        <v>1013</v>
      </c>
      <c r="H53" s="136" t="s">
        <v>3905</v>
      </c>
      <c r="I53" s="134" t="s">
        <v>205</v>
      </c>
      <c r="J53" s="136" t="s">
        <v>3905</v>
      </c>
      <c r="K53" s="134" t="s">
        <v>444</v>
      </c>
      <c r="L53" s="134" t="s">
        <v>340</v>
      </c>
      <c r="M53" s="134" t="s">
        <v>339</v>
      </c>
      <c r="N53" s="136" t="s">
        <v>3905</v>
      </c>
      <c r="O53" s="134" t="s">
        <v>3866</v>
      </c>
      <c r="P53" s="136" t="s">
        <v>3905</v>
      </c>
      <c r="Q53" s="134" t="s">
        <v>411</v>
      </c>
      <c r="R53" s="134" t="s">
        <v>411</v>
      </c>
      <c r="S53" s="134" t="s">
        <v>1211</v>
      </c>
      <c r="T53" s="135">
        <v>1.1000000000000001</v>
      </c>
      <c r="U53" s="158" t="s">
        <v>824</v>
      </c>
      <c r="V53" s="137">
        <v>0.08</v>
      </c>
      <c r="W53" s="136" t="s">
        <v>3905</v>
      </c>
      <c r="X53" s="136" t="s">
        <v>3905</v>
      </c>
      <c r="Y53" s="136" t="s">
        <v>3905</v>
      </c>
      <c r="Z53" s="137">
        <v>6.8199999999999997E-2</v>
      </c>
      <c r="AA53" s="134" t="s">
        <v>3842</v>
      </c>
      <c r="AB53" s="134" t="s">
        <v>413</v>
      </c>
      <c r="AC53" s="136" t="s">
        <v>3905</v>
      </c>
      <c r="AD53" s="136" t="s">
        <v>3905</v>
      </c>
      <c r="AE53" s="136" t="s">
        <v>3905</v>
      </c>
      <c r="AF53" s="136" t="s">
        <v>3905</v>
      </c>
      <c r="AG53" s="136" t="s">
        <v>3905</v>
      </c>
      <c r="AH53" s="136" t="s">
        <v>3905</v>
      </c>
      <c r="AI53" s="136" t="s">
        <v>3905</v>
      </c>
      <c r="AJ53" s="136" t="s">
        <v>3905</v>
      </c>
      <c r="AK53" s="134" t="s">
        <v>887</v>
      </c>
      <c r="AL53" s="136" t="s">
        <v>3905</v>
      </c>
      <c r="AM53" s="134" t="s">
        <v>890</v>
      </c>
      <c r="AN53" s="154">
        <v>45382</v>
      </c>
      <c r="AO53" s="154">
        <v>45382</v>
      </c>
      <c r="AP53" s="136" t="s">
        <v>3905</v>
      </c>
      <c r="AQ53" s="135">
        <v>5040</v>
      </c>
      <c r="AR53" s="134" t="s">
        <v>3867</v>
      </c>
      <c r="AS53" s="136" t="s">
        <v>3905</v>
      </c>
      <c r="AT53" s="135">
        <v>5.1886999999999999</v>
      </c>
      <c r="AU53" s="135">
        <v>5.1886799999999997</v>
      </c>
      <c r="AV53" s="136" t="s">
        <v>3905</v>
      </c>
      <c r="AW53" s="136" t="s">
        <v>3905</v>
      </c>
      <c r="AX53" s="136" t="s">
        <v>3905</v>
      </c>
      <c r="AY53" s="136" t="s">
        <v>3905</v>
      </c>
      <c r="AZ53" s="137">
        <v>2.8009795648507575E-4</v>
      </c>
      <c r="BA53" s="138">
        <v>7.904347129102458E-6</v>
      </c>
      <c r="BB53" s="188"/>
    </row>
    <row r="54" spans="1:54" ht="15" x14ac:dyDescent="0.2">
      <c r="A54" s="133" t="s">
        <v>1206</v>
      </c>
      <c r="B54" s="134" t="s">
        <v>1206</v>
      </c>
      <c r="C54" s="136" t="s">
        <v>3905</v>
      </c>
      <c r="D54" s="136" t="s">
        <v>3905</v>
      </c>
      <c r="E54" s="136" t="s">
        <v>3905</v>
      </c>
      <c r="F54" s="134" t="s">
        <v>3868</v>
      </c>
      <c r="G54" s="134" t="s">
        <v>1013</v>
      </c>
      <c r="H54" s="136" t="s">
        <v>3905</v>
      </c>
      <c r="I54" s="134" t="s">
        <v>205</v>
      </c>
      <c r="J54" s="136" t="s">
        <v>3905</v>
      </c>
      <c r="K54" s="134" t="s">
        <v>444</v>
      </c>
      <c r="L54" s="134" t="s">
        <v>340</v>
      </c>
      <c r="M54" s="134" t="s">
        <v>339</v>
      </c>
      <c r="N54" s="136" t="s">
        <v>3905</v>
      </c>
      <c r="O54" s="134" t="s">
        <v>3664</v>
      </c>
      <c r="P54" s="136" t="s">
        <v>3905</v>
      </c>
      <c r="Q54" s="134" t="s">
        <v>411</v>
      </c>
      <c r="R54" s="134" t="s">
        <v>411</v>
      </c>
      <c r="S54" s="134" t="s">
        <v>1211</v>
      </c>
      <c r="T54" s="135">
        <v>1.1000000000000001</v>
      </c>
      <c r="U54" s="158" t="s">
        <v>824</v>
      </c>
      <c r="V54" s="137">
        <v>0.08</v>
      </c>
      <c r="W54" s="136" t="s">
        <v>3905</v>
      </c>
      <c r="X54" s="136" t="s">
        <v>3905</v>
      </c>
      <c r="Y54" s="136" t="s">
        <v>3905</v>
      </c>
      <c r="Z54" s="137">
        <v>7.4099999999999999E-2</v>
      </c>
      <c r="AA54" s="134" t="s">
        <v>3814</v>
      </c>
      <c r="AB54" s="134" t="s">
        <v>413</v>
      </c>
      <c r="AC54" s="136" t="s">
        <v>3905</v>
      </c>
      <c r="AD54" s="136" t="s">
        <v>3905</v>
      </c>
      <c r="AE54" s="136" t="s">
        <v>3905</v>
      </c>
      <c r="AF54" s="136" t="s">
        <v>3905</v>
      </c>
      <c r="AG54" s="136" t="s">
        <v>3905</v>
      </c>
      <c r="AH54" s="136" t="s">
        <v>3905</v>
      </c>
      <c r="AI54" s="136" t="s">
        <v>3905</v>
      </c>
      <c r="AJ54" s="136" t="s">
        <v>3905</v>
      </c>
      <c r="AK54" s="134" t="s">
        <v>887</v>
      </c>
      <c r="AL54" s="136" t="s">
        <v>3905</v>
      </c>
      <c r="AM54" s="134" t="s">
        <v>890</v>
      </c>
      <c r="AN54" s="154">
        <v>45382</v>
      </c>
      <c r="AO54" s="154">
        <v>45382</v>
      </c>
      <c r="AP54" s="136" t="s">
        <v>3905</v>
      </c>
      <c r="AQ54" s="135">
        <v>4263</v>
      </c>
      <c r="AR54" s="134" t="s">
        <v>3869</v>
      </c>
      <c r="AS54" s="136" t="s">
        <v>3905</v>
      </c>
      <c r="AT54" s="135">
        <v>4.3525</v>
      </c>
      <c r="AU54" s="135">
        <v>4.3525229999999997</v>
      </c>
      <c r="AV54" s="136" t="s">
        <v>3905</v>
      </c>
      <c r="AW54" s="136" t="s">
        <v>3905</v>
      </c>
      <c r="AX54" s="136" t="s">
        <v>3905</v>
      </c>
      <c r="AY54" s="136" t="s">
        <v>3905</v>
      </c>
      <c r="AZ54" s="137">
        <v>2.3496010504681178E-4</v>
      </c>
      <c r="BA54" s="138">
        <v>6.6305597337670502E-6</v>
      </c>
      <c r="BB54" s="188"/>
    </row>
    <row r="55" spans="1:54" ht="15" x14ac:dyDescent="0.2">
      <c r="A55" s="133" t="s">
        <v>1206</v>
      </c>
      <c r="B55" s="134" t="s">
        <v>1206</v>
      </c>
      <c r="C55" s="136" t="s">
        <v>3905</v>
      </c>
      <c r="D55" s="136" t="s">
        <v>3905</v>
      </c>
      <c r="E55" s="136" t="s">
        <v>3905</v>
      </c>
      <c r="F55" s="134" t="s">
        <v>3870</v>
      </c>
      <c r="G55" s="134" t="s">
        <v>1013</v>
      </c>
      <c r="H55" s="134" t="s">
        <v>785</v>
      </c>
      <c r="I55" s="134" t="s">
        <v>205</v>
      </c>
      <c r="J55" s="136" t="s">
        <v>3905</v>
      </c>
      <c r="K55" s="134" t="s">
        <v>444</v>
      </c>
      <c r="L55" s="134" t="s">
        <v>340</v>
      </c>
      <c r="M55" s="134" t="s">
        <v>339</v>
      </c>
      <c r="N55" s="136" t="s">
        <v>3905</v>
      </c>
      <c r="O55" s="134" t="s">
        <v>3871</v>
      </c>
      <c r="P55" s="136" t="s">
        <v>3905</v>
      </c>
      <c r="Q55" s="134" t="s">
        <v>411</v>
      </c>
      <c r="R55" s="134" t="s">
        <v>411</v>
      </c>
      <c r="S55" s="134" t="s">
        <v>1211</v>
      </c>
      <c r="T55" s="135">
        <v>1.1000000000000001</v>
      </c>
      <c r="U55" s="158" t="s">
        <v>824</v>
      </c>
      <c r="V55" s="137">
        <v>0.08</v>
      </c>
      <c r="W55" s="136" t="s">
        <v>3905</v>
      </c>
      <c r="X55" s="136" t="s">
        <v>3905</v>
      </c>
      <c r="Y55" s="136" t="s">
        <v>3905</v>
      </c>
      <c r="Z55" s="137">
        <v>6.7100000000000007E-2</v>
      </c>
      <c r="AA55" s="134" t="s">
        <v>3842</v>
      </c>
      <c r="AB55" s="134" t="s">
        <v>413</v>
      </c>
      <c r="AC55" s="136" t="s">
        <v>3905</v>
      </c>
      <c r="AD55" s="136" t="s">
        <v>3905</v>
      </c>
      <c r="AE55" s="136" t="s">
        <v>3905</v>
      </c>
      <c r="AF55" s="134" t="s">
        <v>3828</v>
      </c>
      <c r="AG55" s="136" t="s">
        <v>3905</v>
      </c>
      <c r="AH55" s="136" t="s">
        <v>3905</v>
      </c>
      <c r="AI55" s="136" t="s">
        <v>3905</v>
      </c>
      <c r="AJ55" s="134" t="s">
        <v>339</v>
      </c>
      <c r="AK55" s="134" t="s">
        <v>887</v>
      </c>
      <c r="AL55" s="136" t="s">
        <v>3905</v>
      </c>
      <c r="AM55" s="134" t="s">
        <v>890</v>
      </c>
      <c r="AN55" s="154">
        <v>45382</v>
      </c>
      <c r="AO55" s="154">
        <v>45382</v>
      </c>
      <c r="AP55" s="136" t="s">
        <v>3905</v>
      </c>
      <c r="AQ55" s="135">
        <v>3886.73</v>
      </c>
      <c r="AR55" s="134" t="s">
        <v>3872</v>
      </c>
      <c r="AS55" s="136" t="s">
        <v>3905</v>
      </c>
      <c r="AT55" s="135">
        <v>4.0061</v>
      </c>
      <c r="AU55" s="135">
        <v>4.0060526000000003</v>
      </c>
      <c r="AV55" s="136" t="s">
        <v>3905</v>
      </c>
      <c r="AW55" s="136" t="s">
        <v>3905</v>
      </c>
      <c r="AX55" s="136" t="s">
        <v>3905</v>
      </c>
      <c r="AY55" s="136" t="s">
        <v>3905</v>
      </c>
      <c r="AZ55" s="137">
        <v>2.1625676470948336E-4</v>
      </c>
      <c r="BA55" s="138">
        <v>6.102752618159388E-6</v>
      </c>
      <c r="BB55" s="188"/>
    </row>
    <row r="56" spans="1:54" ht="15" x14ac:dyDescent="0.2">
      <c r="A56" s="133" t="s">
        <v>1206</v>
      </c>
      <c r="B56" s="134" t="s">
        <v>1206</v>
      </c>
      <c r="C56" s="136" t="s">
        <v>3905</v>
      </c>
      <c r="D56" s="136" t="s">
        <v>3905</v>
      </c>
      <c r="E56" s="136" t="s">
        <v>3905</v>
      </c>
      <c r="F56" s="134" t="s">
        <v>3873</v>
      </c>
      <c r="G56" s="134" t="s">
        <v>1013</v>
      </c>
      <c r="H56" s="134" t="s">
        <v>794</v>
      </c>
      <c r="I56" s="134" t="s">
        <v>205</v>
      </c>
      <c r="J56" s="136" t="s">
        <v>3905</v>
      </c>
      <c r="K56" s="134" t="s">
        <v>448</v>
      </c>
      <c r="L56" s="134" t="s">
        <v>340</v>
      </c>
      <c r="M56" s="134" t="s">
        <v>339</v>
      </c>
      <c r="N56" s="136" t="s">
        <v>3905</v>
      </c>
      <c r="O56" s="134" t="s">
        <v>3835</v>
      </c>
      <c r="P56" s="136" t="s">
        <v>3905</v>
      </c>
      <c r="Q56" s="134" t="s">
        <v>411</v>
      </c>
      <c r="R56" s="134" t="s">
        <v>411</v>
      </c>
      <c r="S56" s="134" t="s">
        <v>1211</v>
      </c>
      <c r="T56" s="135">
        <v>0.01</v>
      </c>
      <c r="U56" s="158" t="s">
        <v>824</v>
      </c>
      <c r="V56" s="137">
        <v>0.11600000000000001</v>
      </c>
      <c r="W56" s="136" t="s">
        <v>3905</v>
      </c>
      <c r="X56" s="136" t="s">
        <v>3905</v>
      </c>
      <c r="Y56" s="136" t="s">
        <v>3905</v>
      </c>
      <c r="Z56" s="137">
        <v>1E-4</v>
      </c>
      <c r="AA56" s="134" t="s">
        <v>3874</v>
      </c>
      <c r="AB56" s="134" t="s">
        <v>413</v>
      </c>
      <c r="AC56" s="136" t="s">
        <v>3905</v>
      </c>
      <c r="AD56" s="136" t="s">
        <v>3905</v>
      </c>
      <c r="AE56" s="136" t="s">
        <v>3905</v>
      </c>
      <c r="AF56" s="134" t="s">
        <v>3744</v>
      </c>
      <c r="AG56" s="136" t="s">
        <v>3905</v>
      </c>
      <c r="AH56" s="136" t="s">
        <v>3905</v>
      </c>
      <c r="AI56" s="136" t="s">
        <v>3905</v>
      </c>
      <c r="AJ56" s="136" t="s">
        <v>3905</v>
      </c>
      <c r="AK56" s="134" t="s">
        <v>315</v>
      </c>
      <c r="AL56" s="136" t="s">
        <v>3905</v>
      </c>
      <c r="AM56" s="134" t="s">
        <v>890</v>
      </c>
      <c r="AN56" s="154">
        <v>45382</v>
      </c>
      <c r="AO56" s="154">
        <v>45382</v>
      </c>
      <c r="AP56" s="136" t="s">
        <v>3905</v>
      </c>
      <c r="AQ56" s="135">
        <v>26569.94</v>
      </c>
      <c r="AR56" s="134" t="s">
        <v>3875</v>
      </c>
      <c r="AS56" s="136" t="s">
        <v>3905</v>
      </c>
      <c r="AT56" s="135">
        <v>1.2646999999999999</v>
      </c>
      <c r="AU56" s="135">
        <v>1.2647291000000001</v>
      </c>
      <c r="AV56" s="136" t="s">
        <v>3905</v>
      </c>
      <c r="AW56" s="136" t="s">
        <v>3905</v>
      </c>
      <c r="AX56" s="136" t="s">
        <v>3905</v>
      </c>
      <c r="AY56" s="136" t="s">
        <v>3905</v>
      </c>
      <c r="AZ56" s="137">
        <v>6.8273250372256363E-5</v>
      </c>
      <c r="BA56" s="138">
        <v>1.9266669323351235E-6</v>
      </c>
      <c r="BB56" s="188"/>
    </row>
    <row r="57" spans="1:54" ht="15" x14ac:dyDescent="0.2">
      <c r="A57" s="133" t="s">
        <v>1219</v>
      </c>
      <c r="B57" s="134" t="s">
        <v>1220</v>
      </c>
      <c r="C57" s="136" t="s">
        <v>3905</v>
      </c>
      <c r="D57" s="136" t="s">
        <v>3905</v>
      </c>
      <c r="E57" s="136" t="s">
        <v>3905</v>
      </c>
      <c r="F57" s="134" t="s">
        <v>3876</v>
      </c>
      <c r="G57" s="134" t="s">
        <v>1012</v>
      </c>
      <c r="H57" s="136" t="s">
        <v>3905</v>
      </c>
      <c r="I57" s="134" t="s">
        <v>206</v>
      </c>
      <c r="J57" s="136" t="s">
        <v>3905</v>
      </c>
      <c r="K57" s="134" t="s">
        <v>479</v>
      </c>
      <c r="L57" s="134" t="s">
        <v>340</v>
      </c>
      <c r="M57" s="134" t="s">
        <v>340</v>
      </c>
      <c r="N57" s="136" t="s">
        <v>3905</v>
      </c>
      <c r="O57" s="134" t="s">
        <v>3877</v>
      </c>
      <c r="P57" s="134" t="s">
        <v>1753</v>
      </c>
      <c r="Q57" s="134" t="s">
        <v>414</v>
      </c>
      <c r="R57" s="134" t="s">
        <v>409</v>
      </c>
      <c r="S57" s="134" t="s">
        <v>1211</v>
      </c>
      <c r="T57" s="135">
        <v>2.1572</v>
      </c>
      <c r="U57" s="158" t="s">
        <v>315</v>
      </c>
      <c r="V57" s="137">
        <v>5.3999999999999999E-2</v>
      </c>
      <c r="W57" s="136" t="s">
        <v>3905</v>
      </c>
      <c r="X57" s="136" t="s">
        <v>3905</v>
      </c>
      <c r="Y57" s="136" t="s">
        <v>3905</v>
      </c>
      <c r="Z57" s="137">
        <v>5.5888093538899897E-2</v>
      </c>
      <c r="AA57" s="134" t="s">
        <v>1549</v>
      </c>
      <c r="AB57" s="134" t="s">
        <v>413</v>
      </c>
      <c r="AC57" s="136" t="s">
        <v>3905</v>
      </c>
      <c r="AD57" s="136" t="s">
        <v>3905</v>
      </c>
      <c r="AE57" s="136" t="s">
        <v>3905</v>
      </c>
      <c r="AF57" s="134" t="s">
        <v>3699</v>
      </c>
      <c r="AG57" s="136" t="s">
        <v>3905</v>
      </c>
      <c r="AH57" s="136" t="s">
        <v>3905</v>
      </c>
      <c r="AI57" s="136" t="s">
        <v>3905</v>
      </c>
      <c r="AJ57" s="136" t="s">
        <v>3905</v>
      </c>
      <c r="AK57" s="134" t="s">
        <v>885</v>
      </c>
      <c r="AL57" s="136" t="s">
        <v>3905</v>
      </c>
      <c r="AM57" s="134" t="s">
        <v>889</v>
      </c>
      <c r="AN57" s="154">
        <v>45382</v>
      </c>
      <c r="AO57" s="154">
        <v>45382</v>
      </c>
      <c r="AP57" s="136" t="s">
        <v>3905</v>
      </c>
      <c r="AQ57" s="135">
        <v>1309265.1399999999</v>
      </c>
      <c r="AR57" s="134" t="s">
        <v>3878</v>
      </c>
      <c r="AS57" s="136" t="s">
        <v>3905</v>
      </c>
      <c r="AT57" s="135">
        <v>1324.1829</v>
      </c>
      <c r="AU57" s="135">
        <v>1324.1829069999999</v>
      </c>
      <c r="AV57" s="136" t="s">
        <v>3905</v>
      </c>
      <c r="AW57" s="136" t="s">
        <v>3905</v>
      </c>
      <c r="AX57" s="136" t="s">
        <v>3905</v>
      </c>
      <c r="AY57" s="136" t="s">
        <v>3905</v>
      </c>
      <c r="AZ57" s="137">
        <v>1</v>
      </c>
      <c r="BA57" s="138">
        <v>4.8435941466227267E-3</v>
      </c>
      <c r="BB57" s="188"/>
    </row>
    <row r="58" spans="1:54" ht="15" x14ac:dyDescent="0.2">
      <c r="A58" s="133" t="s">
        <v>1219</v>
      </c>
      <c r="B58" s="134" t="s">
        <v>1219</v>
      </c>
      <c r="C58" s="136" t="s">
        <v>3905</v>
      </c>
      <c r="D58" s="136" t="s">
        <v>3905</v>
      </c>
      <c r="E58" s="136" t="s">
        <v>3905</v>
      </c>
      <c r="F58" s="134" t="s">
        <v>3879</v>
      </c>
      <c r="G58" s="134" t="s">
        <v>1012</v>
      </c>
      <c r="H58" s="136" t="s">
        <v>3905</v>
      </c>
      <c r="I58" s="134" t="s">
        <v>206</v>
      </c>
      <c r="J58" s="136" t="s">
        <v>3905</v>
      </c>
      <c r="K58" s="134" t="s">
        <v>479</v>
      </c>
      <c r="L58" s="134" t="s">
        <v>340</v>
      </c>
      <c r="M58" s="134" t="s">
        <v>340</v>
      </c>
      <c r="N58" s="136" t="s">
        <v>3905</v>
      </c>
      <c r="O58" s="134" t="s">
        <v>3698</v>
      </c>
      <c r="P58" s="134" t="s">
        <v>1753</v>
      </c>
      <c r="Q58" s="134" t="s">
        <v>414</v>
      </c>
      <c r="R58" s="134" t="s">
        <v>409</v>
      </c>
      <c r="S58" s="134" t="s">
        <v>1211</v>
      </c>
      <c r="T58" s="135">
        <v>1.629</v>
      </c>
      <c r="U58" s="158" t="s">
        <v>315</v>
      </c>
      <c r="V58" s="137">
        <v>5.3999999999999999E-2</v>
      </c>
      <c r="W58" s="136" t="s">
        <v>3905</v>
      </c>
      <c r="X58" s="136" t="s">
        <v>3905</v>
      </c>
      <c r="Y58" s="136" t="s">
        <v>3905</v>
      </c>
      <c r="Z58" s="137">
        <v>5.969692921144E-2</v>
      </c>
      <c r="AA58" s="134" t="s">
        <v>1549</v>
      </c>
      <c r="AB58" s="134" t="s">
        <v>413</v>
      </c>
      <c r="AC58" s="136" t="s">
        <v>3905</v>
      </c>
      <c r="AD58" s="136" t="s">
        <v>3905</v>
      </c>
      <c r="AE58" s="136" t="s">
        <v>3905</v>
      </c>
      <c r="AF58" s="134" t="s">
        <v>3699</v>
      </c>
      <c r="AG58" s="136" t="s">
        <v>3905</v>
      </c>
      <c r="AH58" s="136" t="s">
        <v>3905</v>
      </c>
      <c r="AI58" s="136" t="s">
        <v>3905</v>
      </c>
      <c r="AJ58" s="136" t="s">
        <v>3905</v>
      </c>
      <c r="AK58" s="134" t="s">
        <v>885</v>
      </c>
      <c r="AL58" s="136" t="s">
        <v>3905</v>
      </c>
      <c r="AM58" s="134" t="s">
        <v>889</v>
      </c>
      <c r="AN58" s="154">
        <v>45382</v>
      </c>
      <c r="AO58" s="154">
        <v>45382</v>
      </c>
      <c r="AP58" s="136" t="s">
        <v>3905</v>
      </c>
      <c r="AQ58" s="135">
        <v>32965626.18</v>
      </c>
      <c r="AR58" s="134" t="s">
        <v>3880</v>
      </c>
      <c r="AS58" s="136" t="s">
        <v>3905</v>
      </c>
      <c r="AT58" s="135">
        <v>33450.484600000003</v>
      </c>
      <c r="AU58" s="135">
        <v>33450.484609899999</v>
      </c>
      <c r="AV58" s="136" t="s">
        <v>3905</v>
      </c>
      <c r="AW58" s="136" t="s">
        <v>3905</v>
      </c>
      <c r="AX58" s="136" t="s">
        <v>3905</v>
      </c>
      <c r="AY58" s="136" t="s">
        <v>3905</v>
      </c>
      <c r="AZ58" s="137">
        <v>0.16950209549265124</v>
      </c>
      <c r="BA58" s="138">
        <v>4.5097887169701194E-3</v>
      </c>
      <c r="BB58" s="188"/>
    </row>
    <row r="59" spans="1:54" ht="15" x14ac:dyDescent="0.2">
      <c r="A59" s="133" t="s">
        <v>1219</v>
      </c>
      <c r="B59" s="134" t="s">
        <v>1219</v>
      </c>
      <c r="C59" s="136" t="s">
        <v>3905</v>
      </c>
      <c r="D59" s="136" t="s">
        <v>3905</v>
      </c>
      <c r="E59" s="136" t="s">
        <v>3905</v>
      </c>
      <c r="F59" s="134" t="s">
        <v>3706</v>
      </c>
      <c r="G59" s="134" t="s">
        <v>1013</v>
      </c>
      <c r="H59" s="134" t="s">
        <v>792</v>
      </c>
      <c r="I59" s="134" t="s">
        <v>205</v>
      </c>
      <c r="J59" s="136" t="s">
        <v>3905</v>
      </c>
      <c r="K59" s="134" t="s">
        <v>448</v>
      </c>
      <c r="L59" s="134" t="s">
        <v>340</v>
      </c>
      <c r="M59" s="134" t="s">
        <v>339</v>
      </c>
      <c r="N59" s="136" t="s">
        <v>3905</v>
      </c>
      <c r="O59" s="134" t="s">
        <v>3215</v>
      </c>
      <c r="P59" s="134" t="s">
        <v>3707</v>
      </c>
      <c r="Q59" s="134" t="s">
        <v>313</v>
      </c>
      <c r="R59" s="134" t="s">
        <v>409</v>
      </c>
      <c r="S59" s="134" t="s">
        <v>1211</v>
      </c>
      <c r="T59" s="135">
        <v>0.62</v>
      </c>
      <c r="U59" s="158" t="s">
        <v>824</v>
      </c>
      <c r="V59" s="137">
        <v>7.0000000000000007E-2</v>
      </c>
      <c r="W59" s="136" t="s">
        <v>3905</v>
      </c>
      <c r="X59" s="136" t="s">
        <v>3905</v>
      </c>
      <c r="Y59" s="136" t="s">
        <v>3905</v>
      </c>
      <c r="Z59" s="137">
        <v>6.9000000000000006E-2</v>
      </c>
      <c r="AA59" s="134" t="s">
        <v>3708</v>
      </c>
      <c r="AB59" s="134" t="s">
        <v>413</v>
      </c>
      <c r="AC59" s="136" t="s">
        <v>3905</v>
      </c>
      <c r="AD59" s="136" t="s">
        <v>3905</v>
      </c>
      <c r="AE59" s="136" t="s">
        <v>3905</v>
      </c>
      <c r="AF59" s="134" t="s">
        <v>3709</v>
      </c>
      <c r="AG59" s="136" t="s">
        <v>3905</v>
      </c>
      <c r="AH59" s="136" t="s">
        <v>3905</v>
      </c>
      <c r="AI59" s="136" t="s">
        <v>3905</v>
      </c>
      <c r="AJ59" s="134" t="s">
        <v>339</v>
      </c>
      <c r="AK59" s="134" t="s">
        <v>887</v>
      </c>
      <c r="AL59" s="136" t="s">
        <v>3905</v>
      </c>
      <c r="AM59" s="134" t="s">
        <v>890</v>
      </c>
      <c r="AN59" s="154">
        <v>45382</v>
      </c>
      <c r="AO59" s="154">
        <v>45382</v>
      </c>
      <c r="AP59" s="136" t="s">
        <v>3905</v>
      </c>
      <c r="AQ59" s="135">
        <v>18879000</v>
      </c>
      <c r="AR59" s="134" t="s">
        <v>3710</v>
      </c>
      <c r="AS59" s="136" t="s">
        <v>3905</v>
      </c>
      <c r="AT59" s="135">
        <v>16991.099999999999</v>
      </c>
      <c r="AU59" s="135">
        <v>16991.099999999999</v>
      </c>
      <c r="AV59" s="136" t="s">
        <v>3905</v>
      </c>
      <c r="AW59" s="136" t="s">
        <v>3905</v>
      </c>
      <c r="AX59" s="136" t="s">
        <v>3905</v>
      </c>
      <c r="AY59" s="136" t="s">
        <v>3905</v>
      </c>
      <c r="AZ59" s="137">
        <v>8.6098216163859514E-2</v>
      </c>
      <c r="BA59" s="138">
        <v>2.2907372482829399E-3</v>
      </c>
      <c r="BB59" s="188"/>
    </row>
    <row r="60" spans="1:54" ht="15" x14ac:dyDescent="0.2">
      <c r="A60" s="133" t="s">
        <v>1219</v>
      </c>
      <c r="B60" s="134" t="s">
        <v>1219</v>
      </c>
      <c r="C60" s="136" t="s">
        <v>3905</v>
      </c>
      <c r="D60" s="136" t="s">
        <v>3905</v>
      </c>
      <c r="E60" s="136" t="s">
        <v>3905</v>
      </c>
      <c r="F60" s="134" t="s">
        <v>3701</v>
      </c>
      <c r="G60" s="134" t="s">
        <v>1013</v>
      </c>
      <c r="H60" s="134" t="s">
        <v>818</v>
      </c>
      <c r="I60" s="134" t="s">
        <v>205</v>
      </c>
      <c r="J60" s="136" t="s">
        <v>3905</v>
      </c>
      <c r="K60" s="134" t="s">
        <v>448</v>
      </c>
      <c r="L60" s="134" t="s">
        <v>340</v>
      </c>
      <c r="M60" s="134" t="s">
        <v>339</v>
      </c>
      <c r="N60" s="136" t="s">
        <v>3905</v>
      </c>
      <c r="O60" s="134" t="s">
        <v>3702</v>
      </c>
      <c r="P60" s="136" t="s">
        <v>3905</v>
      </c>
      <c r="Q60" s="134" t="s">
        <v>411</v>
      </c>
      <c r="R60" s="134" t="s">
        <v>411</v>
      </c>
      <c r="S60" s="134" t="s">
        <v>1211</v>
      </c>
      <c r="T60" s="135">
        <v>0.78</v>
      </c>
      <c r="U60" s="158" t="s">
        <v>824</v>
      </c>
      <c r="V60" s="137">
        <v>0.13150000000000001</v>
      </c>
      <c r="W60" s="136" t="s">
        <v>3905</v>
      </c>
      <c r="X60" s="136" t="s">
        <v>3905</v>
      </c>
      <c r="Y60" s="136" t="s">
        <v>3905</v>
      </c>
      <c r="Z60" s="137">
        <v>7.3999999999999996E-2</v>
      </c>
      <c r="AA60" s="134" t="s">
        <v>3703</v>
      </c>
      <c r="AB60" s="134" t="s">
        <v>413</v>
      </c>
      <c r="AC60" s="136" t="s">
        <v>3905</v>
      </c>
      <c r="AD60" s="136" t="s">
        <v>3905</v>
      </c>
      <c r="AE60" s="136" t="s">
        <v>3905</v>
      </c>
      <c r="AF60" s="134" t="s">
        <v>3704</v>
      </c>
      <c r="AG60" s="136" t="s">
        <v>3905</v>
      </c>
      <c r="AH60" s="136" t="s">
        <v>3905</v>
      </c>
      <c r="AI60" s="136" t="s">
        <v>3905</v>
      </c>
      <c r="AJ60" s="134" t="s">
        <v>340</v>
      </c>
      <c r="AK60" s="134" t="s">
        <v>887</v>
      </c>
      <c r="AL60" s="136" t="s">
        <v>3905</v>
      </c>
      <c r="AM60" s="134" t="s">
        <v>890</v>
      </c>
      <c r="AN60" s="154">
        <v>45382</v>
      </c>
      <c r="AO60" s="154">
        <v>45382</v>
      </c>
      <c r="AP60" s="136" t="s">
        <v>3905</v>
      </c>
      <c r="AQ60" s="135">
        <v>15392000</v>
      </c>
      <c r="AR60" s="134" t="s">
        <v>3705</v>
      </c>
      <c r="AS60" s="136" t="s">
        <v>3905</v>
      </c>
      <c r="AT60" s="135">
        <v>15816.8192</v>
      </c>
      <c r="AU60" s="135">
        <v>15816.8192</v>
      </c>
      <c r="AV60" s="136" t="s">
        <v>3905</v>
      </c>
      <c r="AW60" s="136" t="s">
        <v>3905</v>
      </c>
      <c r="AX60" s="136" t="s">
        <v>3905</v>
      </c>
      <c r="AY60" s="136" t="s">
        <v>3905</v>
      </c>
      <c r="AZ60" s="137">
        <v>8.0147837309313907E-2</v>
      </c>
      <c r="BA60" s="138">
        <v>2.1324209080516724E-3</v>
      </c>
      <c r="BB60" s="188"/>
    </row>
    <row r="61" spans="1:54" ht="15" x14ac:dyDescent="0.2">
      <c r="A61" s="133" t="s">
        <v>1219</v>
      </c>
      <c r="B61" s="134" t="s">
        <v>1219</v>
      </c>
      <c r="C61" s="136" t="s">
        <v>3905</v>
      </c>
      <c r="D61" s="136" t="s">
        <v>3905</v>
      </c>
      <c r="E61" s="136" t="s">
        <v>3905</v>
      </c>
      <c r="F61" s="134" t="s">
        <v>3711</v>
      </c>
      <c r="G61" s="134" t="s">
        <v>1013</v>
      </c>
      <c r="H61" s="136" t="s">
        <v>3905</v>
      </c>
      <c r="I61" s="134" t="s">
        <v>205</v>
      </c>
      <c r="J61" s="136" t="s">
        <v>3905</v>
      </c>
      <c r="K61" s="134" t="s">
        <v>486</v>
      </c>
      <c r="L61" s="134" t="s">
        <v>340</v>
      </c>
      <c r="M61" s="134" t="s">
        <v>339</v>
      </c>
      <c r="N61" s="136" t="s">
        <v>3905</v>
      </c>
      <c r="O61" s="134" t="s">
        <v>3247</v>
      </c>
      <c r="P61" s="134" t="s">
        <v>1355</v>
      </c>
      <c r="Q61" s="134" t="s">
        <v>416</v>
      </c>
      <c r="R61" s="134" t="s">
        <v>409</v>
      </c>
      <c r="S61" s="134" t="s">
        <v>1211</v>
      </c>
      <c r="T61" s="135">
        <v>10.44</v>
      </c>
      <c r="U61" s="158" t="s">
        <v>825</v>
      </c>
      <c r="V61" s="137">
        <v>0.03</v>
      </c>
      <c r="W61" s="136" t="s">
        <v>3905</v>
      </c>
      <c r="X61" s="136" t="s">
        <v>3905</v>
      </c>
      <c r="Y61" s="136" t="s">
        <v>3905</v>
      </c>
      <c r="Z61" s="137">
        <v>3.56E-2</v>
      </c>
      <c r="AA61" s="134" t="s">
        <v>3712</v>
      </c>
      <c r="AB61" s="134" t="s">
        <v>413</v>
      </c>
      <c r="AC61" s="136" t="s">
        <v>3905</v>
      </c>
      <c r="AD61" s="136" t="s">
        <v>3905</v>
      </c>
      <c r="AE61" s="136" t="s">
        <v>3905</v>
      </c>
      <c r="AF61" s="134" t="s">
        <v>3713</v>
      </c>
      <c r="AG61" s="136" t="s">
        <v>3905</v>
      </c>
      <c r="AH61" s="136" t="s">
        <v>3905</v>
      </c>
      <c r="AI61" s="136" t="s">
        <v>3905</v>
      </c>
      <c r="AJ61" s="134" t="s">
        <v>339</v>
      </c>
      <c r="AK61" s="134" t="s">
        <v>887</v>
      </c>
      <c r="AL61" s="136" t="s">
        <v>3905</v>
      </c>
      <c r="AM61" s="134" t="s">
        <v>890</v>
      </c>
      <c r="AN61" s="154">
        <v>45382</v>
      </c>
      <c r="AO61" s="154">
        <v>45382</v>
      </c>
      <c r="AP61" s="136" t="s">
        <v>3905</v>
      </c>
      <c r="AQ61" s="135">
        <v>11397497.789999999</v>
      </c>
      <c r="AR61" s="134" t="s">
        <v>3714</v>
      </c>
      <c r="AS61" s="136" t="s">
        <v>3905</v>
      </c>
      <c r="AT61" s="135">
        <v>12047.155199999999</v>
      </c>
      <c r="AU61" s="135">
        <v>12047.155164</v>
      </c>
      <c r="AV61" s="136" t="s">
        <v>3905</v>
      </c>
      <c r="AW61" s="136" t="s">
        <v>3905</v>
      </c>
      <c r="AX61" s="136" t="s">
        <v>3905</v>
      </c>
      <c r="AY61" s="136" t="s">
        <v>3905</v>
      </c>
      <c r="AZ61" s="137">
        <v>6.104599287110378E-2</v>
      </c>
      <c r="BA61" s="138">
        <v>1.6241954358509861E-3</v>
      </c>
      <c r="BB61" s="188"/>
    </row>
    <row r="62" spans="1:54" ht="15" x14ac:dyDescent="0.2">
      <c r="A62" s="133" t="s">
        <v>1219</v>
      </c>
      <c r="B62" s="134" t="s">
        <v>1219</v>
      </c>
      <c r="C62" s="136" t="s">
        <v>3905</v>
      </c>
      <c r="D62" s="136" t="s">
        <v>3905</v>
      </c>
      <c r="E62" s="136" t="s">
        <v>3905</v>
      </c>
      <c r="F62" s="134" t="s">
        <v>3718</v>
      </c>
      <c r="G62" s="134" t="s">
        <v>1013</v>
      </c>
      <c r="H62" s="136" t="s">
        <v>3905</v>
      </c>
      <c r="I62" s="134" t="s">
        <v>205</v>
      </c>
      <c r="J62" s="136" t="s">
        <v>3905</v>
      </c>
      <c r="K62" s="134" t="s">
        <v>486</v>
      </c>
      <c r="L62" s="134" t="s">
        <v>340</v>
      </c>
      <c r="M62" s="134" t="s">
        <v>339</v>
      </c>
      <c r="N62" s="136" t="s">
        <v>3905</v>
      </c>
      <c r="O62" s="134" t="s">
        <v>3719</v>
      </c>
      <c r="P62" s="134" t="s">
        <v>1753</v>
      </c>
      <c r="Q62" s="134" t="s">
        <v>414</v>
      </c>
      <c r="R62" s="134" t="s">
        <v>409</v>
      </c>
      <c r="S62" s="134" t="s">
        <v>1211</v>
      </c>
      <c r="T62" s="135">
        <v>6.04</v>
      </c>
      <c r="U62" s="158" t="s">
        <v>825</v>
      </c>
      <c r="V62" s="137">
        <v>3.4099999999999998E-2</v>
      </c>
      <c r="W62" s="136" t="s">
        <v>3905</v>
      </c>
      <c r="X62" s="136" t="s">
        <v>3905</v>
      </c>
      <c r="Y62" s="136" t="s">
        <v>3905</v>
      </c>
      <c r="Z62" s="137">
        <v>2.8899999999999999E-2</v>
      </c>
      <c r="AA62" s="134" t="s">
        <v>3720</v>
      </c>
      <c r="AB62" s="134" t="s">
        <v>413</v>
      </c>
      <c r="AC62" s="136" t="s">
        <v>3905</v>
      </c>
      <c r="AD62" s="136" t="s">
        <v>3905</v>
      </c>
      <c r="AE62" s="136" t="s">
        <v>3905</v>
      </c>
      <c r="AF62" s="136" t="s">
        <v>3905</v>
      </c>
      <c r="AG62" s="136" t="s">
        <v>3905</v>
      </c>
      <c r="AH62" s="136" t="s">
        <v>3905</v>
      </c>
      <c r="AI62" s="136" t="s">
        <v>3905</v>
      </c>
      <c r="AJ62" s="136" t="s">
        <v>3905</v>
      </c>
      <c r="AK62" s="134" t="s">
        <v>887</v>
      </c>
      <c r="AL62" s="136" t="s">
        <v>3905</v>
      </c>
      <c r="AM62" s="134" t="s">
        <v>890</v>
      </c>
      <c r="AN62" s="154">
        <v>45382</v>
      </c>
      <c r="AO62" s="154">
        <v>45382</v>
      </c>
      <c r="AP62" s="136" t="s">
        <v>3905</v>
      </c>
      <c r="AQ62" s="135">
        <v>7513646.79</v>
      </c>
      <c r="AR62" s="134" t="s">
        <v>3721</v>
      </c>
      <c r="AS62" s="136" t="s">
        <v>3905</v>
      </c>
      <c r="AT62" s="135">
        <v>8750.3930999999993</v>
      </c>
      <c r="AU62" s="135">
        <v>8750.3930516</v>
      </c>
      <c r="AV62" s="136" t="s">
        <v>3905</v>
      </c>
      <c r="AW62" s="136" t="s">
        <v>3905</v>
      </c>
      <c r="AX62" s="136" t="s">
        <v>3905</v>
      </c>
      <c r="AY62" s="136" t="s">
        <v>3905</v>
      </c>
      <c r="AZ62" s="137">
        <v>4.4340462505565767E-2</v>
      </c>
      <c r="BA62" s="138">
        <v>1.1797265215609482E-3</v>
      </c>
      <c r="BB62" s="188"/>
    </row>
    <row r="63" spans="1:54" ht="15" x14ac:dyDescent="0.2">
      <c r="A63" s="133" t="s">
        <v>1219</v>
      </c>
      <c r="B63" s="134" t="s">
        <v>1219</v>
      </c>
      <c r="C63" s="136" t="s">
        <v>3905</v>
      </c>
      <c r="D63" s="136" t="s">
        <v>3905</v>
      </c>
      <c r="E63" s="136" t="s">
        <v>3905</v>
      </c>
      <c r="F63" s="134" t="s">
        <v>3715</v>
      </c>
      <c r="G63" s="134" t="s">
        <v>1013</v>
      </c>
      <c r="H63" s="136" t="s">
        <v>3905</v>
      </c>
      <c r="I63" s="134" t="s">
        <v>205</v>
      </c>
      <c r="J63" s="136" t="s">
        <v>3905</v>
      </c>
      <c r="K63" s="134" t="s">
        <v>441</v>
      </c>
      <c r="L63" s="134" t="s">
        <v>340</v>
      </c>
      <c r="M63" s="134" t="s">
        <v>339</v>
      </c>
      <c r="N63" s="136" t="s">
        <v>3905</v>
      </c>
      <c r="O63" s="134" t="s">
        <v>3716</v>
      </c>
      <c r="P63" s="134" t="s">
        <v>1424</v>
      </c>
      <c r="Q63" s="134" t="s">
        <v>416</v>
      </c>
      <c r="R63" s="134" t="s">
        <v>409</v>
      </c>
      <c r="S63" s="134" t="s">
        <v>1211</v>
      </c>
      <c r="T63" s="135">
        <v>4.03</v>
      </c>
      <c r="U63" s="158" t="s">
        <v>825</v>
      </c>
      <c r="V63" s="137">
        <v>2.5562999999999999E-2</v>
      </c>
      <c r="W63" s="136" t="s">
        <v>3905</v>
      </c>
      <c r="X63" s="136" t="s">
        <v>3905</v>
      </c>
      <c r="Y63" s="136" t="s">
        <v>3905</v>
      </c>
      <c r="Z63" s="137">
        <v>2.6200000000000001E-2</v>
      </c>
      <c r="AA63" s="134" t="s">
        <v>1787</v>
      </c>
      <c r="AB63" s="134" t="s">
        <v>413</v>
      </c>
      <c r="AC63" s="136" t="s">
        <v>3905</v>
      </c>
      <c r="AD63" s="136" t="s">
        <v>3905</v>
      </c>
      <c r="AE63" s="136" t="s">
        <v>3905</v>
      </c>
      <c r="AF63" s="134" t="s">
        <v>3704</v>
      </c>
      <c r="AG63" s="136" t="s">
        <v>3905</v>
      </c>
      <c r="AH63" s="136" t="s">
        <v>3905</v>
      </c>
      <c r="AI63" s="136" t="s">
        <v>3905</v>
      </c>
      <c r="AJ63" s="134" t="s">
        <v>339</v>
      </c>
      <c r="AK63" s="134" t="s">
        <v>887</v>
      </c>
      <c r="AL63" s="136" t="s">
        <v>3905</v>
      </c>
      <c r="AM63" s="134" t="s">
        <v>890</v>
      </c>
      <c r="AN63" s="154">
        <v>45382</v>
      </c>
      <c r="AO63" s="154">
        <v>45382</v>
      </c>
      <c r="AP63" s="136" t="s">
        <v>3905</v>
      </c>
      <c r="AQ63" s="135">
        <v>7496404.3200000003</v>
      </c>
      <c r="AR63" s="134" t="s">
        <v>3717</v>
      </c>
      <c r="AS63" s="136" t="s">
        <v>3905</v>
      </c>
      <c r="AT63" s="135">
        <v>8620.1153000000013</v>
      </c>
      <c r="AU63" s="135">
        <v>8620.1153276000005</v>
      </c>
      <c r="AV63" s="136" t="s">
        <v>3905</v>
      </c>
      <c r="AW63" s="136" t="s">
        <v>3905</v>
      </c>
      <c r="AX63" s="136" t="s">
        <v>3905</v>
      </c>
      <c r="AY63" s="136" t="s">
        <v>3905</v>
      </c>
      <c r="AZ63" s="137">
        <v>4.3680312212296339E-2</v>
      </c>
      <c r="BA63" s="138">
        <v>1.1621625006829877E-3</v>
      </c>
      <c r="BB63" s="188"/>
    </row>
    <row r="64" spans="1:54" ht="15" x14ac:dyDescent="0.2">
      <c r="A64" s="133" t="s">
        <v>1219</v>
      </c>
      <c r="B64" s="134" t="s">
        <v>1219</v>
      </c>
      <c r="C64" s="136" t="s">
        <v>3905</v>
      </c>
      <c r="D64" s="136" t="s">
        <v>3905</v>
      </c>
      <c r="E64" s="136" t="s">
        <v>3905</v>
      </c>
      <c r="F64" s="134" t="s">
        <v>3722</v>
      </c>
      <c r="G64" s="134" t="s">
        <v>1013</v>
      </c>
      <c r="H64" s="136" t="s">
        <v>3905</v>
      </c>
      <c r="I64" s="134" t="s">
        <v>205</v>
      </c>
      <c r="J64" s="136" t="s">
        <v>3905</v>
      </c>
      <c r="K64" s="134" t="s">
        <v>449</v>
      </c>
      <c r="L64" s="134" t="s">
        <v>340</v>
      </c>
      <c r="M64" s="134" t="s">
        <v>339</v>
      </c>
      <c r="N64" s="136" t="s">
        <v>3905</v>
      </c>
      <c r="O64" s="134" t="s">
        <v>3723</v>
      </c>
      <c r="P64" s="136" t="s">
        <v>3905</v>
      </c>
      <c r="Q64" s="134" t="s">
        <v>411</v>
      </c>
      <c r="R64" s="134" t="s">
        <v>411</v>
      </c>
      <c r="S64" s="134" t="s">
        <v>1211</v>
      </c>
      <c r="T64" s="135">
        <v>5.46</v>
      </c>
      <c r="U64" s="158" t="s">
        <v>824</v>
      </c>
      <c r="V64" s="137">
        <v>3.4764000000000003E-2</v>
      </c>
      <c r="W64" s="136" t="s">
        <v>3905</v>
      </c>
      <c r="X64" s="136" t="s">
        <v>3905</v>
      </c>
      <c r="Y64" s="136" t="s">
        <v>3905</v>
      </c>
      <c r="Z64" s="137">
        <v>4.7199999999999999E-2</v>
      </c>
      <c r="AA64" s="134" t="s">
        <v>3724</v>
      </c>
      <c r="AB64" s="134" t="s">
        <v>413</v>
      </c>
      <c r="AC64" s="136" t="s">
        <v>3905</v>
      </c>
      <c r="AD64" s="136" t="s">
        <v>3905</v>
      </c>
      <c r="AE64" s="136" t="s">
        <v>3905</v>
      </c>
      <c r="AF64" s="136" t="s">
        <v>3905</v>
      </c>
      <c r="AG64" s="136" t="s">
        <v>3905</v>
      </c>
      <c r="AH64" s="136" t="s">
        <v>3905</v>
      </c>
      <c r="AI64" s="136" t="s">
        <v>3905</v>
      </c>
      <c r="AJ64" s="136" t="s">
        <v>3905</v>
      </c>
      <c r="AK64" s="134" t="s">
        <v>885</v>
      </c>
      <c r="AL64" s="136" t="s">
        <v>3905</v>
      </c>
      <c r="AM64" s="134" t="s">
        <v>889</v>
      </c>
      <c r="AN64" s="154">
        <v>45382</v>
      </c>
      <c r="AO64" s="154">
        <v>45382</v>
      </c>
      <c r="AP64" s="136" t="s">
        <v>3905</v>
      </c>
      <c r="AQ64" s="135">
        <v>8930493.1099999994</v>
      </c>
      <c r="AR64" s="134" t="s">
        <v>3725</v>
      </c>
      <c r="AS64" s="136" t="s">
        <v>3905</v>
      </c>
      <c r="AT64" s="135">
        <v>8492.8989000000001</v>
      </c>
      <c r="AU64" s="135">
        <v>8492.8989476000006</v>
      </c>
      <c r="AV64" s="136" t="s">
        <v>3905</v>
      </c>
      <c r="AW64" s="136" t="s">
        <v>3905</v>
      </c>
      <c r="AX64" s="136" t="s">
        <v>3905</v>
      </c>
      <c r="AY64" s="136" t="s">
        <v>3905</v>
      </c>
      <c r="AZ64" s="137">
        <v>4.3035674526613395E-2</v>
      </c>
      <c r="BA64" s="138">
        <v>1.1450112097035039E-3</v>
      </c>
      <c r="BB64" s="188"/>
    </row>
    <row r="65" spans="1:54" ht="15" x14ac:dyDescent="0.2">
      <c r="A65" s="133" t="s">
        <v>1219</v>
      </c>
      <c r="B65" s="134" t="s">
        <v>1219</v>
      </c>
      <c r="C65" s="136" t="s">
        <v>3905</v>
      </c>
      <c r="D65" s="136" t="s">
        <v>3905</v>
      </c>
      <c r="E65" s="136" t="s">
        <v>3905</v>
      </c>
      <c r="F65" s="134" t="s">
        <v>3726</v>
      </c>
      <c r="G65" s="134" t="s">
        <v>1013</v>
      </c>
      <c r="H65" s="136" t="s">
        <v>3905</v>
      </c>
      <c r="I65" s="134" t="s">
        <v>205</v>
      </c>
      <c r="J65" s="136" t="s">
        <v>3905</v>
      </c>
      <c r="K65" s="134" t="s">
        <v>441</v>
      </c>
      <c r="L65" s="134" t="s">
        <v>340</v>
      </c>
      <c r="M65" s="134" t="s">
        <v>339</v>
      </c>
      <c r="N65" s="136" t="s">
        <v>3905</v>
      </c>
      <c r="O65" s="134" t="s">
        <v>3727</v>
      </c>
      <c r="P65" s="134" t="s">
        <v>1355</v>
      </c>
      <c r="Q65" s="134" t="s">
        <v>416</v>
      </c>
      <c r="R65" s="134" t="s">
        <v>409</v>
      </c>
      <c r="S65" s="134" t="s">
        <v>1211</v>
      </c>
      <c r="T65" s="135">
        <v>8.24</v>
      </c>
      <c r="U65" s="158" t="s">
        <v>825</v>
      </c>
      <c r="V65" s="137">
        <v>2.4799999999999999E-2</v>
      </c>
      <c r="W65" s="136" t="s">
        <v>3905</v>
      </c>
      <c r="X65" s="136" t="s">
        <v>3905</v>
      </c>
      <c r="Y65" s="136" t="s">
        <v>3905</v>
      </c>
      <c r="Z65" s="137">
        <v>3.39E-2</v>
      </c>
      <c r="AA65" s="134" t="s">
        <v>3728</v>
      </c>
      <c r="AB65" s="134" t="s">
        <v>413</v>
      </c>
      <c r="AC65" s="136" t="s">
        <v>3905</v>
      </c>
      <c r="AD65" s="136" t="s">
        <v>3905</v>
      </c>
      <c r="AE65" s="136" t="s">
        <v>3905</v>
      </c>
      <c r="AF65" s="134" t="s">
        <v>3704</v>
      </c>
      <c r="AG65" s="136" t="s">
        <v>3905</v>
      </c>
      <c r="AH65" s="136" t="s">
        <v>3905</v>
      </c>
      <c r="AI65" s="136" t="s">
        <v>3905</v>
      </c>
      <c r="AJ65" s="134" t="s">
        <v>339</v>
      </c>
      <c r="AK65" s="134" t="s">
        <v>887</v>
      </c>
      <c r="AL65" s="136" t="s">
        <v>3905</v>
      </c>
      <c r="AM65" s="134" t="s">
        <v>890</v>
      </c>
      <c r="AN65" s="154">
        <v>45382</v>
      </c>
      <c r="AO65" s="154">
        <v>45382</v>
      </c>
      <c r="AP65" s="136" t="s">
        <v>3905</v>
      </c>
      <c r="AQ65" s="135">
        <v>7384014.5700000003</v>
      </c>
      <c r="AR65" s="134" t="s">
        <v>3729</v>
      </c>
      <c r="AS65" s="136" t="s">
        <v>3905</v>
      </c>
      <c r="AT65" s="135">
        <v>7536.1252999999997</v>
      </c>
      <c r="AU65" s="135">
        <v>7536.1252701000003</v>
      </c>
      <c r="AV65" s="136" t="s">
        <v>3905</v>
      </c>
      <c r="AW65" s="136" t="s">
        <v>3905</v>
      </c>
      <c r="AX65" s="136" t="s">
        <v>3905</v>
      </c>
      <c r="AY65" s="136" t="s">
        <v>3905</v>
      </c>
      <c r="AZ65" s="137">
        <v>3.8187459466815579E-2</v>
      </c>
      <c r="BA65" s="138">
        <v>1.0160191432008882E-3</v>
      </c>
      <c r="BB65" s="188"/>
    </row>
    <row r="66" spans="1:54" ht="15" x14ac:dyDescent="0.2">
      <c r="A66" s="133" t="s">
        <v>1219</v>
      </c>
      <c r="B66" s="134" t="s">
        <v>1219</v>
      </c>
      <c r="C66" s="136" t="s">
        <v>3905</v>
      </c>
      <c r="D66" s="136" t="s">
        <v>3905</v>
      </c>
      <c r="E66" s="136" t="s">
        <v>3905</v>
      </c>
      <c r="F66" s="134" t="s">
        <v>3730</v>
      </c>
      <c r="G66" s="134" t="s">
        <v>1013</v>
      </c>
      <c r="H66" s="136" t="s">
        <v>3905</v>
      </c>
      <c r="I66" s="134" t="s">
        <v>205</v>
      </c>
      <c r="J66" s="136" t="s">
        <v>3905</v>
      </c>
      <c r="K66" s="134" t="s">
        <v>449</v>
      </c>
      <c r="L66" s="134" t="s">
        <v>340</v>
      </c>
      <c r="M66" s="134" t="s">
        <v>339</v>
      </c>
      <c r="N66" s="136" t="s">
        <v>3905</v>
      </c>
      <c r="O66" s="134" t="s">
        <v>3723</v>
      </c>
      <c r="P66" s="136" t="s">
        <v>3905</v>
      </c>
      <c r="Q66" s="134" t="s">
        <v>411</v>
      </c>
      <c r="R66" s="134" t="s">
        <v>411</v>
      </c>
      <c r="S66" s="134" t="s">
        <v>1211</v>
      </c>
      <c r="T66" s="135">
        <v>7.14</v>
      </c>
      <c r="U66" s="158" t="s">
        <v>824</v>
      </c>
      <c r="V66" s="137">
        <v>5.2093E-2</v>
      </c>
      <c r="W66" s="136" t="s">
        <v>3905</v>
      </c>
      <c r="X66" s="136" t="s">
        <v>3905</v>
      </c>
      <c r="Y66" s="136" t="s">
        <v>3905</v>
      </c>
      <c r="Z66" s="137">
        <v>5.9299999999999999E-2</v>
      </c>
      <c r="AA66" s="134" t="s">
        <v>3731</v>
      </c>
      <c r="AB66" s="134" t="s">
        <v>413</v>
      </c>
      <c r="AC66" s="136" t="s">
        <v>3905</v>
      </c>
      <c r="AD66" s="136" t="s">
        <v>3905</v>
      </c>
      <c r="AE66" s="136" t="s">
        <v>3905</v>
      </c>
      <c r="AF66" s="136" t="s">
        <v>3905</v>
      </c>
      <c r="AG66" s="136" t="s">
        <v>3905</v>
      </c>
      <c r="AH66" s="136" t="s">
        <v>3905</v>
      </c>
      <c r="AI66" s="136" t="s">
        <v>3905</v>
      </c>
      <c r="AJ66" s="136" t="s">
        <v>3905</v>
      </c>
      <c r="AK66" s="134" t="s">
        <v>885</v>
      </c>
      <c r="AL66" s="136" t="s">
        <v>3905</v>
      </c>
      <c r="AM66" s="134" t="s">
        <v>889</v>
      </c>
      <c r="AN66" s="154">
        <v>45382</v>
      </c>
      <c r="AO66" s="154">
        <v>45382</v>
      </c>
      <c r="AP66" s="136" t="s">
        <v>3905</v>
      </c>
      <c r="AQ66" s="135">
        <v>7573237.1200000001</v>
      </c>
      <c r="AR66" s="134" t="s">
        <v>3732</v>
      </c>
      <c r="AS66" s="136" t="s">
        <v>3905</v>
      </c>
      <c r="AT66" s="135">
        <v>7229.4121999999998</v>
      </c>
      <c r="AU66" s="135">
        <v>7229.4121548000003</v>
      </c>
      <c r="AV66" s="136" t="s">
        <v>3905</v>
      </c>
      <c r="AW66" s="136" t="s">
        <v>3905</v>
      </c>
      <c r="AX66" s="136" t="s">
        <v>3905</v>
      </c>
      <c r="AY66" s="136" t="s">
        <v>3905</v>
      </c>
      <c r="AZ66" s="137">
        <v>3.663326626513122E-2</v>
      </c>
      <c r="BA66" s="138">
        <v>9.7466813249759204E-4</v>
      </c>
      <c r="BB66" s="188"/>
    </row>
    <row r="67" spans="1:54" ht="15" x14ac:dyDescent="0.2">
      <c r="A67" s="133" t="s">
        <v>1219</v>
      </c>
      <c r="B67" s="134" t="s">
        <v>1219</v>
      </c>
      <c r="C67" s="136" t="s">
        <v>3905</v>
      </c>
      <c r="D67" s="136" t="s">
        <v>3905</v>
      </c>
      <c r="E67" s="136" t="s">
        <v>3905</v>
      </c>
      <c r="F67" s="134" t="s">
        <v>3733</v>
      </c>
      <c r="G67" s="134" t="s">
        <v>1013</v>
      </c>
      <c r="H67" s="136" t="s">
        <v>3905</v>
      </c>
      <c r="I67" s="134" t="s">
        <v>205</v>
      </c>
      <c r="J67" s="136" t="s">
        <v>3905</v>
      </c>
      <c r="K67" s="134" t="s">
        <v>452</v>
      </c>
      <c r="L67" s="134" t="s">
        <v>340</v>
      </c>
      <c r="M67" s="134" t="s">
        <v>339</v>
      </c>
      <c r="N67" s="136" t="s">
        <v>3905</v>
      </c>
      <c r="O67" s="134" t="s">
        <v>3734</v>
      </c>
      <c r="P67" s="136" t="s">
        <v>3905</v>
      </c>
      <c r="Q67" s="134" t="s">
        <v>411</v>
      </c>
      <c r="R67" s="134" t="s">
        <v>411</v>
      </c>
      <c r="S67" s="134" t="s">
        <v>1212</v>
      </c>
      <c r="T67" s="135">
        <v>0.01</v>
      </c>
      <c r="U67" s="158" t="s">
        <v>315</v>
      </c>
      <c r="V67" s="134" t="s">
        <v>1261</v>
      </c>
      <c r="W67" s="136" t="s">
        <v>3905</v>
      </c>
      <c r="X67" s="136" t="s">
        <v>3905</v>
      </c>
      <c r="Y67" s="136" t="s">
        <v>3905</v>
      </c>
      <c r="Z67" s="137">
        <v>1E-4</v>
      </c>
      <c r="AA67" s="134" t="s">
        <v>3734</v>
      </c>
      <c r="AB67" s="134" t="s">
        <v>413</v>
      </c>
      <c r="AC67" s="136" t="s">
        <v>3905</v>
      </c>
      <c r="AD67" s="136" t="s">
        <v>3905</v>
      </c>
      <c r="AE67" s="136" t="s">
        <v>3905</v>
      </c>
      <c r="AF67" s="136" t="s">
        <v>3905</v>
      </c>
      <c r="AG67" s="136" t="s">
        <v>3905</v>
      </c>
      <c r="AH67" s="136" t="s">
        <v>3905</v>
      </c>
      <c r="AI67" s="136" t="s">
        <v>3905</v>
      </c>
      <c r="AJ67" s="136" t="s">
        <v>3905</v>
      </c>
      <c r="AK67" s="134" t="s">
        <v>887</v>
      </c>
      <c r="AL67" s="136" t="s">
        <v>3905</v>
      </c>
      <c r="AM67" s="134" t="s">
        <v>890</v>
      </c>
      <c r="AN67" s="154">
        <v>45382</v>
      </c>
      <c r="AO67" s="154">
        <v>45382</v>
      </c>
      <c r="AP67" s="136" t="s">
        <v>3905</v>
      </c>
      <c r="AQ67" s="135">
        <v>1297199.96</v>
      </c>
      <c r="AR67" s="134" t="s">
        <v>3735</v>
      </c>
      <c r="AS67" s="134" t="s">
        <v>1213</v>
      </c>
      <c r="AT67" s="135">
        <v>7027.9255000000003</v>
      </c>
      <c r="AU67" s="135">
        <v>1909.2435479000001</v>
      </c>
      <c r="AV67" s="136" t="s">
        <v>3905</v>
      </c>
      <c r="AW67" s="136" t="s">
        <v>3905</v>
      </c>
      <c r="AX67" s="136" t="s">
        <v>3905</v>
      </c>
      <c r="AY67" s="136" t="s">
        <v>3905</v>
      </c>
      <c r="AZ67" s="137">
        <v>3.5612282246330569E-2</v>
      </c>
      <c r="BA67" s="138">
        <v>9.4750373553358135E-4</v>
      </c>
      <c r="BB67" s="188"/>
    </row>
    <row r="68" spans="1:54" ht="15" x14ac:dyDescent="0.2">
      <c r="A68" s="133" t="s">
        <v>1219</v>
      </c>
      <c r="B68" s="134" t="s">
        <v>1219</v>
      </c>
      <c r="C68" s="136" t="s">
        <v>3905</v>
      </c>
      <c r="D68" s="136" t="s">
        <v>3905</v>
      </c>
      <c r="E68" s="136" t="s">
        <v>3905</v>
      </c>
      <c r="F68" s="134" t="s">
        <v>3736</v>
      </c>
      <c r="G68" s="134" t="s">
        <v>1013</v>
      </c>
      <c r="H68" s="134" t="s">
        <v>3737</v>
      </c>
      <c r="I68" s="134" t="s">
        <v>205</v>
      </c>
      <c r="J68" s="136" t="s">
        <v>3905</v>
      </c>
      <c r="K68" s="134" t="s">
        <v>444</v>
      </c>
      <c r="L68" s="134" t="s">
        <v>340</v>
      </c>
      <c r="M68" s="134" t="s">
        <v>339</v>
      </c>
      <c r="N68" s="136" t="s">
        <v>3905</v>
      </c>
      <c r="O68" s="134" t="s">
        <v>3738</v>
      </c>
      <c r="P68" s="136" t="s">
        <v>3905</v>
      </c>
      <c r="Q68" s="134" t="s">
        <v>411</v>
      </c>
      <c r="R68" s="134" t="s">
        <v>411</v>
      </c>
      <c r="S68" s="134" t="s">
        <v>1211</v>
      </c>
      <c r="T68" s="135">
        <v>2.46</v>
      </c>
      <c r="U68" s="158" t="s">
        <v>824</v>
      </c>
      <c r="V68" s="137">
        <v>0.09</v>
      </c>
      <c r="W68" s="136" t="s">
        <v>3905</v>
      </c>
      <c r="X68" s="136" t="s">
        <v>3905</v>
      </c>
      <c r="Y68" s="136" t="s">
        <v>3905</v>
      </c>
      <c r="Z68" s="137">
        <v>7.9200000000000007E-2</v>
      </c>
      <c r="AA68" s="134" t="s">
        <v>3739</v>
      </c>
      <c r="AB68" s="134" t="s">
        <v>413</v>
      </c>
      <c r="AC68" s="136" t="s">
        <v>3905</v>
      </c>
      <c r="AD68" s="136" t="s">
        <v>3905</v>
      </c>
      <c r="AE68" s="136" t="s">
        <v>3905</v>
      </c>
      <c r="AF68" s="134" t="s">
        <v>3740</v>
      </c>
      <c r="AG68" s="136" t="s">
        <v>3905</v>
      </c>
      <c r="AH68" s="136" t="s">
        <v>3905</v>
      </c>
      <c r="AI68" s="136" t="s">
        <v>3905</v>
      </c>
      <c r="AJ68" s="134" t="s">
        <v>340</v>
      </c>
      <c r="AK68" s="134" t="s">
        <v>887</v>
      </c>
      <c r="AL68" s="136" t="s">
        <v>3905</v>
      </c>
      <c r="AM68" s="134" t="s">
        <v>890</v>
      </c>
      <c r="AN68" s="154">
        <v>45382</v>
      </c>
      <c r="AO68" s="154">
        <v>45382</v>
      </c>
      <c r="AP68" s="136" t="s">
        <v>3905</v>
      </c>
      <c r="AQ68" s="135">
        <v>5669998.5099999998</v>
      </c>
      <c r="AR68" s="134" t="s">
        <v>3741</v>
      </c>
      <c r="AS68" s="136" t="s">
        <v>3905</v>
      </c>
      <c r="AT68" s="135">
        <v>5793.6045000000004</v>
      </c>
      <c r="AU68" s="135">
        <v>5793.6044775</v>
      </c>
      <c r="AV68" s="136" t="s">
        <v>3905</v>
      </c>
      <c r="AW68" s="136" t="s">
        <v>3905</v>
      </c>
      <c r="AX68" s="136" t="s">
        <v>3905</v>
      </c>
      <c r="AY68" s="136" t="s">
        <v>3905</v>
      </c>
      <c r="AZ68" s="137">
        <v>2.9357664346231212E-2</v>
      </c>
      <c r="BA68" s="138">
        <v>7.8109278260202707E-4</v>
      </c>
      <c r="BB68" s="188"/>
    </row>
    <row r="69" spans="1:54" ht="15" x14ac:dyDescent="0.2">
      <c r="A69" s="133" t="s">
        <v>1219</v>
      </c>
      <c r="B69" s="134" t="s">
        <v>1219</v>
      </c>
      <c r="C69" s="136" t="s">
        <v>3905</v>
      </c>
      <c r="D69" s="136" t="s">
        <v>3905</v>
      </c>
      <c r="E69" s="136" t="s">
        <v>3905</v>
      </c>
      <c r="F69" s="134" t="s">
        <v>3746</v>
      </c>
      <c r="G69" s="134" t="s">
        <v>1013</v>
      </c>
      <c r="H69" s="134" t="s">
        <v>812</v>
      </c>
      <c r="I69" s="134" t="s">
        <v>205</v>
      </c>
      <c r="J69" s="136" t="s">
        <v>3905</v>
      </c>
      <c r="K69" s="134" t="s">
        <v>455</v>
      </c>
      <c r="L69" s="134" t="s">
        <v>340</v>
      </c>
      <c r="M69" s="134" t="s">
        <v>339</v>
      </c>
      <c r="N69" s="136" t="s">
        <v>3905</v>
      </c>
      <c r="O69" s="134" t="s">
        <v>3747</v>
      </c>
      <c r="P69" s="134" t="s">
        <v>1362</v>
      </c>
      <c r="Q69" s="134" t="s">
        <v>414</v>
      </c>
      <c r="R69" s="134" t="s">
        <v>409</v>
      </c>
      <c r="S69" s="134" t="s">
        <v>1212</v>
      </c>
      <c r="T69" s="135">
        <v>2.81</v>
      </c>
      <c r="U69" s="158" t="s">
        <v>824</v>
      </c>
      <c r="V69" s="137">
        <v>0.10491399999999999</v>
      </c>
      <c r="W69" s="136" t="s">
        <v>3905</v>
      </c>
      <c r="X69" s="136" t="s">
        <v>3905</v>
      </c>
      <c r="Y69" s="136" t="s">
        <v>3905</v>
      </c>
      <c r="Z69" s="137">
        <v>9.9199999999999997E-2</v>
      </c>
      <c r="AA69" s="134" t="s">
        <v>3748</v>
      </c>
      <c r="AB69" s="134" t="s">
        <v>413</v>
      </c>
      <c r="AC69" s="136" t="s">
        <v>3905</v>
      </c>
      <c r="AD69" s="136" t="s">
        <v>3905</v>
      </c>
      <c r="AE69" s="136" t="s">
        <v>3905</v>
      </c>
      <c r="AF69" s="134" t="s">
        <v>3747</v>
      </c>
      <c r="AG69" s="136" t="s">
        <v>3905</v>
      </c>
      <c r="AH69" s="136" t="s">
        <v>3905</v>
      </c>
      <c r="AI69" s="136" t="s">
        <v>3905</v>
      </c>
      <c r="AJ69" s="134" t="s">
        <v>340</v>
      </c>
      <c r="AK69" s="134" t="s">
        <v>887</v>
      </c>
      <c r="AL69" s="136" t="s">
        <v>3905</v>
      </c>
      <c r="AM69" s="134" t="s">
        <v>890</v>
      </c>
      <c r="AN69" s="154">
        <v>45382</v>
      </c>
      <c r="AO69" s="154">
        <v>45382</v>
      </c>
      <c r="AP69" s="136" t="s">
        <v>3905</v>
      </c>
      <c r="AQ69" s="135">
        <v>1450039.19</v>
      </c>
      <c r="AR69" s="134" t="s">
        <v>3749</v>
      </c>
      <c r="AS69" s="134" t="s">
        <v>1213</v>
      </c>
      <c r="AT69" s="135">
        <v>5519.6062000000002</v>
      </c>
      <c r="AU69" s="135">
        <v>1499.4855264</v>
      </c>
      <c r="AV69" s="136" t="s">
        <v>3905</v>
      </c>
      <c r="AW69" s="136" t="s">
        <v>3905</v>
      </c>
      <c r="AX69" s="136" t="s">
        <v>3905</v>
      </c>
      <c r="AY69" s="136" t="s">
        <v>3905</v>
      </c>
      <c r="AZ69" s="137">
        <v>2.7969245645831853E-2</v>
      </c>
      <c r="BA69" s="138">
        <v>7.4415238389313439E-4</v>
      </c>
      <c r="BB69" s="188"/>
    </row>
    <row r="70" spans="1:54" ht="15" x14ac:dyDescent="0.2">
      <c r="A70" s="133" t="s">
        <v>1219</v>
      </c>
      <c r="B70" s="134" t="s">
        <v>1219</v>
      </c>
      <c r="C70" s="136" t="s">
        <v>3905</v>
      </c>
      <c r="D70" s="136" t="s">
        <v>3905</v>
      </c>
      <c r="E70" s="136" t="s">
        <v>3905</v>
      </c>
      <c r="F70" s="134" t="s">
        <v>3742</v>
      </c>
      <c r="G70" s="134" t="s">
        <v>1013</v>
      </c>
      <c r="H70" s="136" t="s">
        <v>3905</v>
      </c>
      <c r="I70" s="134" t="s">
        <v>205</v>
      </c>
      <c r="J70" s="136" t="s">
        <v>3905</v>
      </c>
      <c r="K70" s="134" t="s">
        <v>485</v>
      </c>
      <c r="L70" s="134" t="s">
        <v>340</v>
      </c>
      <c r="M70" s="134" t="s">
        <v>339</v>
      </c>
      <c r="N70" s="136" t="s">
        <v>3905</v>
      </c>
      <c r="O70" s="134" t="s">
        <v>3743</v>
      </c>
      <c r="P70" s="136" t="s">
        <v>3905</v>
      </c>
      <c r="Q70" s="134" t="s">
        <v>411</v>
      </c>
      <c r="R70" s="134" t="s">
        <v>411</v>
      </c>
      <c r="S70" s="134" t="s">
        <v>1211</v>
      </c>
      <c r="T70" s="135">
        <v>5.04</v>
      </c>
      <c r="U70" s="158" t="s">
        <v>825</v>
      </c>
      <c r="V70" s="137">
        <v>3.2000000000000001E-2</v>
      </c>
      <c r="W70" s="136" t="s">
        <v>3905</v>
      </c>
      <c r="X70" s="136" t="s">
        <v>3905</v>
      </c>
      <c r="Y70" s="136" t="s">
        <v>3905</v>
      </c>
      <c r="Z70" s="137">
        <v>3.04E-2</v>
      </c>
      <c r="AA70" s="134" t="s">
        <v>1793</v>
      </c>
      <c r="AB70" s="134" t="s">
        <v>413</v>
      </c>
      <c r="AC70" s="136" t="s">
        <v>3905</v>
      </c>
      <c r="AD70" s="136" t="s">
        <v>3905</v>
      </c>
      <c r="AE70" s="136" t="s">
        <v>3905</v>
      </c>
      <c r="AF70" s="134" t="s">
        <v>3744</v>
      </c>
      <c r="AG70" s="136" t="s">
        <v>3905</v>
      </c>
      <c r="AH70" s="136" t="s">
        <v>3905</v>
      </c>
      <c r="AI70" s="136" t="s">
        <v>3905</v>
      </c>
      <c r="AJ70" s="136" t="s">
        <v>3905</v>
      </c>
      <c r="AK70" s="134" t="s">
        <v>887</v>
      </c>
      <c r="AL70" s="136" t="s">
        <v>3905</v>
      </c>
      <c r="AM70" s="134" t="s">
        <v>890</v>
      </c>
      <c r="AN70" s="154">
        <v>45382</v>
      </c>
      <c r="AO70" s="154">
        <v>45382</v>
      </c>
      <c r="AP70" s="136" t="s">
        <v>3905</v>
      </c>
      <c r="AQ70" s="135">
        <v>4845409.42</v>
      </c>
      <c r="AR70" s="134" t="s">
        <v>3745</v>
      </c>
      <c r="AS70" s="136" t="s">
        <v>3905</v>
      </c>
      <c r="AT70" s="135">
        <v>5513.5914000000002</v>
      </c>
      <c r="AU70" s="135">
        <v>5513.5913790000004</v>
      </c>
      <c r="AV70" s="136" t="s">
        <v>3905</v>
      </c>
      <c r="AW70" s="136" t="s">
        <v>3905</v>
      </c>
      <c r="AX70" s="136" t="s">
        <v>3905</v>
      </c>
      <c r="AY70" s="136" t="s">
        <v>3905</v>
      </c>
      <c r="AZ70" s="137">
        <v>2.7938766906785557E-2</v>
      </c>
      <c r="BA70" s="138">
        <v>7.4334146369147574E-4</v>
      </c>
      <c r="BB70" s="188"/>
    </row>
    <row r="71" spans="1:54" ht="15" x14ac:dyDescent="0.2">
      <c r="A71" s="133" t="s">
        <v>1219</v>
      </c>
      <c r="B71" s="134" t="s">
        <v>1219</v>
      </c>
      <c r="C71" s="136" t="s">
        <v>3905</v>
      </c>
      <c r="D71" s="136" t="s">
        <v>3905</v>
      </c>
      <c r="E71" s="136" t="s">
        <v>3905</v>
      </c>
      <c r="F71" s="134" t="s">
        <v>3762</v>
      </c>
      <c r="G71" s="134" t="s">
        <v>1013</v>
      </c>
      <c r="H71" s="136" t="s">
        <v>3905</v>
      </c>
      <c r="I71" s="134" t="s">
        <v>205</v>
      </c>
      <c r="J71" s="136" t="s">
        <v>3905</v>
      </c>
      <c r="K71" s="134" t="s">
        <v>442</v>
      </c>
      <c r="L71" s="134" t="s">
        <v>340</v>
      </c>
      <c r="M71" s="134" t="s">
        <v>339</v>
      </c>
      <c r="N71" s="136" t="s">
        <v>3905</v>
      </c>
      <c r="O71" s="134" t="s">
        <v>3763</v>
      </c>
      <c r="P71" s="136" t="s">
        <v>3905</v>
      </c>
      <c r="Q71" s="134" t="s">
        <v>411</v>
      </c>
      <c r="R71" s="134" t="s">
        <v>411</v>
      </c>
      <c r="S71" s="134" t="s">
        <v>1211</v>
      </c>
      <c r="T71" s="135">
        <v>3.55</v>
      </c>
      <c r="U71" s="158" t="s">
        <v>825</v>
      </c>
      <c r="V71" s="137">
        <v>7.7499999999999999E-2</v>
      </c>
      <c r="W71" s="136" t="s">
        <v>3905</v>
      </c>
      <c r="X71" s="136" t="s">
        <v>3905</v>
      </c>
      <c r="Y71" s="136" t="s">
        <v>3905</v>
      </c>
      <c r="Z71" s="137">
        <v>0.1195</v>
      </c>
      <c r="AA71" s="134" t="s">
        <v>3764</v>
      </c>
      <c r="AB71" s="134" t="s">
        <v>413</v>
      </c>
      <c r="AC71" s="136" t="s">
        <v>3905</v>
      </c>
      <c r="AD71" s="136" t="s">
        <v>3905</v>
      </c>
      <c r="AE71" s="136" t="s">
        <v>3905</v>
      </c>
      <c r="AF71" s="136" t="s">
        <v>3905</v>
      </c>
      <c r="AG71" s="136" t="s">
        <v>3905</v>
      </c>
      <c r="AH71" s="136" t="s">
        <v>3905</v>
      </c>
      <c r="AI71" s="136" t="s">
        <v>3905</v>
      </c>
      <c r="AJ71" s="136" t="s">
        <v>3905</v>
      </c>
      <c r="AK71" s="134" t="s">
        <v>887</v>
      </c>
      <c r="AL71" s="136" t="s">
        <v>3905</v>
      </c>
      <c r="AM71" s="134" t="s">
        <v>890</v>
      </c>
      <c r="AN71" s="154">
        <v>45382</v>
      </c>
      <c r="AO71" s="154">
        <v>45382</v>
      </c>
      <c r="AP71" s="136" t="s">
        <v>3905</v>
      </c>
      <c r="AQ71" s="135">
        <v>4968002</v>
      </c>
      <c r="AR71" s="134" t="s">
        <v>3765</v>
      </c>
      <c r="AS71" s="136" t="s">
        <v>3905</v>
      </c>
      <c r="AT71" s="135">
        <v>4861.1899999999996</v>
      </c>
      <c r="AU71" s="135">
        <v>4861.1899569999996</v>
      </c>
      <c r="AV71" s="136" t="s">
        <v>3905</v>
      </c>
      <c r="AW71" s="136" t="s">
        <v>3905</v>
      </c>
      <c r="AX71" s="136" t="s">
        <v>3905</v>
      </c>
      <c r="AY71" s="136" t="s">
        <v>3905</v>
      </c>
      <c r="AZ71" s="137">
        <v>2.463288331722896E-2</v>
      </c>
      <c r="BA71" s="138">
        <v>6.5538481354820131E-4</v>
      </c>
      <c r="BB71" s="188"/>
    </row>
    <row r="72" spans="1:54" ht="15" x14ac:dyDescent="0.2">
      <c r="A72" s="133" t="s">
        <v>1219</v>
      </c>
      <c r="B72" s="134" t="s">
        <v>1219</v>
      </c>
      <c r="C72" s="136" t="s">
        <v>3905</v>
      </c>
      <c r="D72" s="136" t="s">
        <v>3905</v>
      </c>
      <c r="E72" s="136" t="s">
        <v>3905</v>
      </c>
      <c r="F72" s="134" t="s">
        <v>3755</v>
      </c>
      <c r="G72" s="134" t="s">
        <v>1013</v>
      </c>
      <c r="H72" s="136" t="s">
        <v>3905</v>
      </c>
      <c r="I72" s="134" t="s">
        <v>205</v>
      </c>
      <c r="J72" s="136" t="s">
        <v>3905</v>
      </c>
      <c r="K72" s="134" t="s">
        <v>449</v>
      </c>
      <c r="L72" s="134" t="s">
        <v>340</v>
      </c>
      <c r="M72" s="134" t="s">
        <v>339</v>
      </c>
      <c r="N72" s="136" t="s">
        <v>3905</v>
      </c>
      <c r="O72" s="134" t="s">
        <v>3723</v>
      </c>
      <c r="P72" s="136" t="s">
        <v>3905</v>
      </c>
      <c r="Q72" s="134" t="s">
        <v>411</v>
      </c>
      <c r="R72" s="134" t="s">
        <v>411</v>
      </c>
      <c r="S72" s="134" t="s">
        <v>1211</v>
      </c>
      <c r="T72" s="135">
        <v>7.7</v>
      </c>
      <c r="U72" s="158" t="s">
        <v>825</v>
      </c>
      <c r="V72" s="137">
        <v>1.7982999999999999E-2</v>
      </c>
      <c r="W72" s="136" t="s">
        <v>3905</v>
      </c>
      <c r="X72" s="136" t="s">
        <v>3905</v>
      </c>
      <c r="Y72" s="136" t="s">
        <v>3905</v>
      </c>
      <c r="Z72" s="137">
        <v>2.64E-2</v>
      </c>
      <c r="AA72" s="134" t="s">
        <v>3731</v>
      </c>
      <c r="AB72" s="134" t="s">
        <v>413</v>
      </c>
      <c r="AC72" s="136" t="s">
        <v>3905</v>
      </c>
      <c r="AD72" s="136" t="s">
        <v>3905</v>
      </c>
      <c r="AE72" s="136" t="s">
        <v>3905</v>
      </c>
      <c r="AF72" s="136" t="s">
        <v>3905</v>
      </c>
      <c r="AG72" s="136" t="s">
        <v>3905</v>
      </c>
      <c r="AH72" s="136" t="s">
        <v>3905</v>
      </c>
      <c r="AI72" s="136" t="s">
        <v>3905</v>
      </c>
      <c r="AJ72" s="136" t="s">
        <v>3905</v>
      </c>
      <c r="AK72" s="134" t="s">
        <v>885</v>
      </c>
      <c r="AL72" s="136" t="s">
        <v>3905</v>
      </c>
      <c r="AM72" s="134" t="s">
        <v>889</v>
      </c>
      <c r="AN72" s="154">
        <v>45382</v>
      </c>
      <c r="AO72" s="154">
        <v>45382</v>
      </c>
      <c r="AP72" s="136" t="s">
        <v>3905</v>
      </c>
      <c r="AQ72" s="135">
        <v>4000994.96</v>
      </c>
      <c r="AR72" s="134" t="s">
        <v>3756</v>
      </c>
      <c r="AS72" s="136" t="s">
        <v>3905</v>
      </c>
      <c r="AT72" s="135">
        <v>4831.2013999999999</v>
      </c>
      <c r="AU72" s="135">
        <v>4831.2014141999998</v>
      </c>
      <c r="AV72" s="136" t="s">
        <v>3905</v>
      </c>
      <c r="AW72" s="136" t="s">
        <v>3905</v>
      </c>
      <c r="AX72" s="136" t="s">
        <v>3905</v>
      </c>
      <c r="AY72" s="136" t="s">
        <v>3905</v>
      </c>
      <c r="AZ72" s="137">
        <v>2.4480923759552672E-2</v>
      </c>
      <c r="BA72" s="138">
        <v>6.5134176324459019E-4</v>
      </c>
      <c r="BB72" s="188"/>
    </row>
    <row r="73" spans="1:54" ht="15" x14ac:dyDescent="0.2">
      <c r="A73" s="133" t="s">
        <v>1219</v>
      </c>
      <c r="B73" s="134" t="s">
        <v>1219</v>
      </c>
      <c r="C73" s="136" t="s">
        <v>3905</v>
      </c>
      <c r="D73" s="136" t="s">
        <v>3905</v>
      </c>
      <c r="E73" s="136" t="s">
        <v>3905</v>
      </c>
      <c r="F73" s="134" t="s">
        <v>3750</v>
      </c>
      <c r="G73" s="134" t="s">
        <v>1013</v>
      </c>
      <c r="H73" s="136" t="s">
        <v>3905</v>
      </c>
      <c r="I73" s="134" t="s">
        <v>205</v>
      </c>
      <c r="J73" s="136" t="s">
        <v>3905</v>
      </c>
      <c r="K73" s="134" t="s">
        <v>444</v>
      </c>
      <c r="L73" s="134" t="s">
        <v>340</v>
      </c>
      <c r="M73" s="134" t="s">
        <v>339</v>
      </c>
      <c r="N73" s="136" t="s">
        <v>3905</v>
      </c>
      <c r="O73" s="134" t="s">
        <v>3751</v>
      </c>
      <c r="P73" s="136" t="s">
        <v>3905</v>
      </c>
      <c r="Q73" s="134" t="s">
        <v>411</v>
      </c>
      <c r="R73" s="134" t="s">
        <v>411</v>
      </c>
      <c r="S73" s="134" t="s">
        <v>1211</v>
      </c>
      <c r="T73" s="135">
        <v>1.39</v>
      </c>
      <c r="U73" s="158" t="s">
        <v>825</v>
      </c>
      <c r="V73" s="137">
        <v>9.0439000000000005E-2</v>
      </c>
      <c r="W73" s="136" t="s">
        <v>3905</v>
      </c>
      <c r="X73" s="136" t="s">
        <v>3905</v>
      </c>
      <c r="Y73" s="136" t="s">
        <v>3905</v>
      </c>
      <c r="Z73" s="137">
        <v>7.1900000000000006E-2</v>
      </c>
      <c r="AA73" s="134" t="s">
        <v>3752</v>
      </c>
      <c r="AB73" s="134" t="s">
        <v>413</v>
      </c>
      <c r="AC73" s="136" t="s">
        <v>3905</v>
      </c>
      <c r="AD73" s="136" t="s">
        <v>3905</v>
      </c>
      <c r="AE73" s="136" t="s">
        <v>3905</v>
      </c>
      <c r="AF73" s="134" t="s">
        <v>3753</v>
      </c>
      <c r="AG73" s="136" t="s">
        <v>3905</v>
      </c>
      <c r="AH73" s="136" t="s">
        <v>3905</v>
      </c>
      <c r="AI73" s="136" t="s">
        <v>3905</v>
      </c>
      <c r="AJ73" s="136" t="s">
        <v>3905</v>
      </c>
      <c r="AK73" s="134" t="s">
        <v>887</v>
      </c>
      <c r="AL73" s="136" t="s">
        <v>3905</v>
      </c>
      <c r="AM73" s="134" t="s">
        <v>890</v>
      </c>
      <c r="AN73" s="154">
        <v>45382</v>
      </c>
      <c r="AO73" s="154">
        <v>45382</v>
      </c>
      <c r="AP73" s="136" t="s">
        <v>3905</v>
      </c>
      <c r="AQ73" s="135">
        <v>4008734.03</v>
      </c>
      <c r="AR73" s="134" t="s">
        <v>3754</v>
      </c>
      <c r="AS73" s="136" t="s">
        <v>3905</v>
      </c>
      <c r="AT73" s="135">
        <v>4377.1367</v>
      </c>
      <c r="AU73" s="135">
        <v>4377.1366873999996</v>
      </c>
      <c r="AV73" s="136" t="s">
        <v>3905</v>
      </c>
      <c r="AW73" s="136" t="s">
        <v>3905</v>
      </c>
      <c r="AX73" s="136" t="s">
        <v>3905</v>
      </c>
      <c r="AY73" s="136" t="s">
        <v>3905</v>
      </c>
      <c r="AZ73" s="137">
        <v>2.2180062543733069E-2</v>
      </c>
      <c r="BA73" s="138">
        <v>5.9012483303343968E-4</v>
      </c>
      <c r="BB73" s="188"/>
    </row>
    <row r="74" spans="1:54" ht="15" x14ac:dyDescent="0.2">
      <c r="A74" s="133" t="s">
        <v>1219</v>
      </c>
      <c r="B74" s="134" t="s">
        <v>1219</v>
      </c>
      <c r="C74" s="136" t="s">
        <v>3905</v>
      </c>
      <c r="D74" s="136" t="s">
        <v>3905</v>
      </c>
      <c r="E74" s="136" t="s">
        <v>3905</v>
      </c>
      <c r="F74" s="134" t="s">
        <v>3757</v>
      </c>
      <c r="G74" s="134" t="s">
        <v>1013</v>
      </c>
      <c r="H74" s="136" t="s">
        <v>3905</v>
      </c>
      <c r="I74" s="134" t="s">
        <v>205</v>
      </c>
      <c r="J74" s="136" t="s">
        <v>3905</v>
      </c>
      <c r="K74" s="134" t="s">
        <v>444</v>
      </c>
      <c r="L74" s="134" t="s">
        <v>340</v>
      </c>
      <c r="M74" s="134" t="s">
        <v>339</v>
      </c>
      <c r="N74" s="136" t="s">
        <v>3905</v>
      </c>
      <c r="O74" s="134" t="s">
        <v>3758</v>
      </c>
      <c r="P74" s="136" t="s">
        <v>3905</v>
      </c>
      <c r="Q74" s="134" t="s">
        <v>411</v>
      </c>
      <c r="R74" s="134" t="s">
        <v>411</v>
      </c>
      <c r="S74" s="134" t="s">
        <v>1211</v>
      </c>
      <c r="T74" s="135">
        <v>3.32</v>
      </c>
      <c r="U74" s="158" t="s">
        <v>824</v>
      </c>
      <c r="V74" s="137">
        <v>8.5000000000000006E-2</v>
      </c>
      <c r="W74" s="136" t="s">
        <v>3905</v>
      </c>
      <c r="X74" s="136" t="s">
        <v>3905</v>
      </c>
      <c r="Y74" s="136" t="s">
        <v>3905</v>
      </c>
      <c r="Z74" s="137">
        <v>7.4300000000000005E-2</v>
      </c>
      <c r="AA74" s="134" t="s">
        <v>3759</v>
      </c>
      <c r="AB74" s="134" t="s">
        <v>413</v>
      </c>
      <c r="AC74" s="136" t="s">
        <v>3905</v>
      </c>
      <c r="AD74" s="136" t="s">
        <v>3905</v>
      </c>
      <c r="AE74" s="136" t="s">
        <v>3905</v>
      </c>
      <c r="AF74" s="134" t="s">
        <v>3760</v>
      </c>
      <c r="AG74" s="136" t="s">
        <v>3905</v>
      </c>
      <c r="AH74" s="136" t="s">
        <v>3905</v>
      </c>
      <c r="AI74" s="136" t="s">
        <v>3905</v>
      </c>
      <c r="AJ74" s="134" t="s">
        <v>339</v>
      </c>
      <c r="AK74" s="134" t="s">
        <v>887</v>
      </c>
      <c r="AL74" s="136" t="s">
        <v>3905</v>
      </c>
      <c r="AM74" s="134" t="s">
        <v>890</v>
      </c>
      <c r="AN74" s="154">
        <v>45382</v>
      </c>
      <c r="AO74" s="154">
        <v>45382</v>
      </c>
      <c r="AP74" s="136" t="s">
        <v>3905</v>
      </c>
      <c r="AQ74" s="135">
        <v>3848000</v>
      </c>
      <c r="AR74" s="134" t="s">
        <v>3761</v>
      </c>
      <c r="AS74" s="136" t="s">
        <v>3905</v>
      </c>
      <c r="AT74" s="135">
        <v>3976.1383999999998</v>
      </c>
      <c r="AU74" s="135">
        <v>3976.1383999999998</v>
      </c>
      <c r="AV74" s="136" t="s">
        <v>3905</v>
      </c>
      <c r="AW74" s="136" t="s">
        <v>3905</v>
      </c>
      <c r="AX74" s="136" t="s">
        <v>3905</v>
      </c>
      <c r="AY74" s="136" t="s">
        <v>3905</v>
      </c>
      <c r="AZ74" s="137">
        <v>2.0148102445434524E-2</v>
      </c>
      <c r="BA74" s="138">
        <v>5.3606231128109022E-4</v>
      </c>
      <c r="BB74" s="188"/>
    </row>
    <row r="75" spans="1:54" ht="15" x14ac:dyDescent="0.2">
      <c r="A75" s="133" t="s">
        <v>1219</v>
      </c>
      <c r="B75" s="134" t="s">
        <v>1219</v>
      </c>
      <c r="C75" s="136" t="s">
        <v>3905</v>
      </c>
      <c r="D75" s="136" t="s">
        <v>3905</v>
      </c>
      <c r="E75" s="136" t="s">
        <v>3905</v>
      </c>
      <c r="F75" s="134" t="s">
        <v>3770</v>
      </c>
      <c r="G75" s="134" t="s">
        <v>1013</v>
      </c>
      <c r="H75" s="136" t="s">
        <v>3905</v>
      </c>
      <c r="I75" s="134" t="s">
        <v>205</v>
      </c>
      <c r="J75" s="136" t="s">
        <v>3905</v>
      </c>
      <c r="K75" s="134" t="s">
        <v>449</v>
      </c>
      <c r="L75" s="134" t="s">
        <v>340</v>
      </c>
      <c r="M75" s="134" t="s">
        <v>339</v>
      </c>
      <c r="N75" s="136" t="s">
        <v>3905</v>
      </c>
      <c r="O75" s="134" t="s">
        <v>3723</v>
      </c>
      <c r="P75" s="136" t="s">
        <v>3905</v>
      </c>
      <c r="Q75" s="134" t="s">
        <v>411</v>
      </c>
      <c r="R75" s="134" t="s">
        <v>411</v>
      </c>
      <c r="S75" s="134" t="s">
        <v>1211</v>
      </c>
      <c r="T75" s="135">
        <v>6.5</v>
      </c>
      <c r="U75" s="158" t="s">
        <v>825</v>
      </c>
      <c r="V75" s="137">
        <v>2.3505000000000002E-2</v>
      </c>
      <c r="W75" s="136" t="s">
        <v>3905</v>
      </c>
      <c r="X75" s="136" t="s">
        <v>3905</v>
      </c>
      <c r="Y75" s="136" t="s">
        <v>3905</v>
      </c>
      <c r="Z75" s="137">
        <v>1.9800000000000002E-2</v>
      </c>
      <c r="AA75" s="134" t="s">
        <v>3731</v>
      </c>
      <c r="AB75" s="134" t="s">
        <v>413</v>
      </c>
      <c r="AC75" s="136" t="s">
        <v>3905</v>
      </c>
      <c r="AD75" s="136" t="s">
        <v>3905</v>
      </c>
      <c r="AE75" s="136" t="s">
        <v>3905</v>
      </c>
      <c r="AF75" s="136" t="s">
        <v>3905</v>
      </c>
      <c r="AG75" s="136" t="s">
        <v>3905</v>
      </c>
      <c r="AH75" s="136" t="s">
        <v>3905</v>
      </c>
      <c r="AI75" s="136" t="s">
        <v>3905</v>
      </c>
      <c r="AJ75" s="136" t="s">
        <v>3905</v>
      </c>
      <c r="AK75" s="134" t="s">
        <v>885</v>
      </c>
      <c r="AL75" s="136" t="s">
        <v>3905</v>
      </c>
      <c r="AM75" s="134" t="s">
        <v>889</v>
      </c>
      <c r="AN75" s="154">
        <v>45382</v>
      </c>
      <c r="AO75" s="154">
        <v>45382</v>
      </c>
      <c r="AP75" s="136" t="s">
        <v>3905</v>
      </c>
      <c r="AQ75" s="135">
        <v>2560927.58</v>
      </c>
      <c r="AR75" s="134" t="s">
        <v>3771</v>
      </c>
      <c r="AS75" s="136" t="s">
        <v>3905</v>
      </c>
      <c r="AT75" s="135">
        <v>2981.1758</v>
      </c>
      <c r="AU75" s="135">
        <v>2981.1757959000001</v>
      </c>
      <c r="AV75" s="136" t="s">
        <v>3905</v>
      </c>
      <c r="AW75" s="136" t="s">
        <v>3905</v>
      </c>
      <c r="AX75" s="136" t="s">
        <v>3905</v>
      </c>
      <c r="AY75" s="136" t="s">
        <v>3905</v>
      </c>
      <c r="AZ75" s="137">
        <v>1.5106374401655572E-2</v>
      </c>
      <c r="BA75" s="138">
        <v>4.0192162010095124E-4</v>
      </c>
      <c r="BB75" s="188"/>
    </row>
    <row r="76" spans="1:54" ht="15" x14ac:dyDescent="0.2">
      <c r="A76" s="133" t="s">
        <v>1219</v>
      </c>
      <c r="B76" s="134" t="s">
        <v>1219</v>
      </c>
      <c r="C76" s="136" t="s">
        <v>3905</v>
      </c>
      <c r="D76" s="136" t="s">
        <v>3905</v>
      </c>
      <c r="E76" s="136" t="s">
        <v>3905</v>
      </c>
      <c r="F76" s="134" t="s">
        <v>3772</v>
      </c>
      <c r="G76" s="134" t="s">
        <v>1013</v>
      </c>
      <c r="H76" s="136" t="s">
        <v>3905</v>
      </c>
      <c r="I76" s="134" t="s">
        <v>205</v>
      </c>
      <c r="J76" s="136" t="s">
        <v>3905</v>
      </c>
      <c r="K76" s="134" t="s">
        <v>441</v>
      </c>
      <c r="L76" s="134" t="s">
        <v>340</v>
      </c>
      <c r="M76" s="134" t="s">
        <v>339</v>
      </c>
      <c r="N76" s="136" t="s">
        <v>3905</v>
      </c>
      <c r="O76" s="134" t="s">
        <v>3773</v>
      </c>
      <c r="P76" s="134" t="s">
        <v>1355</v>
      </c>
      <c r="Q76" s="134" t="s">
        <v>416</v>
      </c>
      <c r="R76" s="134" t="s">
        <v>409</v>
      </c>
      <c r="S76" s="134" t="s">
        <v>1212</v>
      </c>
      <c r="T76" s="135">
        <v>1.41</v>
      </c>
      <c r="U76" s="158" t="s">
        <v>824</v>
      </c>
      <c r="V76" s="137">
        <v>9.5635200000000004E-2</v>
      </c>
      <c r="W76" s="136" t="s">
        <v>3905</v>
      </c>
      <c r="X76" s="136" t="s">
        <v>3905</v>
      </c>
      <c r="Y76" s="136" t="s">
        <v>3905</v>
      </c>
      <c r="Z76" s="137">
        <v>0.08</v>
      </c>
      <c r="AA76" s="134" t="s">
        <v>1549</v>
      </c>
      <c r="AB76" s="134" t="s">
        <v>413</v>
      </c>
      <c r="AC76" s="136" t="s">
        <v>3905</v>
      </c>
      <c r="AD76" s="136" t="s">
        <v>3905</v>
      </c>
      <c r="AE76" s="136" t="s">
        <v>3905</v>
      </c>
      <c r="AF76" s="134" t="s">
        <v>3774</v>
      </c>
      <c r="AG76" s="136" t="s">
        <v>3905</v>
      </c>
      <c r="AH76" s="136" t="s">
        <v>3905</v>
      </c>
      <c r="AI76" s="136" t="s">
        <v>3905</v>
      </c>
      <c r="AJ76" s="134" t="s">
        <v>339</v>
      </c>
      <c r="AK76" s="134" t="s">
        <v>887</v>
      </c>
      <c r="AL76" s="136" t="s">
        <v>3905</v>
      </c>
      <c r="AM76" s="134" t="s">
        <v>890</v>
      </c>
      <c r="AN76" s="154">
        <v>45382</v>
      </c>
      <c r="AO76" s="154">
        <v>45382</v>
      </c>
      <c r="AP76" s="136" t="s">
        <v>3905</v>
      </c>
      <c r="AQ76" s="135">
        <v>727824.19</v>
      </c>
      <c r="AR76" s="134" t="s">
        <v>3775</v>
      </c>
      <c r="AS76" s="134" t="s">
        <v>1213</v>
      </c>
      <c r="AT76" s="135">
        <v>2728.4167000000002</v>
      </c>
      <c r="AU76" s="135">
        <v>741.21615510000004</v>
      </c>
      <c r="AV76" s="136" t="s">
        <v>3905</v>
      </c>
      <c r="AW76" s="136" t="s">
        <v>3905</v>
      </c>
      <c r="AX76" s="136" t="s">
        <v>3905</v>
      </c>
      <c r="AY76" s="136" t="s">
        <v>3905</v>
      </c>
      <c r="AZ76" s="137">
        <v>1.3825579743074598E-2</v>
      </c>
      <c r="BA76" s="138">
        <v>3.6784467678508239E-4</v>
      </c>
      <c r="BB76" s="188"/>
    </row>
    <row r="77" spans="1:54" ht="15" x14ac:dyDescent="0.2">
      <c r="A77" s="133" t="s">
        <v>1219</v>
      </c>
      <c r="B77" s="134" t="s">
        <v>1219</v>
      </c>
      <c r="C77" s="136" t="s">
        <v>3905</v>
      </c>
      <c r="D77" s="136" t="s">
        <v>3905</v>
      </c>
      <c r="E77" s="136" t="s">
        <v>3905</v>
      </c>
      <c r="F77" s="134" t="s">
        <v>3781</v>
      </c>
      <c r="G77" s="134" t="s">
        <v>1013</v>
      </c>
      <c r="H77" s="134" t="s">
        <v>818</v>
      </c>
      <c r="I77" s="134" t="s">
        <v>205</v>
      </c>
      <c r="J77" s="136" t="s">
        <v>3905</v>
      </c>
      <c r="K77" s="134" t="s">
        <v>447</v>
      </c>
      <c r="L77" s="134" t="s">
        <v>340</v>
      </c>
      <c r="M77" s="134" t="s">
        <v>339</v>
      </c>
      <c r="N77" s="136" t="s">
        <v>3905</v>
      </c>
      <c r="O77" s="134" t="s">
        <v>3782</v>
      </c>
      <c r="P77" s="136" t="s">
        <v>3905</v>
      </c>
      <c r="Q77" s="134" t="s">
        <v>411</v>
      </c>
      <c r="R77" s="134" t="s">
        <v>411</v>
      </c>
      <c r="S77" s="134" t="s">
        <v>1211</v>
      </c>
      <c r="T77" s="135">
        <v>1.63</v>
      </c>
      <c r="U77" s="158" t="s">
        <v>825</v>
      </c>
      <c r="V77" s="137">
        <v>0.08</v>
      </c>
      <c r="W77" s="136" t="s">
        <v>3905</v>
      </c>
      <c r="X77" s="136" t="s">
        <v>3905</v>
      </c>
      <c r="Y77" s="136" t="s">
        <v>3905</v>
      </c>
      <c r="Z77" s="137">
        <v>0.2452</v>
      </c>
      <c r="AA77" s="134" t="s">
        <v>1431</v>
      </c>
      <c r="AB77" s="134" t="s">
        <v>413</v>
      </c>
      <c r="AC77" s="136" t="s">
        <v>3905</v>
      </c>
      <c r="AD77" s="136" t="s">
        <v>3905</v>
      </c>
      <c r="AE77" s="136" t="s">
        <v>3905</v>
      </c>
      <c r="AF77" s="134" t="s">
        <v>3783</v>
      </c>
      <c r="AG77" s="136" t="s">
        <v>3905</v>
      </c>
      <c r="AH77" s="136" t="s">
        <v>3905</v>
      </c>
      <c r="AI77" s="136" t="s">
        <v>3905</v>
      </c>
      <c r="AJ77" s="134" t="s">
        <v>339</v>
      </c>
      <c r="AK77" s="134" t="s">
        <v>887</v>
      </c>
      <c r="AL77" s="136" t="s">
        <v>3905</v>
      </c>
      <c r="AM77" s="134" t="s">
        <v>890</v>
      </c>
      <c r="AN77" s="154">
        <v>45382</v>
      </c>
      <c r="AO77" s="154">
        <v>45382</v>
      </c>
      <c r="AP77" s="136" t="s">
        <v>3905</v>
      </c>
      <c r="AQ77" s="135">
        <v>4502647</v>
      </c>
      <c r="AR77" s="134" t="s">
        <v>3784</v>
      </c>
      <c r="AS77" s="136" t="s">
        <v>3905</v>
      </c>
      <c r="AT77" s="135">
        <v>2700.5751</v>
      </c>
      <c r="AU77" s="135">
        <v>2700.5751043999999</v>
      </c>
      <c r="AV77" s="136" t="s">
        <v>3905</v>
      </c>
      <c r="AW77" s="136" t="s">
        <v>3905</v>
      </c>
      <c r="AX77" s="136" t="s">
        <v>3905</v>
      </c>
      <c r="AY77" s="136" t="s">
        <v>3905</v>
      </c>
      <c r="AZ77" s="137">
        <v>1.3684499479581731E-2</v>
      </c>
      <c r="BA77" s="138">
        <v>3.6409108200716477E-4</v>
      </c>
      <c r="BB77" s="188"/>
    </row>
    <row r="78" spans="1:54" ht="15" x14ac:dyDescent="0.2">
      <c r="A78" s="133" t="s">
        <v>1219</v>
      </c>
      <c r="B78" s="134" t="s">
        <v>1219</v>
      </c>
      <c r="C78" s="136" t="s">
        <v>3905</v>
      </c>
      <c r="D78" s="136" t="s">
        <v>3905</v>
      </c>
      <c r="E78" s="136" t="s">
        <v>3905</v>
      </c>
      <c r="F78" s="134" t="s">
        <v>3766</v>
      </c>
      <c r="G78" s="134" t="s">
        <v>1013</v>
      </c>
      <c r="H78" s="136" t="s">
        <v>3905</v>
      </c>
      <c r="I78" s="134" t="s">
        <v>205</v>
      </c>
      <c r="J78" s="136" t="s">
        <v>3905</v>
      </c>
      <c r="K78" s="134" t="s">
        <v>444</v>
      </c>
      <c r="L78" s="134" t="s">
        <v>340</v>
      </c>
      <c r="M78" s="134" t="s">
        <v>339</v>
      </c>
      <c r="N78" s="136" t="s">
        <v>3905</v>
      </c>
      <c r="O78" s="134" t="s">
        <v>3767</v>
      </c>
      <c r="P78" s="134" t="s">
        <v>2041</v>
      </c>
      <c r="Q78" s="134" t="s">
        <v>313</v>
      </c>
      <c r="R78" s="134" t="s">
        <v>409</v>
      </c>
      <c r="S78" s="134" t="s">
        <v>1211</v>
      </c>
      <c r="T78" s="135">
        <v>0.32</v>
      </c>
      <c r="U78" s="158" t="s">
        <v>824</v>
      </c>
      <c r="V78" s="137">
        <v>8.1500000000000003E-2</v>
      </c>
      <c r="W78" s="136" t="s">
        <v>3905</v>
      </c>
      <c r="X78" s="136" t="s">
        <v>3905</v>
      </c>
      <c r="Y78" s="136" t="s">
        <v>3905</v>
      </c>
      <c r="Z78" s="137">
        <v>7.9899999999999999E-2</v>
      </c>
      <c r="AA78" s="134" t="s">
        <v>3768</v>
      </c>
      <c r="AB78" s="134" t="s">
        <v>413</v>
      </c>
      <c r="AC78" s="136" t="s">
        <v>3905</v>
      </c>
      <c r="AD78" s="136" t="s">
        <v>3905</v>
      </c>
      <c r="AE78" s="136" t="s">
        <v>3905</v>
      </c>
      <c r="AF78" s="136" t="s">
        <v>3905</v>
      </c>
      <c r="AG78" s="136" t="s">
        <v>3905</v>
      </c>
      <c r="AH78" s="136" t="s">
        <v>3905</v>
      </c>
      <c r="AI78" s="136" t="s">
        <v>3905</v>
      </c>
      <c r="AJ78" s="136" t="s">
        <v>3905</v>
      </c>
      <c r="AK78" s="134" t="s">
        <v>887</v>
      </c>
      <c r="AL78" s="136" t="s">
        <v>3905</v>
      </c>
      <c r="AM78" s="134" t="s">
        <v>890</v>
      </c>
      <c r="AN78" s="154">
        <v>45382</v>
      </c>
      <c r="AO78" s="154">
        <v>45382</v>
      </c>
      <c r="AP78" s="136" t="s">
        <v>3905</v>
      </c>
      <c r="AQ78" s="135">
        <v>2565333.33</v>
      </c>
      <c r="AR78" s="134" t="s">
        <v>3769</v>
      </c>
      <c r="AS78" s="136" t="s">
        <v>3905</v>
      </c>
      <c r="AT78" s="135">
        <v>2604.3263999999999</v>
      </c>
      <c r="AU78" s="135">
        <v>2604.3263966</v>
      </c>
      <c r="AV78" s="136" t="s">
        <v>3905</v>
      </c>
      <c r="AW78" s="136" t="s">
        <v>3905</v>
      </c>
      <c r="AX78" s="136" t="s">
        <v>3905</v>
      </c>
      <c r="AY78" s="136" t="s">
        <v>3905</v>
      </c>
      <c r="AZ78" s="137">
        <v>1.319678284849655E-2</v>
      </c>
      <c r="BA78" s="138">
        <v>3.5111484738567603E-4</v>
      </c>
      <c r="BB78" s="188"/>
    </row>
    <row r="79" spans="1:54" ht="15" x14ac:dyDescent="0.2">
      <c r="A79" s="133" t="s">
        <v>1219</v>
      </c>
      <c r="B79" s="134" t="s">
        <v>1219</v>
      </c>
      <c r="C79" s="136" t="s">
        <v>3905</v>
      </c>
      <c r="D79" s="136" t="s">
        <v>3905</v>
      </c>
      <c r="E79" s="136" t="s">
        <v>3905</v>
      </c>
      <c r="F79" s="134" t="s">
        <v>3785</v>
      </c>
      <c r="G79" s="134" t="s">
        <v>1013</v>
      </c>
      <c r="H79" s="136" t="s">
        <v>3905</v>
      </c>
      <c r="I79" s="134" t="s">
        <v>205</v>
      </c>
      <c r="J79" s="136" t="s">
        <v>3905</v>
      </c>
      <c r="K79" s="134" t="s">
        <v>449</v>
      </c>
      <c r="L79" s="134" t="s">
        <v>340</v>
      </c>
      <c r="M79" s="134" t="s">
        <v>339</v>
      </c>
      <c r="N79" s="136" t="s">
        <v>3905</v>
      </c>
      <c r="O79" s="134" t="s">
        <v>3723</v>
      </c>
      <c r="P79" s="136" t="s">
        <v>3905</v>
      </c>
      <c r="Q79" s="134" t="s">
        <v>411</v>
      </c>
      <c r="R79" s="134" t="s">
        <v>411</v>
      </c>
      <c r="S79" s="134" t="s">
        <v>1211</v>
      </c>
      <c r="T79" s="135">
        <v>6.46</v>
      </c>
      <c r="U79" s="158" t="s">
        <v>824</v>
      </c>
      <c r="V79" s="137">
        <v>3.2063000000000001E-2</v>
      </c>
      <c r="W79" s="136" t="s">
        <v>3905</v>
      </c>
      <c r="X79" s="136" t="s">
        <v>3905</v>
      </c>
      <c r="Y79" s="136" t="s">
        <v>3905</v>
      </c>
      <c r="Z79" s="137">
        <v>6.4000000000000001E-2</v>
      </c>
      <c r="AA79" s="134" t="s">
        <v>3731</v>
      </c>
      <c r="AB79" s="134" t="s">
        <v>413</v>
      </c>
      <c r="AC79" s="136" t="s">
        <v>3905</v>
      </c>
      <c r="AD79" s="136" t="s">
        <v>3905</v>
      </c>
      <c r="AE79" s="136" t="s">
        <v>3905</v>
      </c>
      <c r="AF79" s="136" t="s">
        <v>3905</v>
      </c>
      <c r="AG79" s="136" t="s">
        <v>3905</v>
      </c>
      <c r="AH79" s="136" t="s">
        <v>3905</v>
      </c>
      <c r="AI79" s="136" t="s">
        <v>3905</v>
      </c>
      <c r="AJ79" s="136" t="s">
        <v>3905</v>
      </c>
      <c r="AK79" s="134" t="s">
        <v>885</v>
      </c>
      <c r="AL79" s="136" t="s">
        <v>3905</v>
      </c>
      <c r="AM79" s="134" t="s">
        <v>889</v>
      </c>
      <c r="AN79" s="154">
        <v>45382</v>
      </c>
      <c r="AO79" s="154">
        <v>45382</v>
      </c>
      <c r="AP79" s="136" t="s">
        <v>3905</v>
      </c>
      <c r="AQ79" s="135">
        <v>2031075.38</v>
      </c>
      <c r="AR79" s="134" t="s">
        <v>3786</v>
      </c>
      <c r="AS79" s="136" t="s">
        <v>3905</v>
      </c>
      <c r="AT79" s="135">
        <v>2346.7044999999998</v>
      </c>
      <c r="AU79" s="135">
        <v>2346.7044940999999</v>
      </c>
      <c r="AV79" s="136" t="s">
        <v>3905</v>
      </c>
      <c r="AW79" s="136" t="s">
        <v>3905</v>
      </c>
      <c r="AX79" s="136" t="s">
        <v>3905</v>
      </c>
      <c r="AY79" s="136" t="s">
        <v>3905</v>
      </c>
      <c r="AZ79" s="137">
        <v>1.1891347281905803E-2</v>
      </c>
      <c r="BA79" s="138">
        <v>3.1638230575053332E-4</v>
      </c>
      <c r="BB79" s="188"/>
    </row>
    <row r="80" spans="1:54" ht="15" x14ac:dyDescent="0.2">
      <c r="A80" s="133" t="s">
        <v>1219</v>
      </c>
      <c r="B80" s="134" t="s">
        <v>1219</v>
      </c>
      <c r="C80" s="136" t="s">
        <v>3905</v>
      </c>
      <c r="D80" s="136" t="s">
        <v>3905</v>
      </c>
      <c r="E80" s="136" t="s">
        <v>3905</v>
      </c>
      <c r="F80" s="134" t="s">
        <v>3776</v>
      </c>
      <c r="G80" s="134" t="s">
        <v>1013</v>
      </c>
      <c r="H80" s="134" t="s">
        <v>785</v>
      </c>
      <c r="I80" s="134" t="s">
        <v>205</v>
      </c>
      <c r="J80" s="136" t="s">
        <v>3905</v>
      </c>
      <c r="K80" s="134" t="s">
        <v>444</v>
      </c>
      <c r="L80" s="134" t="s">
        <v>340</v>
      </c>
      <c r="M80" s="134" t="s">
        <v>339</v>
      </c>
      <c r="N80" s="136" t="s">
        <v>3905</v>
      </c>
      <c r="O80" s="134" t="s">
        <v>3777</v>
      </c>
      <c r="P80" s="136" t="s">
        <v>3905</v>
      </c>
      <c r="Q80" s="134" t="s">
        <v>411</v>
      </c>
      <c r="R80" s="134" t="s">
        <v>411</v>
      </c>
      <c r="S80" s="134" t="s">
        <v>1211</v>
      </c>
      <c r="T80" s="135">
        <v>1.53</v>
      </c>
      <c r="U80" s="158" t="s">
        <v>824</v>
      </c>
      <c r="V80" s="137">
        <v>8.2500000000000004E-2</v>
      </c>
      <c r="W80" s="136" t="s">
        <v>3905</v>
      </c>
      <c r="X80" s="136" t="s">
        <v>3905</v>
      </c>
      <c r="Y80" s="136" t="s">
        <v>3905</v>
      </c>
      <c r="Z80" s="137">
        <v>6.6299999999999998E-2</v>
      </c>
      <c r="AA80" s="134" t="s">
        <v>3778</v>
      </c>
      <c r="AB80" s="134" t="s">
        <v>413</v>
      </c>
      <c r="AC80" s="136" t="s">
        <v>3905</v>
      </c>
      <c r="AD80" s="136" t="s">
        <v>3905</v>
      </c>
      <c r="AE80" s="136" t="s">
        <v>3905</v>
      </c>
      <c r="AF80" s="134" t="s">
        <v>3779</v>
      </c>
      <c r="AG80" s="136" t="s">
        <v>3905</v>
      </c>
      <c r="AH80" s="136" t="s">
        <v>3905</v>
      </c>
      <c r="AI80" s="136" t="s">
        <v>3905</v>
      </c>
      <c r="AJ80" s="136" t="s">
        <v>3905</v>
      </c>
      <c r="AK80" s="134" t="s">
        <v>887</v>
      </c>
      <c r="AL80" s="136" t="s">
        <v>3905</v>
      </c>
      <c r="AM80" s="134" t="s">
        <v>890</v>
      </c>
      <c r="AN80" s="154">
        <v>45382</v>
      </c>
      <c r="AO80" s="154">
        <v>45382</v>
      </c>
      <c r="AP80" s="136" t="s">
        <v>3905</v>
      </c>
      <c r="AQ80" s="135">
        <v>2207232</v>
      </c>
      <c r="AR80" s="134" t="s">
        <v>3780</v>
      </c>
      <c r="AS80" s="136" t="s">
        <v>3905</v>
      </c>
      <c r="AT80" s="135">
        <v>2298.8321000000001</v>
      </c>
      <c r="AU80" s="135">
        <v>2298.832128</v>
      </c>
      <c r="AV80" s="136" t="s">
        <v>3905</v>
      </c>
      <c r="AW80" s="136" t="s">
        <v>3905</v>
      </c>
      <c r="AX80" s="136" t="s">
        <v>3905</v>
      </c>
      <c r="AY80" s="136" t="s">
        <v>3905</v>
      </c>
      <c r="AZ80" s="137">
        <v>1.1648765852768165E-2</v>
      </c>
      <c r="BA80" s="138">
        <v>3.0992816139974075E-4</v>
      </c>
      <c r="BB80" s="188"/>
    </row>
    <row r="81" spans="1:54" ht="15" x14ac:dyDescent="0.2">
      <c r="A81" s="133" t="s">
        <v>1219</v>
      </c>
      <c r="B81" s="134" t="s">
        <v>1219</v>
      </c>
      <c r="C81" s="136" t="s">
        <v>3905</v>
      </c>
      <c r="D81" s="136" t="s">
        <v>3905</v>
      </c>
      <c r="E81" s="136" t="s">
        <v>3905</v>
      </c>
      <c r="F81" s="134" t="s">
        <v>3787</v>
      </c>
      <c r="G81" s="134" t="s">
        <v>1013</v>
      </c>
      <c r="H81" s="136" t="s">
        <v>3905</v>
      </c>
      <c r="I81" s="134" t="s">
        <v>205</v>
      </c>
      <c r="J81" s="136" t="s">
        <v>3905</v>
      </c>
      <c r="K81" s="134" t="s">
        <v>455</v>
      </c>
      <c r="L81" s="134" t="s">
        <v>340</v>
      </c>
      <c r="M81" s="134" t="s">
        <v>339</v>
      </c>
      <c r="N81" s="136" t="s">
        <v>3905</v>
      </c>
      <c r="O81" s="134" t="s">
        <v>3788</v>
      </c>
      <c r="P81" s="134" t="s">
        <v>1362</v>
      </c>
      <c r="Q81" s="134" t="s">
        <v>414</v>
      </c>
      <c r="R81" s="134" t="s">
        <v>409</v>
      </c>
      <c r="S81" s="134" t="s">
        <v>1212</v>
      </c>
      <c r="T81" s="135">
        <v>2.73</v>
      </c>
      <c r="U81" s="158" t="s">
        <v>824</v>
      </c>
      <c r="V81" s="137">
        <v>0.1041</v>
      </c>
      <c r="W81" s="136" t="s">
        <v>3905</v>
      </c>
      <c r="X81" s="136" t="s">
        <v>3905</v>
      </c>
      <c r="Y81" s="136" t="s">
        <v>3905</v>
      </c>
      <c r="Z81" s="137">
        <v>7.7700000000000005E-2</v>
      </c>
      <c r="AA81" s="134" t="s">
        <v>1562</v>
      </c>
      <c r="AB81" s="134" t="s">
        <v>413</v>
      </c>
      <c r="AC81" s="136" t="s">
        <v>3905</v>
      </c>
      <c r="AD81" s="136" t="s">
        <v>3905</v>
      </c>
      <c r="AE81" s="136" t="s">
        <v>3905</v>
      </c>
      <c r="AF81" s="136" t="s">
        <v>3905</v>
      </c>
      <c r="AG81" s="136" t="s">
        <v>3905</v>
      </c>
      <c r="AH81" s="136" t="s">
        <v>3905</v>
      </c>
      <c r="AI81" s="136" t="s">
        <v>3905</v>
      </c>
      <c r="AJ81" s="136" t="s">
        <v>3905</v>
      </c>
      <c r="AK81" s="134" t="s">
        <v>887</v>
      </c>
      <c r="AL81" s="136" t="s">
        <v>3905</v>
      </c>
      <c r="AM81" s="134" t="s">
        <v>890</v>
      </c>
      <c r="AN81" s="154">
        <v>44861</v>
      </c>
      <c r="AO81" s="154">
        <v>44861</v>
      </c>
      <c r="AP81" s="136" t="s">
        <v>3905</v>
      </c>
      <c r="AQ81" s="135">
        <v>581814</v>
      </c>
      <c r="AR81" s="134" t="s">
        <v>3068</v>
      </c>
      <c r="AS81" s="134" t="s">
        <v>1213</v>
      </c>
      <c r="AT81" s="135">
        <v>2141.6572999999999</v>
      </c>
      <c r="AU81" s="135">
        <v>581.81399999999996</v>
      </c>
      <c r="AV81" s="136" t="s">
        <v>3905</v>
      </c>
      <c r="AW81" s="136" t="s">
        <v>3905</v>
      </c>
      <c r="AX81" s="136" t="s">
        <v>3905</v>
      </c>
      <c r="AY81" s="136" t="s">
        <v>3905</v>
      </c>
      <c r="AZ81" s="137">
        <v>1.0852321279472612E-2</v>
      </c>
      <c r="BA81" s="138">
        <v>2.8873788207073921E-4</v>
      </c>
      <c r="BB81" s="188"/>
    </row>
    <row r="82" spans="1:54" ht="15" x14ac:dyDescent="0.2">
      <c r="A82" s="133" t="s">
        <v>1219</v>
      </c>
      <c r="B82" s="134" t="s">
        <v>1219</v>
      </c>
      <c r="C82" s="136" t="s">
        <v>3905</v>
      </c>
      <c r="D82" s="136" t="s">
        <v>3905</v>
      </c>
      <c r="E82" s="136" t="s">
        <v>3905</v>
      </c>
      <c r="F82" s="134" t="s">
        <v>3881</v>
      </c>
      <c r="G82" s="134" t="s">
        <v>1013</v>
      </c>
      <c r="H82" s="136" t="s">
        <v>3905</v>
      </c>
      <c r="I82" s="134" t="s">
        <v>205</v>
      </c>
      <c r="J82" s="136" t="s">
        <v>3905</v>
      </c>
      <c r="K82" s="134" t="s">
        <v>448</v>
      </c>
      <c r="L82" s="134" t="s">
        <v>340</v>
      </c>
      <c r="M82" s="134" t="s">
        <v>339</v>
      </c>
      <c r="N82" s="136" t="s">
        <v>3905</v>
      </c>
      <c r="O82" s="134" t="s">
        <v>3882</v>
      </c>
      <c r="P82" s="134" t="s">
        <v>1542</v>
      </c>
      <c r="Q82" s="134" t="s">
        <v>416</v>
      </c>
      <c r="R82" s="134" t="s">
        <v>409</v>
      </c>
      <c r="S82" s="134" t="s">
        <v>1211</v>
      </c>
      <c r="T82" s="135">
        <v>1.69</v>
      </c>
      <c r="U82" s="158" t="s">
        <v>825</v>
      </c>
      <c r="V82" s="137">
        <v>5.2121000000000001E-2</v>
      </c>
      <c r="W82" s="136" t="s">
        <v>3905</v>
      </c>
      <c r="X82" s="136" t="s">
        <v>3905</v>
      </c>
      <c r="Y82" s="136" t="s">
        <v>3905</v>
      </c>
      <c r="Z82" s="137">
        <v>1.7100000000000001E-2</v>
      </c>
      <c r="AA82" s="134" t="s">
        <v>1512</v>
      </c>
      <c r="AB82" s="134" t="s">
        <v>413</v>
      </c>
      <c r="AC82" s="136" t="s">
        <v>3905</v>
      </c>
      <c r="AD82" s="136" t="s">
        <v>3905</v>
      </c>
      <c r="AE82" s="136" t="s">
        <v>3905</v>
      </c>
      <c r="AF82" s="134" t="s">
        <v>3704</v>
      </c>
      <c r="AG82" s="136" t="s">
        <v>3905</v>
      </c>
      <c r="AH82" s="136" t="s">
        <v>3905</v>
      </c>
      <c r="AI82" s="136" t="s">
        <v>3905</v>
      </c>
      <c r="AJ82" s="134" t="s">
        <v>340</v>
      </c>
      <c r="AK82" s="134" t="s">
        <v>887</v>
      </c>
      <c r="AL82" s="136" t="s">
        <v>3905</v>
      </c>
      <c r="AM82" s="134" t="s">
        <v>890</v>
      </c>
      <c r="AN82" s="154">
        <v>45382</v>
      </c>
      <c r="AO82" s="154">
        <v>45382</v>
      </c>
      <c r="AP82" s="136" t="s">
        <v>3905</v>
      </c>
      <c r="AQ82" s="135">
        <v>1286935.1399999999</v>
      </c>
      <c r="AR82" s="134" t="s">
        <v>3883</v>
      </c>
      <c r="AS82" s="136" t="s">
        <v>3905</v>
      </c>
      <c r="AT82" s="135">
        <v>1974.8019999999999</v>
      </c>
      <c r="AU82" s="135">
        <v>1974.8019723</v>
      </c>
      <c r="AV82" s="136" t="s">
        <v>3905</v>
      </c>
      <c r="AW82" s="136" t="s">
        <v>3905</v>
      </c>
      <c r="AX82" s="136" t="s">
        <v>3905</v>
      </c>
      <c r="AY82" s="136" t="s">
        <v>3905</v>
      </c>
      <c r="AZ82" s="137">
        <v>1.0006822812795196E-2</v>
      </c>
      <c r="BA82" s="138">
        <v>2.6624247023435485E-4</v>
      </c>
      <c r="BB82" s="188"/>
    </row>
    <row r="83" spans="1:54" ht="15" x14ac:dyDescent="0.2">
      <c r="A83" s="133" t="s">
        <v>1219</v>
      </c>
      <c r="B83" s="134" t="s">
        <v>1219</v>
      </c>
      <c r="C83" s="136" t="s">
        <v>3905</v>
      </c>
      <c r="D83" s="136" t="s">
        <v>3905</v>
      </c>
      <c r="E83" s="136" t="s">
        <v>3905</v>
      </c>
      <c r="F83" s="134" t="s">
        <v>3884</v>
      </c>
      <c r="G83" s="134" t="s">
        <v>1013</v>
      </c>
      <c r="H83" s="136" t="s">
        <v>3905</v>
      </c>
      <c r="I83" s="134" t="s">
        <v>205</v>
      </c>
      <c r="J83" s="136" t="s">
        <v>3905</v>
      </c>
      <c r="K83" s="134" t="s">
        <v>448</v>
      </c>
      <c r="L83" s="134" t="s">
        <v>340</v>
      </c>
      <c r="M83" s="134" t="s">
        <v>339</v>
      </c>
      <c r="N83" s="136" t="s">
        <v>3905</v>
      </c>
      <c r="O83" s="134" t="s">
        <v>3885</v>
      </c>
      <c r="P83" s="134" t="s">
        <v>1542</v>
      </c>
      <c r="Q83" s="134" t="s">
        <v>416</v>
      </c>
      <c r="R83" s="134" t="s">
        <v>409</v>
      </c>
      <c r="S83" s="134" t="s">
        <v>1211</v>
      </c>
      <c r="T83" s="135">
        <v>1.7</v>
      </c>
      <c r="U83" s="158" t="s">
        <v>825</v>
      </c>
      <c r="V83" s="137">
        <v>3.8450999999999999E-2</v>
      </c>
      <c r="W83" s="136" t="s">
        <v>3905</v>
      </c>
      <c r="X83" s="136" t="s">
        <v>3905</v>
      </c>
      <c r="Y83" s="136" t="s">
        <v>3905</v>
      </c>
      <c r="Z83" s="137">
        <v>1.7100000000000001E-2</v>
      </c>
      <c r="AA83" s="134" t="s">
        <v>1512</v>
      </c>
      <c r="AB83" s="134" t="s">
        <v>413</v>
      </c>
      <c r="AC83" s="136" t="s">
        <v>3905</v>
      </c>
      <c r="AD83" s="136" t="s">
        <v>3905</v>
      </c>
      <c r="AE83" s="136" t="s">
        <v>3905</v>
      </c>
      <c r="AF83" s="134" t="s">
        <v>3704</v>
      </c>
      <c r="AG83" s="136" t="s">
        <v>3905</v>
      </c>
      <c r="AH83" s="136" t="s">
        <v>3905</v>
      </c>
      <c r="AI83" s="136" t="s">
        <v>3905</v>
      </c>
      <c r="AJ83" s="134" t="s">
        <v>340</v>
      </c>
      <c r="AK83" s="134" t="s">
        <v>887</v>
      </c>
      <c r="AL83" s="136" t="s">
        <v>3905</v>
      </c>
      <c r="AM83" s="134" t="s">
        <v>890</v>
      </c>
      <c r="AN83" s="154">
        <v>45382</v>
      </c>
      <c r="AO83" s="154">
        <v>45382</v>
      </c>
      <c r="AP83" s="136" t="s">
        <v>3905</v>
      </c>
      <c r="AQ83" s="135">
        <v>1286937.92</v>
      </c>
      <c r="AR83" s="134" t="s">
        <v>3886</v>
      </c>
      <c r="AS83" s="136" t="s">
        <v>3905</v>
      </c>
      <c r="AT83" s="135">
        <v>1927.0608</v>
      </c>
      <c r="AU83" s="135">
        <v>1927.0608414000001</v>
      </c>
      <c r="AV83" s="136" t="s">
        <v>3905</v>
      </c>
      <c r="AW83" s="136" t="s">
        <v>3905</v>
      </c>
      <c r="AX83" s="136" t="s">
        <v>3905</v>
      </c>
      <c r="AY83" s="136" t="s">
        <v>3905</v>
      </c>
      <c r="AZ83" s="137">
        <v>9.764906385369693E-3</v>
      </c>
      <c r="BA83" s="138">
        <v>2.5980601898174745E-4</v>
      </c>
      <c r="BB83" s="188"/>
    </row>
    <row r="84" spans="1:54" ht="15" x14ac:dyDescent="0.2">
      <c r="A84" s="133" t="s">
        <v>1219</v>
      </c>
      <c r="B84" s="134" t="s">
        <v>1219</v>
      </c>
      <c r="C84" s="136" t="s">
        <v>3905</v>
      </c>
      <c r="D84" s="136" t="s">
        <v>3905</v>
      </c>
      <c r="E84" s="136" t="s">
        <v>3905</v>
      </c>
      <c r="F84" s="134" t="s">
        <v>3791</v>
      </c>
      <c r="G84" s="134" t="s">
        <v>1013</v>
      </c>
      <c r="H84" s="134" t="s">
        <v>812</v>
      </c>
      <c r="I84" s="134" t="s">
        <v>205</v>
      </c>
      <c r="J84" s="136" t="s">
        <v>3905</v>
      </c>
      <c r="K84" s="134" t="s">
        <v>455</v>
      </c>
      <c r="L84" s="134" t="s">
        <v>340</v>
      </c>
      <c r="M84" s="134" t="s">
        <v>339</v>
      </c>
      <c r="N84" s="136" t="s">
        <v>3905</v>
      </c>
      <c r="O84" s="134" t="s">
        <v>3100</v>
      </c>
      <c r="P84" s="134" t="s">
        <v>1362</v>
      </c>
      <c r="Q84" s="134" t="s">
        <v>414</v>
      </c>
      <c r="R84" s="134" t="s">
        <v>409</v>
      </c>
      <c r="S84" s="134" t="s">
        <v>1212</v>
      </c>
      <c r="T84" s="135">
        <v>2.86</v>
      </c>
      <c r="U84" s="158" t="s">
        <v>824</v>
      </c>
      <c r="V84" s="137">
        <v>0.102006</v>
      </c>
      <c r="W84" s="136" t="s">
        <v>3905</v>
      </c>
      <c r="X84" s="136" t="s">
        <v>3905</v>
      </c>
      <c r="Y84" s="136" t="s">
        <v>3905</v>
      </c>
      <c r="Z84" s="137">
        <v>9.7199999999999995E-2</v>
      </c>
      <c r="AA84" s="134" t="s">
        <v>3748</v>
      </c>
      <c r="AB84" s="134" t="s">
        <v>413</v>
      </c>
      <c r="AC84" s="136" t="s">
        <v>3905</v>
      </c>
      <c r="AD84" s="136" t="s">
        <v>3905</v>
      </c>
      <c r="AE84" s="136" t="s">
        <v>3905</v>
      </c>
      <c r="AF84" s="134" t="s">
        <v>3747</v>
      </c>
      <c r="AG84" s="136" t="s">
        <v>3905</v>
      </c>
      <c r="AH84" s="136" t="s">
        <v>3905</v>
      </c>
      <c r="AI84" s="136" t="s">
        <v>3905</v>
      </c>
      <c r="AJ84" s="134" t="s">
        <v>340</v>
      </c>
      <c r="AK84" s="134" t="s">
        <v>887</v>
      </c>
      <c r="AL84" s="136" t="s">
        <v>3905</v>
      </c>
      <c r="AM84" s="134" t="s">
        <v>890</v>
      </c>
      <c r="AN84" s="154">
        <v>45382</v>
      </c>
      <c r="AO84" s="154">
        <v>45382</v>
      </c>
      <c r="AP84" s="136" t="s">
        <v>3905</v>
      </c>
      <c r="AQ84" s="135">
        <v>518859.09</v>
      </c>
      <c r="AR84" s="134" t="s">
        <v>3792</v>
      </c>
      <c r="AS84" s="134" t="s">
        <v>1213</v>
      </c>
      <c r="AT84" s="135">
        <v>1911.4482</v>
      </c>
      <c r="AU84" s="135">
        <v>519.27417730000002</v>
      </c>
      <c r="AV84" s="136" t="s">
        <v>3905</v>
      </c>
      <c r="AW84" s="136" t="s">
        <v>3905</v>
      </c>
      <c r="AX84" s="136" t="s">
        <v>3905</v>
      </c>
      <c r="AY84" s="136" t="s">
        <v>3905</v>
      </c>
      <c r="AZ84" s="137">
        <v>9.6857934045752637E-3</v>
      </c>
      <c r="BA84" s="138">
        <v>2.5770113156359714E-4</v>
      </c>
      <c r="BB84" s="188"/>
    </row>
    <row r="85" spans="1:54" ht="15" x14ac:dyDescent="0.2">
      <c r="A85" s="133" t="s">
        <v>1219</v>
      </c>
      <c r="B85" s="134" t="s">
        <v>1219</v>
      </c>
      <c r="C85" s="136" t="s">
        <v>3905</v>
      </c>
      <c r="D85" s="136" t="s">
        <v>3905</v>
      </c>
      <c r="E85" s="136" t="s">
        <v>3905</v>
      </c>
      <c r="F85" s="134" t="s">
        <v>3793</v>
      </c>
      <c r="G85" s="134" t="s">
        <v>1013</v>
      </c>
      <c r="H85" s="134" t="s">
        <v>812</v>
      </c>
      <c r="I85" s="134" t="s">
        <v>205</v>
      </c>
      <c r="J85" s="136" t="s">
        <v>3905</v>
      </c>
      <c r="K85" s="134" t="s">
        <v>455</v>
      </c>
      <c r="L85" s="134" t="s">
        <v>340</v>
      </c>
      <c r="M85" s="134" t="s">
        <v>339</v>
      </c>
      <c r="N85" s="136" t="s">
        <v>3905</v>
      </c>
      <c r="O85" s="134" t="s">
        <v>3794</v>
      </c>
      <c r="P85" s="134" t="s">
        <v>1362</v>
      </c>
      <c r="Q85" s="134" t="s">
        <v>414</v>
      </c>
      <c r="R85" s="134" t="s">
        <v>409</v>
      </c>
      <c r="S85" s="134" t="s">
        <v>1212</v>
      </c>
      <c r="T85" s="135">
        <v>2.86</v>
      </c>
      <c r="U85" s="158" t="s">
        <v>824</v>
      </c>
      <c r="V85" s="137">
        <v>0.10203</v>
      </c>
      <c r="W85" s="136" t="s">
        <v>3905</v>
      </c>
      <c r="X85" s="136" t="s">
        <v>3905</v>
      </c>
      <c r="Y85" s="136" t="s">
        <v>3905</v>
      </c>
      <c r="Z85" s="137">
        <v>9.7199999999999995E-2</v>
      </c>
      <c r="AA85" s="134" t="s">
        <v>3748</v>
      </c>
      <c r="AB85" s="134" t="s">
        <v>413</v>
      </c>
      <c r="AC85" s="136" t="s">
        <v>3905</v>
      </c>
      <c r="AD85" s="136" t="s">
        <v>3905</v>
      </c>
      <c r="AE85" s="136" t="s">
        <v>3905</v>
      </c>
      <c r="AF85" s="134" t="s">
        <v>3747</v>
      </c>
      <c r="AG85" s="136" t="s">
        <v>3905</v>
      </c>
      <c r="AH85" s="136" t="s">
        <v>3905</v>
      </c>
      <c r="AI85" s="136" t="s">
        <v>3905</v>
      </c>
      <c r="AJ85" s="134" t="s">
        <v>340</v>
      </c>
      <c r="AK85" s="134" t="s">
        <v>887</v>
      </c>
      <c r="AL85" s="136" t="s">
        <v>3905</v>
      </c>
      <c r="AM85" s="134" t="s">
        <v>890</v>
      </c>
      <c r="AN85" s="154">
        <v>45382</v>
      </c>
      <c r="AO85" s="154">
        <v>45382</v>
      </c>
      <c r="AP85" s="136" t="s">
        <v>3905</v>
      </c>
      <c r="AQ85" s="135">
        <v>514568.19</v>
      </c>
      <c r="AR85" s="134" t="s">
        <v>3792</v>
      </c>
      <c r="AS85" s="134" t="s">
        <v>1213</v>
      </c>
      <c r="AT85" s="135">
        <v>1895.6408000000001</v>
      </c>
      <c r="AU85" s="135">
        <v>514.97984459999998</v>
      </c>
      <c r="AV85" s="136" t="s">
        <v>3905</v>
      </c>
      <c r="AW85" s="136" t="s">
        <v>3905</v>
      </c>
      <c r="AX85" s="136" t="s">
        <v>3905</v>
      </c>
      <c r="AY85" s="136" t="s">
        <v>3905</v>
      </c>
      <c r="AZ85" s="137">
        <v>9.6056931004258432E-3</v>
      </c>
      <c r="BA85" s="138">
        <v>2.5556997532727438E-4</v>
      </c>
      <c r="BB85" s="188"/>
    </row>
    <row r="86" spans="1:54" ht="15" x14ac:dyDescent="0.2">
      <c r="A86" s="133" t="s">
        <v>1219</v>
      </c>
      <c r="B86" s="134" t="s">
        <v>1219</v>
      </c>
      <c r="C86" s="136" t="s">
        <v>3905</v>
      </c>
      <c r="D86" s="136" t="s">
        <v>3905</v>
      </c>
      <c r="E86" s="136" t="s">
        <v>3905</v>
      </c>
      <c r="F86" s="134" t="s">
        <v>3789</v>
      </c>
      <c r="G86" s="134" t="s">
        <v>1013</v>
      </c>
      <c r="H86" s="136" t="s">
        <v>3905</v>
      </c>
      <c r="I86" s="134" t="s">
        <v>205</v>
      </c>
      <c r="J86" s="136" t="s">
        <v>3905</v>
      </c>
      <c r="K86" s="134" t="s">
        <v>444</v>
      </c>
      <c r="L86" s="134" t="s">
        <v>340</v>
      </c>
      <c r="M86" s="134" t="s">
        <v>339</v>
      </c>
      <c r="N86" s="136" t="s">
        <v>3905</v>
      </c>
      <c r="O86" s="134" t="s">
        <v>3747</v>
      </c>
      <c r="P86" s="136" t="s">
        <v>3905</v>
      </c>
      <c r="Q86" s="134" t="s">
        <v>411</v>
      </c>
      <c r="R86" s="134" t="s">
        <v>411</v>
      </c>
      <c r="S86" s="134" t="s">
        <v>1211</v>
      </c>
      <c r="T86" s="135">
        <v>2.52</v>
      </c>
      <c r="U86" s="158" t="s">
        <v>825</v>
      </c>
      <c r="V86" s="137">
        <v>4.7500000000000001E-2</v>
      </c>
      <c r="W86" s="136" t="s">
        <v>3905</v>
      </c>
      <c r="X86" s="136" t="s">
        <v>3905</v>
      </c>
      <c r="Y86" s="136" t="s">
        <v>3905</v>
      </c>
      <c r="Z86" s="137">
        <v>4.9299999999999997E-2</v>
      </c>
      <c r="AA86" s="134" t="s">
        <v>3739</v>
      </c>
      <c r="AB86" s="134" t="s">
        <v>413</v>
      </c>
      <c r="AC86" s="136" t="s">
        <v>3905</v>
      </c>
      <c r="AD86" s="136" t="s">
        <v>3905</v>
      </c>
      <c r="AE86" s="136" t="s">
        <v>3905</v>
      </c>
      <c r="AF86" s="136" t="s">
        <v>3905</v>
      </c>
      <c r="AG86" s="136" t="s">
        <v>3905</v>
      </c>
      <c r="AH86" s="136" t="s">
        <v>3905</v>
      </c>
      <c r="AI86" s="136" t="s">
        <v>3905</v>
      </c>
      <c r="AJ86" s="136" t="s">
        <v>3905</v>
      </c>
      <c r="AK86" s="134" t="s">
        <v>887</v>
      </c>
      <c r="AL86" s="136" t="s">
        <v>3905</v>
      </c>
      <c r="AM86" s="134" t="s">
        <v>890</v>
      </c>
      <c r="AN86" s="154">
        <v>45382</v>
      </c>
      <c r="AO86" s="154">
        <v>45382</v>
      </c>
      <c r="AP86" s="136" t="s">
        <v>3905</v>
      </c>
      <c r="AQ86" s="135">
        <v>1608499.93</v>
      </c>
      <c r="AR86" s="134" t="s">
        <v>3790</v>
      </c>
      <c r="AS86" s="136" t="s">
        <v>3905</v>
      </c>
      <c r="AT86" s="135">
        <v>1748.922</v>
      </c>
      <c r="AU86" s="135">
        <v>1748.9219739</v>
      </c>
      <c r="AV86" s="136" t="s">
        <v>3905</v>
      </c>
      <c r="AW86" s="136" t="s">
        <v>3905</v>
      </c>
      <c r="AX86" s="136" t="s">
        <v>3905</v>
      </c>
      <c r="AY86" s="136" t="s">
        <v>3905</v>
      </c>
      <c r="AZ86" s="137">
        <v>8.8622315307201414E-3</v>
      </c>
      <c r="BA86" s="138">
        <v>2.3578936678190674E-4</v>
      </c>
      <c r="BB86" s="188"/>
    </row>
    <row r="87" spans="1:54" ht="15" x14ac:dyDescent="0.2">
      <c r="A87" s="133" t="s">
        <v>1219</v>
      </c>
      <c r="B87" s="134" t="s">
        <v>1219</v>
      </c>
      <c r="C87" s="136" t="s">
        <v>3905</v>
      </c>
      <c r="D87" s="136" t="s">
        <v>3905</v>
      </c>
      <c r="E87" s="136" t="s">
        <v>3905</v>
      </c>
      <c r="F87" s="134" t="s">
        <v>3795</v>
      </c>
      <c r="G87" s="134" t="s">
        <v>1013</v>
      </c>
      <c r="H87" s="136" t="s">
        <v>3905</v>
      </c>
      <c r="I87" s="134" t="s">
        <v>205</v>
      </c>
      <c r="J87" s="136" t="s">
        <v>3905</v>
      </c>
      <c r="K87" s="134" t="s">
        <v>441</v>
      </c>
      <c r="L87" s="134" t="s">
        <v>340</v>
      </c>
      <c r="M87" s="134" t="s">
        <v>339</v>
      </c>
      <c r="N87" s="136" t="s">
        <v>3905</v>
      </c>
      <c r="O87" s="134" t="s">
        <v>3796</v>
      </c>
      <c r="P87" s="134" t="s">
        <v>1373</v>
      </c>
      <c r="Q87" s="134" t="s">
        <v>416</v>
      </c>
      <c r="R87" s="134" t="s">
        <v>409</v>
      </c>
      <c r="S87" s="134" t="s">
        <v>1211</v>
      </c>
      <c r="T87" s="135">
        <v>8.11</v>
      </c>
      <c r="U87" s="158" t="s">
        <v>825</v>
      </c>
      <c r="V87" s="137">
        <v>3.5099999999999999E-2</v>
      </c>
      <c r="W87" s="136" t="s">
        <v>3905</v>
      </c>
      <c r="X87" s="136" t="s">
        <v>3905</v>
      </c>
      <c r="Y87" s="136" t="s">
        <v>3905</v>
      </c>
      <c r="Z87" s="137">
        <v>3.4000000000000002E-2</v>
      </c>
      <c r="AA87" s="134" t="s">
        <v>3797</v>
      </c>
      <c r="AB87" s="134" t="s">
        <v>413</v>
      </c>
      <c r="AC87" s="136" t="s">
        <v>3905</v>
      </c>
      <c r="AD87" s="136" t="s">
        <v>3905</v>
      </c>
      <c r="AE87" s="136" t="s">
        <v>3905</v>
      </c>
      <c r="AF87" s="134" t="s">
        <v>3704</v>
      </c>
      <c r="AG87" s="136" t="s">
        <v>3905</v>
      </c>
      <c r="AH87" s="136" t="s">
        <v>3905</v>
      </c>
      <c r="AI87" s="136" t="s">
        <v>3905</v>
      </c>
      <c r="AJ87" s="134" t="s">
        <v>339</v>
      </c>
      <c r="AK87" s="134" t="s">
        <v>887</v>
      </c>
      <c r="AL87" s="136" t="s">
        <v>3905</v>
      </c>
      <c r="AM87" s="134" t="s">
        <v>890</v>
      </c>
      <c r="AN87" s="154">
        <v>45382</v>
      </c>
      <c r="AO87" s="154">
        <v>45382</v>
      </c>
      <c r="AP87" s="136" t="s">
        <v>3905</v>
      </c>
      <c r="AQ87" s="135">
        <v>1141979.94</v>
      </c>
      <c r="AR87" s="134" t="s">
        <v>3798</v>
      </c>
      <c r="AS87" s="136" t="s">
        <v>3905</v>
      </c>
      <c r="AT87" s="135">
        <v>1172.3566000000001</v>
      </c>
      <c r="AU87" s="135">
        <v>1172.3566064000001</v>
      </c>
      <c r="AV87" s="136" t="s">
        <v>3905</v>
      </c>
      <c r="AW87" s="136" t="s">
        <v>3905</v>
      </c>
      <c r="AX87" s="136" t="s">
        <v>3905</v>
      </c>
      <c r="AY87" s="136" t="s">
        <v>3905</v>
      </c>
      <c r="AZ87" s="137">
        <v>5.9406284772204488E-3</v>
      </c>
      <c r="BA87" s="138">
        <v>1.580569207738301E-4</v>
      </c>
      <c r="BB87" s="188"/>
    </row>
    <row r="88" spans="1:54" ht="15" x14ac:dyDescent="0.2">
      <c r="A88" s="133" t="s">
        <v>1219</v>
      </c>
      <c r="B88" s="134" t="s">
        <v>1219</v>
      </c>
      <c r="C88" s="136" t="s">
        <v>3905</v>
      </c>
      <c r="D88" s="136" t="s">
        <v>3905</v>
      </c>
      <c r="E88" s="136" t="s">
        <v>3905</v>
      </c>
      <c r="F88" s="134" t="s">
        <v>3799</v>
      </c>
      <c r="G88" s="134" t="s">
        <v>1013</v>
      </c>
      <c r="H88" s="134" t="s">
        <v>812</v>
      </c>
      <c r="I88" s="134" t="s">
        <v>205</v>
      </c>
      <c r="J88" s="136" t="s">
        <v>3905</v>
      </c>
      <c r="K88" s="134" t="s">
        <v>455</v>
      </c>
      <c r="L88" s="134" t="s">
        <v>340</v>
      </c>
      <c r="M88" s="134" t="s">
        <v>339</v>
      </c>
      <c r="N88" s="136" t="s">
        <v>3905</v>
      </c>
      <c r="O88" s="134" t="s">
        <v>3800</v>
      </c>
      <c r="P88" s="134" t="s">
        <v>1362</v>
      </c>
      <c r="Q88" s="134" t="s">
        <v>414</v>
      </c>
      <c r="R88" s="134" t="s">
        <v>409</v>
      </c>
      <c r="S88" s="134" t="s">
        <v>1212</v>
      </c>
      <c r="T88" s="135">
        <v>2.86</v>
      </c>
      <c r="U88" s="158" t="s">
        <v>824</v>
      </c>
      <c r="V88" s="137">
        <v>0.102257</v>
      </c>
      <c r="W88" s="136" t="s">
        <v>3905</v>
      </c>
      <c r="X88" s="136" t="s">
        <v>3905</v>
      </c>
      <c r="Y88" s="136" t="s">
        <v>3905</v>
      </c>
      <c r="Z88" s="137">
        <v>9.8299999999999998E-2</v>
      </c>
      <c r="AA88" s="134" t="s">
        <v>3748</v>
      </c>
      <c r="AB88" s="134" t="s">
        <v>413</v>
      </c>
      <c r="AC88" s="136" t="s">
        <v>3905</v>
      </c>
      <c r="AD88" s="136" t="s">
        <v>3905</v>
      </c>
      <c r="AE88" s="136" t="s">
        <v>3905</v>
      </c>
      <c r="AF88" s="134" t="s">
        <v>3747</v>
      </c>
      <c r="AG88" s="136" t="s">
        <v>3905</v>
      </c>
      <c r="AH88" s="136" t="s">
        <v>3905</v>
      </c>
      <c r="AI88" s="136" t="s">
        <v>3905</v>
      </c>
      <c r="AJ88" s="134" t="s">
        <v>340</v>
      </c>
      <c r="AK88" s="134" t="s">
        <v>887</v>
      </c>
      <c r="AL88" s="136" t="s">
        <v>3905</v>
      </c>
      <c r="AM88" s="134" t="s">
        <v>890</v>
      </c>
      <c r="AN88" s="154">
        <v>45382</v>
      </c>
      <c r="AO88" s="154">
        <v>45382</v>
      </c>
      <c r="AP88" s="136" t="s">
        <v>3905</v>
      </c>
      <c r="AQ88" s="135">
        <v>279278.75</v>
      </c>
      <c r="AR88" s="134" t="s">
        <v>3801</v>
      </c>
      <c r="AS88" s="134" t="s">
        <v>1213</v>
      </c>
      <c r="AT88" s="135">
        <v>1025.8661999999999</v>
      </c>
      <c r="AU88" s="135">
        <v>278.69226460000004</v>
      </c>
      <c r="AV88" s="136" t="s">
        <v>3905</v>
      </c>
      <c r="AW88" s="136" t="s">
        <v>3905</v>
      </c>
      <c r="AX88" s="136" t="s">
        <v>3905</v>
      </c>
      <c r="AY88" s="136" t="s">
        <v>3905</v>
      </c>
      <c r="AZ88" s="137">
        <v>5.1983245398259824E-3</v>
      </c>
      <c r="BA88" s="138">
        <v>1.3830711230276496E-4</v>
      </c>
      <c r="BB88" s="188"/>
    </row>
    <row r="89" spans="1:54" ht="15" x14ac:dyDescent="0.2">
      <c r="A89" s="133" t="s">
        <v>1219</v>
      </c>
      <c r="B89" s="134" t="s">
        <v>1219</v>
      </c>
      <c r="C89" s="136" t="s">
        <v>3905</v>
      </c>
      <c r="D89" s="136" t="s">
        <v>3905</v>
      </c>
      <c r="E89" s="136" t="s">
        <v>3905</v>
      </c>
      <c r="F89" s="134" t="s">
        <v>3802</v>
      </c>
      <c r="G89" s="134" t="s">
        <v>1013</v>
      </c>
      <c r="H89" s="136" t="s">
        <v>3905</v>
      </c>
      <c r="I89" s="134" t="s">
        <v>205</v>
      </c>
      <c r="J89" s="136" t="s">
        <v>3905</v>
      </c>
      <c r="K89" s="134" t="s">
        <v>441</v>
      </c>
      <c r="L89" s="134" t="s">
        <v>340</v>
      </c>
      <c r="M89" s="134" t="s">
        <v>339</v>
      </c>
      <c r="N89" s="136" t="s">
        <v>3905</v>
      </c>
      <c r="O89" s="134" t="s">
        <v>3803</v>
      </c>
      <c r="P89" s="134" t="s">
        <v>1373</v>
      </c>
      <c r="Q89" s="134" t="s">
        <v>416</v>
      </c>
      <c r="R89" s="134" t="s">
        <v>409</v>
      </c>
      <c r="S89" s="134" t="s">
        <v>1211</v>
      </c>
      <c r="T89" s="135">
        <v>8.16</v>
      </c>
      <c r="U89" s="158" t="s">
        <v>825</v>
      </c>
      <c r="V89" s="137">
        <v>2.9100000000000001E-2</v>
      </c>
      <c r="W89" s="136" t="s">
        <v>3905</v>
      </c>
      <c r="X89" s="136" t="s">
        <v>3905</v>
      </c>
      <c r="Y89" s="136" t="s">
        <v>3905</v>
      </c>
      <c r="Z89" s="137">
        <v>3.4099999999999998E-2</v>
      </c>
      <c r="AA89" s="134" t="s">
        <v>3797</v>
      </c>
      <c r="AB89" s="134" t="s">
        <v>413</v>
      </c>
      <c r="AC89" s="136" t="s">
        <v>3905</v>
      </c>
      <c r="AD89" s="136" t="s">
        <v>3905</v>
      </c>
      <c r="AE89" s="136" t="s">
        <v>3905</v>
      </c>
      <c r="AF89" s="136" t="s">
        <v>3905</v>
      </c>
      <c r="AG89" s="136" t="s">
        <v>3905</v>
      </c>
      <c r="AH89" s="136" t="s">
        <v>3905</v>
      </c>
      <c r="AI89" s="136" t="s">
        <v>3905</v>
      </c>
      <c r="AJ89" s="134" t="s">
        <v>339</v>
      </c>
      <c r="AK89" s="134" t="s">
        <v>887</v>
      </c>
      <c r="AL89" s="136" t="s">
        <v>3905</v>
      </c>
      <c r="AM89" s="134" t="s">
        <v>890</v>
      </c>
      <c r="AN89" s="154">
        <v>45382</v>
      </c>
      <c r="AO89" s="154">
        <v>45382</v>
      </c>
      <c r="AP89" s="136" t="s">
        <v>3905</v>
      </c>
      <c r="AQ89" s="135">
        <v>827081.78</v>
      </c>
      <c r="AR89" s="134" t="s">
        <v>3804</v>
      </c>
      <c r="AS89" s="136" t="s">
        <v>3905</v>
      </c>
      <c r="AT89" s="135">
        <v>853.13490000000002</v>
      </c>
      <c r="AU89" s="135">
        <v>853.13485609999998</v>
      </c>
      <c r="AV89" s="136" t="s">
        <v>3905</v>
      </c>
      <c r="AW89" s="136" t="s">
        <v>3905</v>
      </c>
      <c r="AX89" s="136" t="s">
        <v>3905</v>
      </c>
      <c r="AY89" s="136" t="s">
        <v>3905</v>
      </c>
      <c r="AZ89" s="137">
        <v>4.3230508474929839E-3</v>
      </c>
      <c r="BA89" s="138">
        <v>1.1501949800825454E-4</v>
      </c>
      <c r="BB89" s="188"/>
    </row>
    <row r="90" spans="1:54" ht="15" x14ac:dyDescent="0.2">
      <c r="A90" s="133" t="s">
        <v>1219</v>
      </c>
      <c r="B90" s="134" t="s">
        <v>1219</v>
      </c>
      <c r="C90" s="136" t="s">
        <v>3905</v>
      </c>
      <c r="D90" s="136" t="s">
        <v>3905</v>
      </c>
      <c r="E90" s="136" t="s">
        <v>3905</v>
      </c>
      <c r="F90" s="134" t="s">
        <v>3806</v>
      </c>
      <c r="G90" s="134" t="s">
        <v>1013</v>
      </c>
      <c r="H90" s="136" t="s">
        <v>3905</v>
      </c>
      <c r="I90" s="134" t="s">
        <v>205</v>
      </c>
      <c r="J90" s="136" t="s">
        <v>3905</v>
      </c>
      <c r="K90" s="134" t="s">
        <v>486</v>
      </c>
      <c r="L90" s="134" t="s">
        <v>340</v>
      </c>
      <c r="M90" s="134" t="s">
        <v>339</v>
      </c>
      <c r="N90" s="136" t="s">
        <v>3905</v>
      </c>
      <c r="O90" s="134" t="s">
        <v>3247</v>
      </c>
      <c r="P90" s="134" t="s">
        <v>1355</v>
      </c>
      <c r="Q90" s="134" t="s">
        <v>416</v>
      </c>
      <c r="R90" s="134" t="s">
        <v>409</v>
      </c>
      <c r="S90" s="134" t="s">
        <v>1211</v>
      </c>
      <c r="T90" s="135">
        <v>10.44</v>
      </c>
      <c r="U90" s="158" t="s">
        <v>825</v>
      </c>
      <c r="V90" s="137">
        <v>0.03</v>
      </c>
      <c r="W90" s="136" t="s">
        <v>3905</v>
      </c>
      <c r="X90" s="136" t="s">
        <v>3905</v>
      </c>
      <c r="Y90" s="136" t="s">
        <v>3905</v>
      </c>
      <c r="Z90" s="137">
        <v>3.56E-2</v>
      </c>
      <c r="AA90" s="134" t="s">
        <v>3712</v>
      </c>
      <c r="AB90" s="134" t="s">
        <v>413</v>
      </c>
      <c r="AC90" s="136" t="s">
        <v>3905</v>
      </c>
      <c r="AD90" s="136" t="s">
        <v>3905</v>
      </c>
      <c r="AE90" s="136" t="s">
        <v>3905</v>
      </c>
      <c r="AF90" s="134" t="s">
        <v>3713</v>
      </c>
      <c r="AG90" s="136" t="s">
        <v>3905</v>
      </c>
      <c r="AH90" s="136" t="s">
        <v>3905</v>
      </c>
      <c r="AI90" s="136" t="s">
        <v>3905</v>
      </c>
      <c r="AJ90" s="134" t="s">
        <v>339</v>
      </c>
      <c r="AK90" s="134" t="s">
        <v>887</v>
      </c>
      <c r="AL90" s="136" t="s">
        <v>3905</v>
      </c>
      <c r="AM90" s="134" t="s">
        <v>890</v>
      </c>
      <c r="AN90" s="154">
        <v>45382</v>
      </c>
      <c r="AO90" s="154">
        <v>45382</v>
      </c>
      <c r="AP90" s="136" t="s">
        <v>3905</v>
      </c>
      <c r="AQ90" s="135">
        <v>738200.24</v>
      </c>
      <c r="AR90" s="134" t="s">
        <v>3714</v>
      </c>
      <c r="AS90" s="136" t="s">
        <v>3905</v>
      </c>
      <c r="AT90" s="135">
        <v>780.27769999999998</v>
      </c>
      <c r="AU90" s="135">
        <v>780.27765370000009</v>
      </c>
      <c r="AV90" s="136" t="s">
        <v>3905</v>
      </c>
      <c r="AW90" s="136" t="s">
        <v>3905</v>
      </c>
      <c r="AX90" s="136" t="s">
        <v>3905</v>
      </c>
      <c r="AY90" s="136" t="s">
        <v>3905</v>
      </c>
      <c r="AZ90" s="137">
        <v>3.9538649112988425E-3</v>
      </c>
      <c r="BA90" s="138">
        <v>1.0519690221866695E-4</v>
      </c>
      <c r="BB90" s="188"/>
    </row>
    <row r="91" spans="1:54" ht="15" x14ac:dyDescent="0.2">
      <c r="A91" s="133" t="s">
        <v>1219</v>
      </c>
      <c r="B91" s="134" t="s">
        <v>1219</v>
      </c>
      <c r="C91" s="136" t="s">
        <v>3905</v>
      </c>
      <c r="D91" s="136" t="s">
        <v>3905</v>
      </c>
      <c r="E91" s="136" t="s">
        <v>3905</v>
      </c>
      <c r="F91" s="134" t="s">
        <v>3887</v>
      </c>
      <c r="G91" s="134" t="s">
        <v>1013</v>
      </c>
      <c r="H91" s="136" t="s">
        <v>3905</v>
      </c>
      <c r="I91" s="134" t="s">
        <v>205</v>
      </c>
      <c r="J91" s="136" t="s">
        <v>3905</v>
      </c>
      <c r="K91" s="134" t="s">
        <v>448</v>
      </c>
      <c r="L91" s="134" t="s">
        <v>340</v>
      </c>
      <c r="M91" s="134" t="s">
        <v>339</v>
      </c>
      <c r="N91" s="136" t="s">
        <v>3905</v>
      </c>
      <c r="O91" s="134" t="s">
        <v>3888</v>
      </c>
      <c r="P91" s="134" t="s">
        <v>1424</v>
      </c>
      <c r="Q91" s="134" t="s">
        <v>416</v>
      </c>
      <c r="R91" s="134" t="s">
        <v>409</v>
      </c>
      <c r="S91" s="134" t="s">
        <v>1211</v>
      </c>
      <c r="T91" s="135">
        <v>1.69</v>
      </c>
      <c r="U91" s="158" t="s">
        <v>825</v>
      </c>
      <c r="V91" s="137">
        <v>4.7039999999999998E-2</v>
      </c>
      <c r="W91" s="136" t="s">
        <v>3905</v>
      </c>
      <c r="X91" s="136" t="s">
        <v>3905</v>
      </c>
      <c r="Y91" s="136" t="s">
        <v>3905</v>
      </c>
      <c r="Z91" s="137">
        <v>3.5200000000000002E-2</v>
      </c>
      <c r="AA91" s="134" t="s">
        <v>1512</v>
      </c>
      <c r="AB91" s="134" t="s">
        <v>413</v>
      </c>
      <c r="AC91" s="136" t="s">
        <v>3905</v>
      </c>
      <c r="AD91" s="136" t="s">
        <v>3905</v>
      </c>
      <c r="AE91" s="136" t="s">
        <v>3905</v>
      </c>
      <c r="AF91" s="134" t="s">
        <v>3704</v>
      </c>
      <c r="AG91" s="136" t="s">
        <v>3905</v>
      </c>
      <c r="AH91" s="136" t="s">
        <v>3905</v>
      </c>
      <c r="AI91" s="136" t="s">
        <v>3905</v>
      </c>
      <c r="AJ91" s="134" t="s">
        <v>340</v>
      </c>
      <c r="AK91" s="134" t="s">
        <v>887</v>
      </c>
      <c r="AL91" s="136" t="s">
        <v>3905</v>
      </c>
      <c r="AM91" s="134" t="s">
        <v>890</v>
      </c>
      <c r="AN91" s="154">
        <v>45382</v>
      </c>
      <c r="AO91" s="154">
        <v>45382</v>
      </c>
      <c r="AP91" s="136" t="s">
        <v>3905</v>
      </c>
      <c r="AQ91" s="135">
        <v>496275.69</v>
      </c>
      <c r="AR91" s="134" t="s">
        <v>3889</v>
      </c>
      <c r="AS91" s="136" t="s">
        <v>3905</v>
      </c>
      <c r="AT91" s="135">
        <v>689.47580000000005</v>
      </c>
      <c r="AU91" s="135">
        <v>689.47581609999997</v>
      </c>
      <c r="AV91" s="136" t="s">
        <v>3905</v>
      </c>
      <c r="AW91" s="136" t="s">
        <v>3905</v>
      </c>
      <c r="AX91" s="136" t="s">
        <v>3905</v>
      </c>
      <c r="AY91" s="136" t="s">
        <v>3905</v>
      </c>
      <c r="AZ91" s="137">
        <v>3.4937489542051382E-3</v>
      </c>
      <c r="BA91" s="138">
        <v>9.2955013728922249E-5</v>
      </c>
      <c r="BB91" s="188"/>
    </row>
    <row r="92" spans="1:54" ht="15" x14ac:dyDescent="0.2">
      <c r="A92" s="133" t="s">
        <v>1219</v>
      </c>
      <c r="B92" s="134" t="s">
        <v>1219</v>
      </c>
      <c r="C92" s="136" t="s">
        <v>3905</v>
      </c>
      <c r="D92" s="136" t="s">
        <v>3905</v>
      </c>
      <c r="E92" s="136" t="s">
        <v>3905</v>
      </c>
      <c r="F92" s="134" t="s">
        <v>3805</v>
      </c>
      <c r="G92" s="134" t="s">
        <v>1013</v>
      </c>
      <c r="H92" s="134" t="s">
        <v>785</v>
      </c>
      <c r="I92" s="134" t="s">
        <v>205</v>
      </c>
      <c r="J92" s="136" t="s">
        <v>3905</v>
      </c>
      <c r="K92" s="134" t="s">
        <v>444</v>
      </c>
      <c r="L92" s="134" t="s">
        <v>340</v>
      </c>
      <c r="M92" s="134" t="s">
        <v>339</v>
      </c>
      <c r="N92" s="136" t="s">
        <v>3905</v>
      </c>
      <c r="O92" s="134" t="s">
        <v>3777</v>
      </c>
      <c r="P92" s="136" t="s">
        <v>3905</v>
      </c>
      <c r="Q92" s="134" t="s">
        <v>411</v>
      </c>
      <c r="R92" s="134" t="s">
        <v>411</v>
      </c>
      <c r="S92" s="134" t="s">
        <v>1211</v>
      </c>
      <c r="T92" s="135">
        <v>1.53</v>
      </c>
      <c r="U92" s="158" t="s">
        <v>824</v>
      </c>
      <c r="V92" s="137">
        <v>8.2500000000000004E-2</v>
      </c>
      <c r="W92" s="136" t="s">
        <v>3905</v>
      </c>
      <c r="X92" s="136" t="s">
        <v>3905</v>
      </c>
      <c r="Y92" s="136" t="s">
        <v>3905</v>
      </c>
      <c r="Z92" s="137">
        <v>6.6100000000000006E-2</v>
      </c>
      <c r="AA92" s="134" t="s">
        <v>3778</v>
      </c>
      <c r="AB92" s="134" t="s">
        <v>413</v>
      </c>
      <c r="AC92" s="136" t="s">
        <v>3905</v>
      </c>
      <c r="AD92" s="136" t="s">
        <v>3905</v>
      </c>
      <c r="AE92" s="136" t="s">
        <v>3905</v>
      </c>
      <c r="AF92" s="134" t="s">
        <v>3779</v>
      </c>
      <c r="AG92" s="136" t="s">
        <v>3905</v>
      </c>
      <c r="AH92" s="136" t="s">
        <v>3905</v>
      </c>
      <c r="AI92" s="136" t="s">
        <v>3905</v>
      </c>
      <c r="AJ92" s="136" t="s">
        <v>3905</v>
      </c>
      <c r="AK92" s="134" t="s">
        <v>887</v>
      </c>
      <c r="AL92" s="136" t="s">
        <v>3905</v>
      </c>
      <c r="AM92" s="134" t="s">
        <v>890</v>
      </c>
      <c r="AN92" s="154">
        <v>45382</v>
      </c>
      <c r="AO92" s="154">
        <v>45382</v>
      </c>
      <c r="AP92" s="136" t="s">
        <v>3905</v>
      </c>
      <c r="AQ92" s="135">
        <v>645686</v>
      </c>
      <c r="AR92" s="134" t="s">
        <v>1944</v>
      </c>
      <c r="AS92" s="136" t="s">
        <v>3905</v>
      </c>
      <c r="AT92" s="135">
        <v>672.74019999999996</v>
      </c>
      <c r="AU92" s="135">
        <v>672.74024339999994</v>
      </c>
      <c r="AV92" s="136" t="s">
        <v>3905</v>
      </c>
      <c r="AW92" s="136" t="s">
        <v>3905</v>
      </c>
      <c r="AX92" s="136" t="s">
        <v>3905</v>
      </c>
      <c r="AY92" s="136" t="s">
        <v>3905</v>
      </c>
      <c r="AZ92" s="137">
        <v>3.408945559638909E-3</v>
      </c>
      <c r="BA92" s="138">
        <v>9.0698726626016631E-5</v>
      </c>
      <c r="BB92" s="188"/>
    </row>
    <row r="93" spans="1:54" ht="15" x14ac:dyDescent="0.2">
      <c r="A93" s="133" t="s">
        <v>1219</v>
      </c>
      <c r="B93" s="134" t="s">
        <v>1219</v>
      </c>
      <c r="C93" s="136" t="s">
        <v>3905</v>
      </c>
      <c r="D93" s="136" t="s">
        <v>3905</v>
      </c>
      <c r="E93" s="136" t="s">
        <v>3905</v>
      </c>
      <c r="F93" s="134" t="s">
        <v>3807</v>
      </c>
      <c r="G93" s="134" t="s">
        <v>1013</v>
      </c>
      <c r="H93" s="136" t="s">
        <v>3905</v>
      </c>
      <c r="I93" s="134" t="s">
        <v>205</v>
      </c>
      <c r="J93" s="136" t="s">
        <v>3905</v>
      </c>
      <c r="K93" s="134" t="s">
        <v>444</v>
      </c>
      <c r="L93" s="134" t="s">
        <v>340</v>
      </c>
      <c r="M93" s="134" t="s">
        <v>339</v>
      </c>
      <c r="N93" s="136" t="s">
        <v>3905</v>
      </c>
      <c r="O93" s="134" t="s">
        <v>3808</v>
      </c>
      <c r="P93" s="136" t="s">
        <v>3905</v>
      </c>
      <c r="Q93" s="134" t="s">
        <v>411</v>
      </c>
      <c r="R93" s="134" t="s">
        <v>411</v>
      </c>
      <c r="S93" s="134" t="s">
        <v>1211</v>
      </c>
      <c r="T93" s="135">
        <v>1.53</v>
      </c>
      <c r="U93" s="158" t="s">
        <v>824</v>
      </c>
      <c r="V93" s="137">
        <v>8.2500000000000004E-2</v>
      </c>
      <c r="W93" s="136" t="s">
        <v>3905</v>
      </c>
      <c r="X93" s="136" t="s">
        <v>3905</v>
      </c>
      <c r="Y93" s="136" t="s">
        <v>3905</v>
      </c>
      <c r="Z93" s="137">
        <v>6.6100000000000006E-2</v>
      </c>
      <c r="AA93" s="134" t="s">
        <v>3778</v>
      </c>
      <c r="AB93" s="134" t="s">
        <v>413</v>
      </c>
      <c r="AC93" s="136" t="s">
        <v>3905</v>
      </c>
      <c r="AD93" s="136" t="s">
        <v>3905</v>
      </c>
      <c r="AE93" s="136" t="s">
        <v>3905</v>
      </c>
      <c r="AF93" s="136" t="s">
        <v>3905</v>
      </c>
      <c r="AG93" s="136" t="s">
        <v>3905</v>
      </c>
      <c r="AH93" s="136" t="s">
        <v>3905</v>
      </c>
      <c r="AI93" s="136" t="s">
        <v>3905</v>
      </c>
      <c r="AJ93" s="136" t="s">
        <v>3905</v>
      </c>
      <c r="AK93" s="134" t="s">
        <v>887</v>
      </c>
      <c r="AL93" s="136" t="s">
        <v>3905</v>
      </c>
      <c r="AM93" s="134" t="s">
        <v>890</v>
      </c>
      <c r="AN93" s="154">
        <v>45382</v>
      </c>
      <c r="AO93" s="154">
        <v>45382</v>
      </c>
      <c r="AP93" s="136" t="s">
        <v>3905</v>
      </c>
      <c r="AQ93" s="135">
        <v>517489</v>
      </c>
      <c r="AR93" s="134" t="s">
        <v>1944</v>
      </c>
      <c r="AS93" s="136" t="s">
        <v>3905</v>
      </c>
      <c r="AT93" s="135">
        <v>539.17180000000008</v>
      </c>
      <c r="AU93" s="135">
        <v>539.17178910000007</v>
      </c>
      <c r="AV93" s="136" t="s">
        <v>3905</v>
      </c>
      <c r="AW93" s="136" t="s">
        <v>3905</v>
      </c>
      <c r="AX93" s="136" t="s">
        <v>3905</v>
      </c>
      <c r="AY93" s="136" t="s">
        <v>3905</v>
      </c>
      <c r="AZ93" s="137">
        <v>2.7321203010627136E-3</v>
      </c>
      <c r="BA93" s="138">
        <v>7.2691050050598471E-5</v>
      </c>
      <c r="BB93" s="188"/>
    </row>
    <row r="94" spans="1:54" ht="15" x14ac:dyDescent="0.2">
      <c r="A94" s="133" t="s">
        <v>1219</v>
      </c>
      <c r="B94" s="134" t="s">
        <v>1219</v>
      </c>
      <c r="C94" s="136" t="s">
        <v>3905</v>
      </c>
      <c r="D94" s="136" t="s">
        <v>3905</v>
      </c>
      <c r="E94" s="136" t="s">
        <v>3905</v>
      </c>
      <c r="F94" s="134" t="s">
        <v>3809</v>
      </c>
      <c r="G94" s="134" t="s">
        <v>1013</v>
      </c>
      <c r="H94" s="134" t="s">
        <v>785</v>
      </c>
      <c r="I94" s="134" t="s">
        <v>205</v>
      </c>
      <c r="J94" s="136" t="s">
        <v>3905</v>
      </c>
      <c r="K94" s="134" t="s">
        <v>444</v>
      </c>
      <c r="L94" s="134" t="s">
        <v>340</v>
      </c>
      <c r="M94" s="134" t="s">
        <v>339</v>
      </c>
      <c r="N94" s="136" t="s">
        <v>3905</v>
      </c>
      <c r="O94" s="134" t="s">
        <v>3810</v>
      </c>
      <c r="P94" s="136" t="s">
        <v>3905</v>
      </c>
      <c r="Q94" s="134" t="s">
        <v>411</v>
      </c>
      <c r="R94" s="134" t="s">
        <v>411</v>
      </c>
      <c r="S94" s="134" t="s">
        <v>1211</v>
      </c>
      <c r="T94" s="135">
        <v>1.53</v>
      </c>
      <c r="U94" s="158" t="s">
        <v>824</v>
      </c>
      <c r="V94" s="137">
        <v>8.2500000000000004E-2</v>
      </c>
      <c r="W94" s="136" t="s">
        <v>3905</v>
      </c>
      <c r="X94" s="136" t="s">
        <v>3905</v>
      </c>
      <c r="Y94" s="136" t="s">
        <v>3905</v>
      </c>
      <c r="Z94" s="137">
        <v>6.7100000000000007E-2</v>
      </c>
      <c r="AA94" s="134" t="s">
        <v>3778</v>
      </c>
      <c r="AB94" s="134" t="s">
        <v>413</v>
      </c>
      <c r="AC94" s="136" t="s">
        <v>3905</v>
      </c>
      <c r="AD94" s="136" t="s">
        <v>3905</v>
      </c>
      <c r="AE94" s="136" t="s">
        <v>3905</v>
      </c>
      <c r="AF94" s="134" t="s">
        <v>3779</v>
      </c>
      <c r="AG94" s="136" t="s">
        <v>3905</v>
      </c>
      <c r="AH94" s="136" t="s">
        <v>3905</v>
      </c>
      <c r="AI94" s="136" t="s">
        <v>3905</v>
      </c>
      <c r="AJ94" s="136" t="s">
        <v>3905</v>
      </c>
      <c r="AK94" s="134" t="s">
        <v>887</v>
      </c>
      <c r="AL94" s="136" t="s">
        <v>3905</v>
      </c>
      <c r="AM94" s="134" t="s">
        <v>890</v>
      </c>
      <c r="AN94" s="154">
        <v>45382</v>
      </c>
      <c r="AO94" s="154">
        <v>45382</v>
      </c>
      <c r="AP94" s="136" t="s">
        <v>3905</v>
      </c>
      <c r="AQ94" s="135">
        <v>500240</v>
      </c>
      <c r="AR94" s="134" t="s">
        <v>3811</v>
      </c>
      <c r="AS94" s="136" t="s">
        <v>3905</v>
      </c>
      <c r="AT94" s="135">
        <v>520.44970000000001</v>
      </c>
      <c r="AU94" s="135">
        <v>520.44969600000002</v>
      </c>
      <c r="AV94" s="136" t="s">
        <v>3905</v>
      </c>
      <c r="AW94" s="136" t="s">
        <v>3905</v>
      </c>
      <c r="AX94" s="136" t="s">
        <v>3905</v>
      </c>
      <c r="AY94" s="136" t="s">
        <v>3905</v>
      </c>
      <c r="AZ94" s="137">
        <v>2.6372507035226072E-3</v>
      </c>
      <c r="BA94" s="138">
        <v>7.0166940603300115E-5</v>
      </c>
      <c r="BB94" s="188"/>
    </row>
    <row r="95" spans="1:54" ht="15" x14ac:dyDescent="0.2">
      <c r="A95" s="133" t="s">
        <v>1219</v>
      </c>
      <c r="B95" s="134" t="s">
        <v>1219</v>
      </c>
      <c r="C95" s="136" t="s">
        <v>3905</v>
      </c>
      <c r="D95" s="136" t="s">
        <v>3905</v>
      </c>
      <c r="E95" s="136" t="s">
        <v>3905</v>
      </c>
      <c r="F95" s="134" t="s">
        <v>3812</v>
      </c>
      <c r="G95" s="134" t="s">
        <v>1013</v>
      </c>
      <c r="H95" s="134" t="s">
        <v>785</v>
      </c>
      <c r="I95" s="134" t="s">
        <v>205</v>
      </c>
      <c r="J95" s="136" t="s">
        <v>3905</v>
      </c>
      <c r="K95" s="134" t="s">
        <v>444</v>
      </c>
      <c r="L95" s="134" t="s">
        <v>340</v>
      </c>
      <c r="M95" s="134" t="s">
        <v>339</v>
      </c>
      <c r="N95" s="136" t="s">
        <v>3905</v>
      </c>
      <c r="O95" s="134" t="s">
        <v>3813</v>
      </c>
      <c r="P95" s="136" t="s">
        <v>3905</v>
      </c>
      <c r="Q95" s="134" t="s">
        <v>411</v>
      </c>
      <c r="R95" s="134" t="s">
        <v>411</v>
      </c>
      <c r="S95" s="134" t="s">
        <v>1211</v>
      </c>
      <c r="T95" s="135">
        <v>1.1000000000000001</v>
      </c>
      <c r="U95" s="158" t="s">
        <v>825</v>
      </c>
      <c r="V95" s="137">
        <v>0.05</v>
      </c>
      <c r="W95" s="136" t="s">
        <v>3905</v>
      </c>
      <c r="X95" s="136" t="s">
        <v>3905</v>
      </c>
      <c r="Y95" s="136" t="s">
        <v>3905</v>
      </c>
      <c r="Z95" s="137">
        <v>8.6900000000000005E-2</v>
      </c>
      <c r="AA95" s="134" t="s">
        <v>3814</v>
      </c>
      <c r="AB95" s="134" t="s">
        <v>413</v>
      </c>
      <c r="AC95" s="136" t="s">
        <v>3905</v>
      </c>
      <c r="AD95" s="136" t="s">
        <v>3905</v>
      </c>
      <c r="AE95" s="136" t="s">
        <v>3905</v>
      </c>
      <c r="AF95" s="134" t="s">
        <v>3779</v>
      </c>
      <c r="AG95" s="136" t="s">
        <v>3905</v>
      </c>
      <c r="AH95" s="136" t="s">
        <v>3905</v>
      </c>
      <c r="AI95" s="136" t="s">
        <v>3905</v>
      </c>
      <c r="AJ95" s="134" t="s">
        <v>339</v>
      </c>
      <c r="AK95" s="134" t="s">
        <v>887</v>
      </c>
      <c r="AL95" s="136" t="s">
        <v>3905</v>
      </c>
      <c r="AM95" s="134" t="s">
        <v>890</v>
      </c>
      <c r="AN95" s="154">
        <v>45382</v>
      </c>
      <c r="AO95" s="154">
        <v>45382</v>
      </c>
      <c r="AP95" s="136" t="s">
        <v>3905</v>
      </c>
      <c r="AQ95" s="135">
        <v>489528.16</v>
      </c>
      <c r="AR95" s="134" t="s">
        <v>3815</v>
      </c>
      <c r="AS95" s="136" t="s">
        <v>3905</v>
      </c>
      <c r="AT95" s="135">
        <v>494.47240000000005</v>
      </c>
      <c r="AU95" s="135">
        <v>494.47239439999998</v>
      </c>
      <c r="AV95" s="136" t="s">
        <v>3905</v>
      </c>
      <c r="AW95" s="136" t="s">
        <v>3905</v>
      </c>
      <c r="AX95" s="136" t="s">
        <v>3905</v>
      </c>
      <c r="AY95" s="136" t="s">
        <v>3905</v>
      </c>
      <c r="AZ95" s="137">
        <v>2.5056171231697755E-3</v>
      </c>
      <c r="BA95" s="138">
        <v>6.6664685166727537E-5</v>
      </c>
      <c r="BB95" s="188"/>
    </row>
    <row r="96" spans="1:54" ht="15" x14ac:dyDescent="0.2">
      <c r="A96" s="133" t="s">
        <v>1219</v>
      </c>
      <c r="B96" s="134" t="s">
        <v>1219</v>
      </c>
      <c r="C96" s="136" t="s">
        <v>3905</v>
      </c>
      <c r="D96" s="136" t="s">
        <v>3905</v>
      </c>
      <c r="E96" s="136" t="s">
        <v>3905</v>
      </c>
      <c r="F96" s="134" t="s">
        <v>3819</v>
      </c>
      <c r="G96" s="134" t="s">
        <v>1013</v>
      </c>
      <c r="H96" s="136" t="s">
        <v>3905</v>
      </c>
      <c r="I96" s="134" t="s">
        <v>205</v>
      </c>
      <c r="J96" s="136" t="s">
        <v>3905</v>
      </c>
      <c r="K96" s="134" t="s">
        <v>445</v>
      </c>
      <c r="L96" s="134" t="s">
        <v>340</v>
      </c>
      <c r="M96" s="134" t="s">
        <v>339</v>
      </c>
      <c r="N96" s="136" t="s">
        <v>3905</v>
      </c>
      <c r="O96" s="134" t="s">
        <v>3820</v>
      </c>
      <c r="P96" s="136" t="s">
        <v>3905</v>
      </c>
      <c r="Q96" s="134" t="s">
        <v>411</v>
      </c>
      <c r="R96" s="134" t="s">
        <v>411</v>
      </c>
      <c r="S96" s="134" t="s">
        <v>1212</v>
      </c>
      <c r="T96" s="135">
        <v>0.01</v>
      </c>
      <c r="U96" s="158" t="s">
        <v>315</v>
      </c>
      <c r="V96" s="136" t="s">
        <v>3905</v>
      </c>
      <c r="W96" s="136" t="s">
        <v>3905</v>
      </c>
      <c r="X96" s="136" t="s">
        <v>3905</v>
      </c>
      <c r="Y96" s="136" t="s">
        <v>3905</v>
      </c>
      <c r="Z96" s="137">
        <v>1E-4</v>
      </c>
      <c r="AA96" s="134" t="s">
        <v>3821</v>
      </c>
      <c r="AB96" s="134" t="s">
        <v>413</v>
      </c>
      <c r="AC96" s="136" t="s">
        <v>3905</v>
      </c>
      <c r="AD96" s="136" t="s">
        <v>3905</v>
      </c>
      <c r="AE96" s="136" t="s">
        <v>3905</v>
      </c>
      <c r="AF96" s="136" t="s">
        <v>3905</v>
      </c>
      <c r="AG96" s="136" t="s">
        <v>3905</v>
      </c>
      <c r="AH96" s="136" t="s">
        <v>3905</v>
      </c>
      <c r="AI96" s="136" t="s">
        <v>3905</v>
      </c>
      <c r="AJ96" s="136" t="s">
        <v>3905</v>
      </c>
      <c r="AK96" s="134" t="s">
        <v>887</v>
      </c>
      <c r="AL96" s="136" t="s">
        <v>3905</v>
      </c>
      <c r="AM96" s="134" t="s">
        <v>890</v>
      </c>
      <c r="AN96" s="154">
        <v>45250</v>
      </c>
      <c r="AO96" s="154">
        <v>45250</v>
      </c>
      <c r="AP96" s="136" t="s">
        <v>3905</v>
      </c>
      <c r="AQ96" s="135">
        <v>208515.78</v>
      </c>
      <c r="AR96" s="134" t="s">
        <v>3822</v>
      </c>
      <c r="AS96" s="134" t="s">
        <v>1213</v>
      </c>
      <c r="AT96" s="135">
        <v>423.5806</v>
      </c>
      <c r="AU96" s="135">
        <v>115.0721439</v>
      </c>
      <c r="AV96" s="136" t="s">
        <v>3905</v>
      </c>
      <c r="AW96" s="136" t="s">
        <v>3905</v>
      </c>
      <c r="AX96" s="136" t="s">
        <v>3905</v>
      </c>
      <c r="AY96" s="136" t="s">
        <v>3905</v>
      </c>
      <c r="AZ96" s="137">
        <v>2.146390213883334E-3</v>
      </c>
      <c r="BA96" s="138">
        <v>5.7107060185021769E-5</v>
      </c>
      <c r="BB96" s="188"/>
    </row>
    <row r="97" spans="1:54" ht="15" x14ac:dyDescent="0.2">
      <c r="A97" s="133" t="s">
        <v>1219</v>
      </c>
      <c r="B97" s="134" t="s">
        <v>1219</v>
      </c>
      <c r="C97" s="136" t="s">
        <v>3905</v>
      </c>
      <c r="D97" s="136" t="s">
        <v>3905</v>
      </c>
      <c r="E97" s="136" t="s">
        <v>3905</v>
      </c>
      <c r="F97" s="134" t="s">
        <v>3816</v>
      </c>
      <c r="G97" s="134" t="s">
        <v>1013</v>
      </c>
      <c r="H97" s="136" t="s">
        <v>3905</v>
      </c>
      <c r="I97" s="134" t="s">
        <v>205</v>
      </c>
      <c r="J97" s="136" t="s">
        <v>3905</v>
      </c>
      <c r="K97" s="134" t="s">
        <v>444</v>
      </c>
      <c r="L97" s="134" t="s">
        <v>340</v>
      </c>
      <c r="M97" s="134" t="s">
        <v>339</v>
      </c>
      <c r="N97" s="136" t="s">
        <v>3905</v>
      </c>
      <c r="O97" s="134" t="s">
        <v>3817</v>
      </c>
      <c r="P97" s="136" t="s">
        <v>3905</v>
      </c>
      <c r="Q97" s="134" t="s">
        <v>411</v>
      </c>
      <c r="R97" s="134" t="s">
        <v>411</v>
      </c>
      <c r="S97" s="134" t="s">
        <v>1211</v>
      </c>
      <c r="T97" s="135">
        <v>1.53</v>
      </c>
      <c r="U97" s="158" t="s">
        <v>824</v>
      </c>
      <c r="V97" s="137">
        <v>8.2500000000000004E-2</v>
      </c>
      <c r="W97" s="136" t="s">
        <v>3905</v>
      </c>
      <c r="X97" s="136" t="s">
        <v>3905</v>
      </c>
      <c r="Y97" s="136" t="s">
        <v>3905</v>
      </c>
      <c r="Z97" s="137">
        <v>6.8099999999999994E-2</v>
      </c>
      <c r="AA97" s="134" t="s">
        <v>3778</v>
      </c>
      <c r="AB97" s="134" t="s">
        <v>413</v>
      </c>
      <c r="AC97" s="136" t="s">
        <v>3905</v>
      </c>
      <c r="AD97" s="136" t="s">
        <v>3905</v>
      </c>
      <c r="AE97" s="136" t="s">
        <v>3905</v>
      </c>
      <c r="AF97" s="136" t="s">
        <v>3905</v>
      </c>
      <c r="AG97" s="136" t="s">
        <v>3905</v>
      </c>
      <c r="AH97" s="136" t="s">
        <v>3905</v>
      </c>
      <c r="AI97" s="136" t="s">
        <v>3905</v>
      </c>
      <c r="AJ97" s="136" t="s">
        <v>3905</v>
      </c>
      <c r="AK97" s="134" t="s">
        <v>887</v>
      </c>
      <c r="AL97" s="136" t="s">
        <v>3905</v>
      </c>
      <c r="AM97" s="134" t="s">
        <v>890</v>
      </c>
      <c r="AN97" s="154">
        <v>45382</v>
      </c>
      <c r="AO97" s="154">
        <v>45382</v>
      </c>
      <c r="AP97" s="136" t="s">
        <v>3905</v>
      </c>
      <c r="AQ97" s="135">
        <v>350168</v>
      </c>
      <c r="AR97" s="134" t="s">
        <v>3818</v>
      </c>
      <c r="AS97" s="136" t="s">
        <v>3905</v>
      </c>
      <c r="AT97" s="135">
        <v>363.75450000000001</v>
      </c>
      <c r="AU97" s="135">
        <v>363.75451839999999</v>
      </c>
      <c r="AV97" s="136" t="s">
        <v>3905</v>
      </c>
      <c r="AW97" s="136" t="s">
        <v>3905</v>
      </c>
      <c r="AX97" s="136" t="s">
        <v>3905</v>
      </c>
      <c r="AY97" s="136" t="s">
        <v>3905</v>
      </c>
      <c r="AZ97" s="137">
        <v>1.8432364682559584E-3</v>
      </c>
      <c r="BA97" s="138">
        <v>4.9041323076793264E-5</v>
      </c>
      <c r="BB97" s="188"/>
    </row>
    <row r="98" spans="1:54" ht="15" x14ac:dyDescent="0.2">
      <c r="A98" s="133" t="s">
        <v>1219</v>
      </c>
      <c r="B98" s="134" t="s">
        <v>1219</v>
      </c>
      <c r="C98" s="136" t="s">
        <v>3905</v>
      </c>
      <c r="D98" s="136" t="s">
        <v>3905</v>
      </c>
      <c r="E98" s="136" t="s">
        <v>3905</v>
      </c>
      <c r="F98" s="134" t="s">
        <v>3823</v>
      </c>
      <c r="G98" s="134" t="s">
        <v>1013</v>
      </c>
      <c r="H98" s="136" t="s">
        <v>3905</v>
      </c>
      <c r="I98" s="134" t="s">
        <v>205</v>
      </c>
      <c r="J98" s="136" t="s">
        <v>3905</v>
      </c>
      <c r="K98" s="134" t="s">
        <v>486</v>
      </c>
      <c r="L98" s="134" t="s">
        <v>340</v>
      </c>
      <c r="M98" s="134" t="s">
        <v>339</v>
      </c>
      <c r="N98" s="136" t="s">
        <v>3905</v>
      </c>
      <c r="O98" s="134" t="s">
        <v>3824</v>
      </c>
      <c r="P98" s="134" t="s">
        <v>1753</v>
      </c>
      <c r="Q98" s="134" t="s">
        <v>414</v>
      </c>
      <c r="R98" s="134" t="s">
        <v>409</v>
      </c>
      <c r="S98" s="134" t="s">
        <v>1211</v>
      </c>
      <c r="T98" s="135">
        <v>6</v>
      </c>
      <c r="U98" s="158" t="s">
        <v>825</v>
      </c>
      <c r="V98" s="137">
        <v>3.3099999999999997E-2</v>
      </c>
      <c r="W98" s="136" t="s">
        <v>3905</v>
      </c>
      <c r="X98" s="136" t="s">
        <v>3905</v>
      </c>
      <c r="Y98" s="136" t="s">
        <v>3905</v>
      </c>
      <c r="Z98" s="137">
        <v>3.1800000000000002E-2</v>
      </c>
      <c r="AA98" s="134" t="s">
        <v>3720</v>
      </c>
      <c r="AB98" s="134" t="s">
        <v>413</v>
      </c>
      <c r="AC98" s="136" t="s">
        <v>3905</v>
      </c>
      <c r="AD98" s="136" t="s">
        <v>3905</v>
      </c>
      <c r="AE98" s="136" t="s">
        <v>3905</v>
      </c>
      <c r="AF98" s="136" t="s">
        <v>3905</v>
      </c>
      <c r="AG98" s="136" t="s">
        <v>3905</v>
      </c>
      <c r="AH98" s="136" t="s">
        <v>3905</v>
      </c>
      <c r="AI98" s="136" t="s">
        <v>3905</v>
      </c>
      <c r="AJ98" s="136" t="s">
        <v>3905</v>
      </c>
      <c r="AK98" s="134" t="s">
        <v>887</v>
      </c>
      <c r="AL98" s="136" t="s">
        <v>3905</v>
      </c>
      <c r="AM98" s="134" t="s">
        <v>890</v>
      </c>
      <c r="AN98" s="154">
        <v>45382</v>
      </c>
      <c r="AO98" s="154">
        <v>45382</v>
      </c>
      <c r="AP98" s="136" t="s">
        <v>3905</v>
      </c>
      <c r="AQ98" s="135">
        <v>307877.08</v>
      </c>
      <c r="AR98" s="134" t="s">
        <v>3825</v>
      </c>
      <c r="AS98" s="136" t="s">
        <v>3905</v>
      </c>
      <c r="AT98" s="135">
        <v>350.54879999999997</v>
      </c>
      <c r="AU98" s="135">
        <v>350.54884329999999</v>
      </c>
      <c r="AV98" s="136" t="s">
        <v>3905</v>
      </c>
      <c r="AW98" s="136" t="s">
        <v>3905</v>
      </c>
      <c r="AX98" s="136" t="s">
        <v>3905</v>
      </c>
      <c r="AY98" s="136" t="s">
        <v>3905</v>
      </c>
      <c r="AZ98" s="137">
        <v>1.776319960767763E-3</v>
      </c>
      <c r="BA98" s="138">
        <v>4.7260936176134605E-5</v>
      </c>
      <c r="BB98" s="188"/>
    </row>
    <row r="99" spans="1:54" ht="15" x14ac:dyDescent="0.2">
      <c r="A99" s="133" t="s">
        <v>1219</v>
      </c>
      <c r="B99" s="134" t="s">
        <v>1219</v>
      </c>
      <c r="C99" s="136" t="s">
        <v>3905</v>
      </c>
      <c r="D99" s="136" t="s">
        <v>3905</v>
      </c>
      <c r="E99" s="136" t="s">
        <v>3905</v>
      </c>
      <c r="F99" s="134" t="s">
        <v>3826</v>
      </c>
      <c r="G99" s="134" t="s">
        <v>1013</v>
      </c>
      <c r="H99" s="134" t="s">
        <v>785</v>
      </c>
      <c r="I99" s="134" t="s">
        <v>205</v>
      </c>
      <c r="J99" s="136" t="s">
        <v>3905</v>
      </c>
      <c r="K99" s="134" t="s">
        <v>444</v>
      </c>
      <c r="L99" s="134" t="s">
        <v>340</v>
      </c>
      <c r="M99" s="134" t="s">
        <v>339</v>
      </c>
      <c r="N99" s="136" t="s">
        <v>3905</v>
      </c>
      <c r="O99" s="134" t="s">
        <v>3827</v>
      </c>
      <c r="P99" s="136" t="s">
        <v>3905</v>
      </c>
      <c r="Q99" s="134" t="s">
        <v>411</v>
      </c>
      <c r="R99" s="134" t="s">
        <v>411</v>
      </c>
      <c r="S99" s="134" t="s">
        <v>1211</v>
      </c>
      <c r="T99" s="135">
        <v>1.1000000000000001</v>
      </c>
      <c r="U99" s="158" t="s">
        <v>824</v>
      </c>
      <c r="V99" s="137">
        <v>0.08</v>
      </c>
      <c r="W99" s="136" t="s">
        <v>3905</v>
      </c>
      <c r="X99" s="136" t="s">
        <v>3905</v>
      </c>
      <c r="Y99" s="136" t="s">
        <v>3905</v>
      </c>
      <c r="Z99" s="137">
        <v>7.4399999999999994E-2</v>
      </c>
      <c r="AA99" s="134" t="s">
        <v>3814</v>
      </c>
      <c r="AB99" s="134" t="s">
        <v>413</v>
      </c>
      <c r="AC99" s="136" t="s">
        <v>3905</v>
      </c>
      <c r="AD99" s="136" t="s">
        <v>3905</v>
      </c>
      <c r="AE99" s="136" t="s">
        <v>3905</v>
      </c>
      <c r="AF99" s="134" t="s">
        <v>3828</v>
      </c>
      <c r="AG99" s="136" t="s">
        <v>3905</v>
      </c>
      <c r="AH99" s="136" t="s">
        <v>3905</v>
      </c>
      <c r="AI99" s="136" t="s">
        <v>3905</v>
      </c>
      <c r="AJ99" s="134" t="s">
        <v>339</v>
      </c>
      <c r="AK99" s="134" t="s">
        <v>887</v>
      </c>
      <c r="AL99" s="136" t="s">
        <v>3905</v>
      </c>
      <c r="AM99" s="134" t="s">
        <v>890</v>
      </c>
      <c r="AN99" s="154">
        <v>45382</v>
      </c>
      <c r="AO99" s="154">
        <v>45382</v>
      </c>
      <c r="AP99" s="136" t="s">
        <v>3905</v>
      </c>
      <c r="AQ99" s="135">
        <v>264920</v>
      </c>
      <c r="AR99" s="134" t="s">
        <v>3829</v>
      </c>
      <c r="AS99" s="136" t="s">
        <v>3905</v>
      </c>
      <c r="AT99" s="135">
        <v>271.01319999999998</v>
      </c>
      <c r="AU99" s="135">
        <v>271.01316000000003</v>
      </c>
      <c r="AV99" s="136" t="s">
        <v>3905</v>
      </c>
      <c r="AW99" s="136" t="s">
        <v>3905</v>
      </c>
      <c r="AX99" s="136" t="s">
        <v>3905</v>
      </c>
      <c r="AY99" s="136" t="s">
        <v>3905</v>
      </c>
      <c r="AZ99" s="137">
        <v>1.3732924668167833E-3</v>
      </c>
      <c r="BA99" s="138">
        <v>3.6537948713553808E-5</v>
      </c>
      <c r="BB99" s="188"/>
    </row>
    <row r="100" spans="1:54" ht="15" x14ac:dyDescent="0.2">
      <c r="A100" s="133" t="s">
        <v>1219</v>
      </c>
      <c r="B100" s="134" t="s">
        <v>1219</v>
      </c>
      <c r="C100" s="136" t="s">
        <v>3905</v>
      </c>
      <c r="D100" s="136" t="s">
        <v>3905</v>
      </c>
      <c r="E100" s="136" t="s">
        <v>3905</v>
      </c>
      <c r="F100" s="134" t="s">
        <v>3830</v>
      </c>
      <c r="G100" s="134" t="s">
        <v>1013</v>
      </c>
      <c r="H100" s="134" t="s">
        <v>818</v>
      </c>
      <c r="I100" s="134" t="s">
        <v>205</v>
      </c>
      <c r="J100" s="136" t="s">
        <v>3905</v>
      </c>
      <c r="K100" s="134" t="s">
        <v>447</v>
      </c>
      <c r="L100" s="134" t="s">
        <v>340</v>
      </c>
      <c r="M100" s="134" t="s">
        <v>339</v>
      </c>
      <c r="N100" s="136" t="s">
        <v>3905</v>
      </c>
      <c r="O100" s="134" t="s">
        <v>3831</v>
      </c>
      <c r="P100" s="136" t="s">
        <v>3905</v>
      </c>
      <c r="Q100" s="134" t="s">
        <v>411</v>
      </c>
      <c r="R100" s="134" t="s">
        <v>411</v>
      </c>
      <c r="S100" s="134" t="s">
        <v>1211</v>
      </c>
      <c r="T100" s="135">
        <v>0.25</v>
      </c>
      <c r="U100" s="158" t="s">
        <v>824</v>
      </c>
      <c r="V100" s="137">
        <v>0.13500000000000001</v>
      </c>
      <c r="W100" s="136" t="s">
        <v>3905</v>
      </c>
      <c r="X100" s="136" t="s">
        <v>3905</v>
      </c>
      <c r="Y100" s="136" t="s">
        <v>3905</v>
      </c>
      <c r="Z100" s="137">
        <v>0.15190000000000001</v>
      </c>
      <c r="AA100" s="134" t="s">
        <v>3832</v>
      </c>
      <c r="AB100" s="134" t="s">
        <v>413</v>
      </c>
      <c r="AC100" s="136" t="s">
        <v>3905</v>
      </c>
      <c r="AD100" s="136" t="s">
        <v>3905</v>
      </c>
      <c r="AE100" s="136" t="s">
        <v>3905</v>
      </c>
      <c r="AF100" s="134" t="s">
        <v>3783</v>
      </c>
      <c r="AG100" s="136" t="s">
        <v>3905</v>
      </c>
      <c r="AH100" s="136" t="s">
        <v>3905</v>
      </c>
      <c r="AI100" s="136" t="s">
        <v>3905</v>
      </c>
      <c r="AJ100" s="134" t="s">
        <v>339</v>
      </c>
      <c r="AK100" s="134" t="s">
        <v>887</v>
      </c>
      <c r="AL100" s="136" t="s">
        <v>3905</v>
      </c>
      <c r="AM100" s="134" t="s">
        <v>890</v>
      </c>
      <c r="AN100" s="154">
        <v>45379</v>
      </c>
      <c r="AO100" s="154">
        <v>45379</v>
      </c>
      <c r="AP100" s="136" t="s">
        <v>3905</v>
      </c>
      <c r="AQ100" s="135">
        <v>241213</v>
      </c>
      <c r="AR100" s="134" t="s">
        <v>3833</v>
      </c>
      <c r="AS100" s="136" t="s">
        <v>3905</v>
      </c>
      <c r="AT100" s="135">
        <v>266.61270000000002</v>
      </c>
      <c r="AU100" s="135">
        <v>266.61272889999998</v>
      </c>
      <c r="AV100" s="136" t="s">
        <v>3905</v>
      </c>
      <c r="AW100" s="136" t="s">
        <v>3905</v>
      </c>
      <c r="AX100" s="136" t="s">
        <v>3905</v>
      </c>
      <c r="AY100" s="136" t="s">
        <v>3905</v>
      </c>
      <c r="AZ100" s="137">
        <v>1.350994365571898E-3</v>
      </c>
      <c r="BA100" s="138">
        <v>3.5944683331720222E-5</v>
      </c>
      <c r="BB100" s="188"/>
    </row>
    <row r="101" spans="1:54" ht="15" x14ac:dyDescent="0.2">
      <c r="A101" s="133" t="s">
        <v>1219</v>
      </c>
      <c r="B101" s="134" t="s">
        <v>1219</v>
      </c>
      <c r="C101" s="136" t="s">
        <v>3905</v>
      </c>
      <c r="D101" s="136" t="s">
        <v>3905</v>
      </c>
      <c r="E101" s="136" t="s">
        <v>3905</v>
      </c>
      <c r="F101" s="134" t="s">
        <v>3838</v>
      </c>
      <c r="G101" s="134" t="s">
        <v>1013</v>
      </c>
      <c r="H101" s="134" t="s">
        <v>785</v>
      </c>
      <c r="I101" s="134" t="s">
        <v>205</v>
      </c>
      <c r="J101" s="136" t="s">
        <v>3905</v>
      </c>
      <c r="K101" s="134" t="s">
        <v>444</v>
      </c>
      <c r="L101" s="134" t="s">
        <v>340</v>
      </c>
      <c r="M101" s="134" t="s">
        <v>339</v>
      </c>
      <c r="N101" s="136" t="s">
        <v>3905</v>
      </c>
      <c r="O101" s="134" t="s">
        <v>3839</v>
      </c>
      <c r="P101" s="136" t="s">
        <v>3905</v>
      </c>
      <c r="Q101" s="134" t="s">
        <v>411</v>
      </c>
      <c r="R101" s="134" t="s">
        <v>411</v>
      </c>
      <c r="S101" s="134" t="s">
        <v>1211</v>
      </c>
      <c r="T101" s="135">
        <v>1.1000000000000001</v>
      </c>
      <c r="U101" s="158" t="s">
        <v>824</v>
      </c>
      <c r="V101" s="137">
        <v>0.08</v>
      </c>
      <c r="W101" s="136" t="s">
        <v>3905</v>
      </c>
      <c r="X101" s="136" t="s">
        <v>3905</v>
      </c>
      <c r="Y101" s="136" t="s">
        <v>3905</v>
      </c>
      <c r="Z101" s="137">
        <v>6.5299999999999997E-2</v>
      </c>
      <c r="AA101" s="134" t="s">
        <v>3814</v>
      </c>
      <c r="AB101" s="134" t="s">
        <v>413</v>
      </c>
      <c r="AC101" s="136" t="s">
        <v>3905</v>
      </c>
      <c r="AD101" s="136" t="s">
        <v>3905</v>
      </c>
      <c r="AE101" s="136" t="s">
        <v>3905</v>
      </c>
      <c r="AF101" s="134" t="s">
        <v>3828</v>
      </c>
      <c r="AG101" s="136" t="s">
        <v>3905</v>
      </c>
      <c r="AH101" s="136" t="s">
        <v>3905</v>
      </c>
      <c r="AI101" s="136" t="s">
        <v>3905</v>
      </c>
      <c r="AJ101" s="134" t="s">
        <v>339</v>
      </c>
      <c r="AK101" s="134" t="s">
        <v>887</v>
      </c>
      <c r="AL101" s="136" t="s">
        <v>3905</v>
      </c>
      <c r="AM101" s="134" t="s">
        <v>890</v>
      </c>
      <c r="AN101" s="154">
        <v>45382</v>
      </c>
      <c r="AO101" s="154">
        <v>45382</v>
      </c>
      <c r="AP101" s="136" t="s">
        <v>3905</v>
      </c>
      <c r="AQ101" s="135">
        <v>101943</v>
      </c>
      <c r="AR101" s="134" t="s">
        <v>3840</v>
      </c>
      <c r="AS101" s="136" t="s">
        <v>3905</v>
      </c>
      <c r="AT101" s="135">
        <v>105.2663</v>
      </c>
      <c r="AU101" s="135">
        <v>105.26634179999999</v>
      </c>
      <c r="AV101" s="136" t="s">
        <v>3905</v>
      </c>
      <c r="AW101" s="136" t="s">
        <v>3905</v>
      </c>
      <c r="AX101" s="136" t="s">
        <v>3905</v>
      </c>
      <c r="AY101" s="136" t="s">
        <v>3905</v>
      </c>
      <c r="AZ101" s="137">
        <v>5.3341127125819529E-4</v>
      </c>
      <c r="BA101" s="138">
        <v>1.4191990521610926E-5</v>
      </c>
      <c r="BB101" s="188"/>
    </row>
    <row r="102" spans="1:54" ht="15" x14ac:dyDescent="0.2">
      <c r="A102" s="133" t="s">
        <v>1219</v>
      </c>
      <c r="B102" s="134" t="s">
        <v>1219</v>
      </c>
      <c r="C102" s="136" t="s">
        <v>3905</v>
      </c>
      <c r="D102" s="136" t="s">
        <v>3905</v>
      </c>
      <c r="E102" s="136" t="s">
        <v>3905</v>
      </c>
      <c r="F102" s="134" t="s">
        <v>3841</v>
      </c>
      <c r="G102" s="134" t="s">
        <v>1013</v>
      </c>
      <c r="H102" s="134" t="s">
        <v>785</v>
      </c>
      <c r="I102" s="134" t="s">
        <v>205</v>
      </c>
      <c r="J102" s="136" t="s">
        <v>3905</v>
      </c>
      <c r="K102" s="134" t="s">
        <v>444</v>
      </c>
      <c r="L102" s="134" t="s">
        <v>340</v>
      </c>
      <c r="M102" s="134" t="s">
        <v>339</v>
      </c>
      <c r="N102" s="136" t="s">
        <v>3905</v>
      </c>
      <c r="O102" s="134" t="s">
        <v>3810</v>
      </c>
      <c r="P102" s="136" t="s">
        <v>3905</v>
      </c>
      <c r="Q102" s="134" t="s">
        <v>411</v>
      </c>
      <c r="R102" s="134" t="s">
        <v>411</v>
      </c>
      <c r="S102" s="134" t="s">
        <v>1211</v>
      </c>
      <c r="T102" s="135">
        <v>1.1000000000000001</v>
      </c>
      <c r="U102" s="158" t="s">
        <v>824</v>
      </c>
      <c r="V102" s="137">
        <v>0.08</v>
      </c>
      <c r="W102" s="136" t="s">
        <v>3905</v>
      </c>
      <c r="X102" s="136" t="s">
        <v>3905</v>
      </c>
      <c r="Y102" s="136" t="s">
        <v>3905</v>
      </c>
      <c r="Z102" s="137">
        <v>6.7400000000000002E-2</v>
      </c>
      <c r="AA102" s="134" t="s">
        <v>3842</v>
      </c>
      <c r="AB102" s="134" t="s">
        <v>413</v>
      </c>
      <c r="AC102" s="136" t="s">
        <v>3905</v>
      </c>
      <c r="AD102" s="136" t="s">
        <v>3905</v>
      </c>
      <c r="AE102" s="136" t="s">
        <v>3905</v>
      </c>
      <c r="AF102" s="134" t="s">
        <v>3828</v>
      </c>
      <c r="AG102" s="136" t="s">
        <v>3905</v>
      </c>
      <c r="AH102" s="136" t="s">
        <v>3905</v>
      </c>
      <c r="AI102" s="136" t="s">
        <v>3905</v>
      </c>
      <c r="AJ102" s="134" t="s">
        <v>339</v>
      </c>
      <c r="AK102" s="134" t="s">
        <v>887</v>
      </c>
      <c r="AL102" s="136" t="s">
        <v>3905</v>
      </c>
      <c r="AM102" s="134" t="s">
        <v>890</v>
      </c>
      <c r="AN102" s="154">
        <v>45382</v>
      </c>
      <c r="AO102" s="154">
        <v>45382</v>
      </c>
      <c r="AP102" s="136" t="s">
        <v>3905</v>
      </c>
      <c r="AQ102" s="135">
        <v>98183</v>
      </c>
      <c r="AR102" s="134" t="s">
        <v>3843</v>
      </c>
      <c r="AS102" s="136" t="s">
        <v>3905</v>
      </c>
      <c r="AT102" s="135">
        <v>101.1579</v>
      </c>
      <c r="AU102" s="135">
        <v>101.1579449</v>
      </c>
      <c r="AV102" s="136" t="s">
        <v>3905</v>
      </c>
      <c r="AW102" s="136" t="s">
        <v>3905</v>
      </c>
      <c r="AX102" s="136" t="s">
        <v>3905</v>
      </c>
      <c r="AY102" s="136" t="s">
        <v>3905</v>
      </c>
      <c r="AZ102" s="137">
        <v>5.125929814250985E-4</v>
      </c>
      <c r="BA102" s="138">
        <v>1.3638097141573132E-5</v>
      </c>
      <c r="BB102" s="188"/>
    </row>
    <row r="103" spans="1:54" ht="15" x14ac:dyDescent="0.2">
      <c r="A103" s="133" t="s">
        <v>1219</v>
      </c>
      <c r="B103" s="134" t="s">
        <v>1219</v>
      </c>
      <c r="C103" s="136" t="s">
        <v>3905</v>
      </c>
      <c r="D103" s="136" t="s">
        <v>3905</v>
      </c>
      <c r="E103" s="136" t="s">
        <v>3905</v>
      </c>
      <c r="F103" s="134" t="s">
        <v>3844</v>
      </c>
      <c r="G103" s="134" t="s">
        <v>1013</v>
      </c>
      <c r="H103" s="134" t="s">
        <v>785</v>
      </c>
      <c r="I103" s="134" t="s">
        <v>205</v>
      </c>
      <c r="J103" s="136" t="s">
        <v>3905</v>
      </c>
      <c r="K103" s="134" t="s">
        <v>444</v>
      </c>
      <c r="L103" s="134" t="s">
        <v>340</v>
      </c>
      <c r="M103" s="134" t="s">
        <v>339</v>
      </c>
      <c r="N103" s="136" t="s">
        <v>3905</v>
      </c>
      <c r="O103" s="134" t="s">
        <v>3845</v>
      </c>
      <c r="P103" s="136" t="s">
        <v>3905</v>
      </c>
      <c r="Q103" s="134" t="s">
        <v>411</v>
      </c>
      <c r="R103" s="134" t="s">
        <v>411</v>
      </c>
      <c r="S103" s="134" t="s">
        <v>1211</v>
      </c>
      <c r="T103" s="135">
        <v>1.1000000000000001</v>
      </c>
      <c r="U103" s="158" t="s">
        <v>824</v>
      </c>
      <c r="V103" s="137">
        <v>0.08</v>
      </c>
      <c r="W103" s="136" t="s">
        <v>3905</v>
      </c>
      <c r="X103" s="136" t="s">
        <v>3905</v>
      </c>
      <c r="Y103" s="136" t="s">
        <v>3905</v>
      </c>
      <c r="Z103" s="137">
        <v>6.6500000000000004E-2</v>
      </c>
      <c r="AA103" s="134" t="s">
        <v>3814</v>
      </c>
      <c r="AB103" s="134" t="s">
        <v>413</v>
      </c>
      <c r="AC103" s="136" t="s">
        <v>3905</v>
      </c>
      <c r="AD103" s="136" t="s">
        <v>3905</v>
      </c>
      <c r="AE103" s="136" t="s">
        <v>3905</v>
      </c>
      <c r="AF103" s="134" t="s">
        <v>3828</v>
      </c>
      <c r="AG103" s="136" t="s">
        <v>3905</v>
      </c>
      <c r="AH103" s="136" t="s">
        <v>3905</v>
      </c>
      <c r="AI103" s="136" t="s">
        <v>3905</v>
      </c>
      <c r="AJ103" s="134" t="s">
        <v>339</v>
      </c>
      <c r="AK103" s="134" t="s">
        <v>887</v>
      </c>
      <c r="AL103" s="136" t="s">
        <v>3905</v>
      </c>
      <c r="AM103" s="134" t="s">
        <v>890</v>
      </c>
      <c r="AN103" s="154">
        <v>45382</v>
      </c>
      <c r="AO103" s="154">
        <v>45382</v>
      </c>
      <c r="AP103" s="136" t="s">
        <v>3905</v>
      </c>
      <c r="AQ103" s="135">
        <v>88356</v>
      </c>
      <c r="AR103" s="134" t="s">
        <v>3846</v>
      </c>
      <c r="AS103" s="136" t="s">
        <v>3905</v>
      </c>
      <c r="AT103" s="135">
        <v>91.121499999999997</v>
      </c>
      <c r="AU103" s="135">
        <v>91.1215428</v>
      </c>
      <c r="AV103" s="136" t="s">
        <v>3905</v>
      </c>
      <c r="AW103" s="136" t="s">
        <v>3905</v>
      </c>
      <c r="AX103" s="136" t="s">
        <v>3905</v>
      </c>
      <c r="AY103" s="136" t="s">
        <v>3905</v>
      </c>
      <c r="AZ103" s="137">
        <v>4.6173598467308044E-4</v>
      </c>
      <c r="BA103" s="138">
        <v>1.2284991096101379E-5</v>
      </c>
      <c r="BB103" s="188"/>
    </row>
    <row r="104" spans="1:54" ht="15" x14ac:dyDescent="0.2">
      <c r="A104" s="133" t="s">
        <v>1219</v>
      </c>
      <c r="B104" s="134" t="s">
        <v>1219</v>
      </c>
      <c r="C104" s="136" t="s">
        <v>3905</v>
      </c>
      <c r="D104" s="136" t="s">
        <v>3905</v>
      </c>
      <c r="E104" s="136" t="s">
        <v>3905</v>
      </c>
      <c r="F104" s="134" t="s">
        <v>3847</v>
      </c>
      <c r="G104" s="134" t="s">
        <v>1013</v>
      </c>
      <c r="H104" s="136" t="s">
        <v>3905</v>
      </c>
      <c r="I104" s="134" t="s">
        <v>205</v>
      </c>
      <c r="J104" s="136" t="s">
        <v>3905</v>
      </c>
      <c r="K104" s="134" t="s">
        <v>455</v>
      </c>
      <c r="L104" s="134" t="s">
        <v>340</v>
      </c>
      <c r="M104" s="134" t="s">
        <v>339</v>
      </c>
      <c r="N104" s="136" t="s">
        <v>3905</v>
      </c>
      <c r="O104" s="134" t="s">
        <v>3848</v>
      </c>
      <c r="P104" s="134" t="s">
        <v>1753</v>
      </c>
      <c r="Q104" s="134" t="s">
        <v>414</v>
      </c>
      <c r="R104" s="134" t="s">
        <v>409</v>
      </c>
      <c r="S104" s="134" t="s">
        <v>1211</v>
      </c>
      <c r="T104" s="135">
        <v>5.98</v>
      </c>
      <c r="U104" s="158" t="s">
        <v>825</v>
      </c>
      <c r="V104" s="137">
        <v>3.3099999999999997E-2</v>
      </c>
      <c r="W104" s="136" t="s">
        <v>3905</v>
      </c>
      <c r="X104" s="136" t="s">
        <v>3905</v>
      </c>
      <c r="Y104" s="136" t="s">
        <v>3905</v>
      </c>
      <c r="Z104" s="137">
        <v>3.2800000000000003E-2</v>
      </c>
      <c r="AA104" s="134" t="s">
        <v>3720</v>
      </c>
      <c r="AB104" s="134" t="s">
        <v>413</v>
      </c>
      <c r="AC104" s="136" t="s">
        <v>3905</v>
      </c>
      <c r="AD104" s="136" t="s">
        <v>3905</v>
      </c>
      <c r="AE104" s="136" t="s">
        <v>3905</v>
      </c>
      <c r="AF104" s="136" t="s">
        <v>3905</v>
      </c>
      <c r="AG104" s="136" t="s">
        <v>3905</v>
      </c>
      <c r="AH104" s="136" t="s">
        <v>3905</v>
      </c>
      <c r="AI104" s="136" t="s">
        <v>3905</v>
      </c>
      <c r="AJ104" s="136" t="s">
        <v>3905</v>
      </c>
      <c r="AK104" s="134" t="s">
        <v>887</v>
      </c>
      <c r="AL104" s="136" t="s">
        <v>3905</v>
      </c>
      <c r="AM104" s="134" t="s">
        <v>890</v>
      </c>
      <c r="AN104" s="154">
        <v>45382</v>
      </c>
      <c r="AO104" s="154">
        <v>45382</v>
      </c>
      <c r="AP104" s="136" t="s">
        <v>3905</v>
      </c>
      <c r="AQ104" s="135">
        <v>76161.45</v>
      </c>
      <c r="AR104" s="134" t="s">
        <v>3849</v>
      </c>
      <c r="AS104" s="136" t="s">
        <v>3905</v>
      </c>
      <c r="AT104" s="135">
        <v>86.473699999999994</v>
      </c>
      <c r="AU104" s="135">
        <v>86.473710299999993</v>
      </c>
      <c r="AV104" s="136" t="s">
        <v>3905</v>
      </c>
      <c r="AW104" s="136" t="s">
        <v>3905</v>
      </c>
      <c r="AX104" s="136" t="s">
        <v>3905</v>
      </c>
      <c r="AY104" s="136" t="s">
        <v>3905</v>
      </c>
      <c r="AZ104" s="137">
        <v>4.3818423789415115E-4</v>
      </c>
      <c r="BA104" s="138">
        <v>1.1658371103116352E-5</v>
      </c>
      <c r="BB104" s="188"/>
    </row>
    <row r="105" spans="1:54" ht="15" x14ac:dyDescent="0.2">
      <c r="A105" s="133" t="s">
        <v>1219</v>
      </c>
      <c r="B105" s="134" t="s">
        <v>1219</v>
      </c>
      <c r="C105" s="136" t="s">
        <v>3905</v>
      </c>
      <c r="D105" s="136" t="s">
        <v>3905</v>
      </c>
      <c r="E105" s="136" t="s">
        <v>3905</v>
      </c>
      <c r="F105" s="134" t="s">
        <v>3852</v>
      </c>
      <c r="G105" s="134" t="s">
        <v>1013</v>
      </c>
      <c r="H105" s="136" t="s">
        <v>3905</v>
      </c>
      <c r="I105" s="134" t="s">
        <v>205</v>
      </c>
      <c r="J105" s="136" t="s">
        <v>3905</v>
      </c>
      <c r="K105" s="134" t="s">
        <v>444</v>
      </c>
      <c r="L105" s="134" t="s">
        <v>340</v>
      </c>
      <c r="M105" s="134" t="s">
        <v>339</v>
      </c>
      <c r="N105" s="136" t="s">
        <v>3905</v>
      </c>
      <c r="O105" s="134" t="s">
        <v>3853</v>
      </c>
      <c r="P105" s="136" t="s">
        <v>3905</v>
      </c>
      <c r="Q105" s="134" t="s">
        <v>411</v>
      </c>
      <c r="R105" s="134" t="s">
        <v>411</v>
      </c>
      <c r="S105" s="134" t="s">
        <v>1211</v>
      </c>
      <c r="T105" s="135">
        <v>1.1000000000000001</v>
      </c>
      <c r="U105" s="158" t="s">
        <v>824</v>
      </c>
      <c r="V105" s="137">
        <v>0.08</v>
      </c>
      <c r="W105" s="136" t="s">
        <v>3905</v>
      </c>
      <c r="X105" s="136" t="s">
        <v>3905</v>
      </c>
      <c r="Y105" s="136" t="s">
        <v>3905</v>
      </c>
      <c r="Z105" s="137">
        <v>6.7900000000000002E-2</v>
      </c>
      <c r="AA105" s="134" t="s">
        <v>3842</v>
      </c>
      <c r="AB105" s="134" t="s">
        <v>413</v>
      </c>
      <c r="AC105" s="136" t="s">
        <v>3905</v>
      </c>
      <c r="AD105" s="136" t="s">
        <v>3905</v>
      </c>
      <c r="AE105" s="136" t="s">
        <v>3905</v>
      </c>
      <c r="AF105" s="136" t="s">
        <v>3905</v>
      </c>
      <c r="AG105" s="136" t="s">
        <v>3905</v>
      </c>
      <c r="AH105" s="136" t="s">
        <v>3905</v>
      </c>
      <c r="AI105" s="136" t="s">
        <v>3905</v>
      </c>
      <c r="AJ105" s="136" t="s">
        <v>3905</v>
      </c>
      <c r="AK105" s="134" t="s">
        <v>887</v>
      </c>
      <c r="AL105" s="136" t="s">
        <v>3905</v>
      </c>
      <c r="AM105" s="134" t="s">
        <v>890</v>
      </c>
      <c r="AN105" s="154">
        <v>45382</v>
      </c>
      <c r="AO105" s="154">
        <v>45382</v>
      </c>
      <c r="AP105" s="136" t="s">
        <v>3905</v>
      </c>
      <c r="AQ105" s="135">
        <v>65433</v>
      </c>
      <c r="AR105" s="134" t="s">
        <v>3854</v>
      </c>
      <c r="AS105" s="136" t="s">
        <v>3905</v>
      </c>
      <c r="AT105" s="135">
        <v>67.382899999999992</v>
      </c>
      <c r="AU105" s="135">
        <v>67.382903400000004</v>
      </c>
      <c r="AV105" s="136" t="s">
        <v>3905</v>
      </c>
      <c r="AW105" s="136" t="s">
        <v>3905</v>
      </c>
      <c r="AX105" s="136" t="s">
        <v>3905</v>
      </c>
      <c r="AY105" s="136" t="s">
        <v>3905</v>
      </c>
      <c r="AZ105" s="137">
        <v>3.4144627379520246E-4</v>
      </c>
      <c r="BA105" s="138">
        <v>9.0845517191842289E-6</v>
      </c>
      <c r="BB105" s="188"/>
    </row>
    <row r="106" spans="1:54" ht="15" x14ac:dyDescent="0.2">
      <c r="A106" s="133" t="s">
        <v>1219</v>
      </c>
      <c r="B106" s="134" t="s">
        <v>1219</v>
      </c>
      <c r="C106" s="136" t="s">
        <v>3905</v>
      </c>
      <c r="D106" s="136" t="s">
        <v>3905</v>
      </c>
      <c r="E106" s="136" t="s">
        <v>3905</v>
      </c>
      <c r="F106" s="134" t="s">
        <v>3850</v>
      </c>
      <c r="G106" s="134" t="s">
        <v>1013</v>
      </c>
      <c r="H106" s="134" t="s">
        <v>785</v>
      </c>
      <c r="I106" s="134" t="s">
        <v>205</v>
      </c>
      <c r="J106" s="136" t="s">
        <v>3905</v>
      </c>
      <c r="K106" s="134" t="s">
        <v>444</v>
      </c>
      <c r="L106" s="134" t="s">
        <v>340</v>
      </c>
      <c r="M106" s="134" t="s">
        <v>339</v>
      </c>
      <c r="N106" s="136" t="s">
        <v>3905</v>
      </c>
      <c r="O106" s="134" t="s">
        <v>3851</v>
      </c>
      <c r="P106" s="136" t="s">
        <v>3905</v>
      </c>
      <c r="Q106" s="134" t="s">
        <v>411</v>
      </c>
      <c r="R106" s="134" t="s">
        <v>411</v>
      </c>
      <c r="S106" s="134" t="s">
        <v>1211</v>
      </c>
      <c r="T106" s="135">
        <v>1.1000000000000001</v>
      </c>
      <c r="U106" s="158" t="s">
        <v>824</v>
      </c>
      <c r="V106" s="137">
        <v>0.08</v>
      </c>
      <c r="W106" s="136" t="s">
        <v>3905</v>
      </c>
      <c r="X106" s="136" t="s">
        <v>3905</v>
      </c>
      <c r="Y106" s="136" t="s">
        <v>3905</v>
      </c>
      <c r="Z106" s="137">
        <v>6.83E-2</v>
      </c>
      <c r="AA106" s="134" t="s">
        <v>3814</v>
      </c>
      <c r="AB106" s="134" t="s">
        <v>413</v>
      </c>
      <c r="AC106" s="136" t="s">
        <v>3905</v>
      </c>
      <c r="AD106" s="136" t="s">
        <v>3905</v>
      </c>
      <c r="AE106" s="136" t="s">
        <v>3905</v>
      </c>
      <c r="AF106" s="136" t="s">
        <v>3905</v>
      </c>
      <c r="AG106" s="136" t="s">
        <v>3905</v>
      </c>
      <c r="AH106" s="136" t="s">
        <v>3905</v>
      </c>
      <c r="AI106" s="136" t="s">
        <v>3905</v>
      </c>
      <c r="AJ106" s="134" t="s">
        <v>339</v>
      </c>
      <c r="AK106" s="134" t="s">
        <v>887</v>
      </c>
      <c r="AL106" s="136" t="s">
        <v>3905</v>
      </c>
      <c r="AM106" s="134" t="s">
        <v>890</v>
      </c>
      <c r="AN106" s="154">
        <v>45382</v>
      </c>
      <c r="AO106" s="154">
        <v>45382</v>
      </c>
      <c r="AP106" s="136" t="s">
        <v>3905</v>
      </c>
      <c r="AQ106" s="135">
        <v>65285.62</v>
      </c>
      <c r="AR106" s="134" t="s">
        <v>1929</v>
      </c>
      <c r="AS106" s="136" t="s">
        <v>3905</v>
      </c>
      <c r="AT106" s="135">
        <v>67.204999999999998</v>
      </c>
      <c r="AU106" s="135">
        <v>67.2050172</v>
      </c>
      <c r="AV106" s="136" t="s">
        <v>3905</v>
      </c>
      <c r="AW106" s="136" t="s">
        <v>3905</v>
      </c>
      <c r="AX106" s="136" t="s">
        <v>3905</v>
      </c>
      <c r="AY106" s="136" t="s">
        <v>3905</v>
      </c>
      <c r="AZ106" s="137">
        <v>3.4054487941288363E-4</v>
      </c>
      <c r="BA106" s="138">
        <v>9.060569135351819E-6</v>
      </c>
      <c r="BB106" s="188"/>
    </row>
    <row r="107" spans="1:54" ht="15" x14ac:dyDescent="0.2">
      <c r="A107" s="133" t="s">
        <v>1219</v>
      </c>
      <c r="B107" s="134" t="s">
        <v>1219</v>
      </c>
      <c r="C107" s="136" t="s">
        <v>3905</v>
      </c>
      <c r="D107" s="136" t="s">
        <v>3905</v>
      </c>
      <c r="E107" s="136" t="s">
        <v>3905</v>
      </c>
      <c r="F107" s="134" t="s">
        <v>3855</v>
      </c>
      <c r="G107" s="134" t="s">
        <v>1013</v>
      </c>
      <c r="H107" s="134" t="s">
        <v>785</v>
      </c>
      <c r="I107" s="134" t="s">
        <v>205</v>
      </c>
      <c r="J107" s="136" t="s">
        <v>3905</v>
      </c>
      <c r="K107" s="134" t="s">
        <v>444</v>
      </c>
      <c r="L107" s="134" t="s">
        <v>340</v>
      </c>
      <c r="M107" s="134" t="s">
        <v>339</v>
      </c>
      <c r="N107" s="136" t="s">
        <v>3905</v>
      </c>
      <c r="O107" s="134" t="s">
        <v>3856</v>
      </c>
      <c r="P107" s="136" t="s">
        <v>3905</v>
      </c>
      <c r="Q107" s="134" t="s">
        <v>411</v>
      </c>
      <c r="R107" s="134" t="s">
        <v>411</v>
      </c>
      <c r="S107" s="134" t="s">
        <v>1211</v>
      </c>
      <c r="T107" s="135">
        <v>1.1000000000000001</v>
      </c>
      <c r="U107" s="158" t="s">
        <v>824</v>
      </c>
      <c r="V107" s="137">
        <v>0.08</v>
      </c>
      <c r="W107" s="136" t="s">
        <v>3905</v>
      </c>
      <c r="X107" s="136" t="s">
        <v>3905</v>
      </c>
      <c r="Y107" s="136" t="s">
        <v>3905</v>
      </c>
      <c r="Z107" s="137">
        <v>6.9000000000000006E-2</v>
      </c>
      <c r="AA107" s="134" t="s">
        <v>3842</v>
      </c>
      <c r="AB107" s="134" t="s">
        <v>413</v>
      </c>
      <c r="AC107" s="136" t="s">
        <v>3905</v>
      </c>
      <c r="AD107" s="136" t="s">
        <v>3905</v>
      </c>
      <c r="AE107" s="136" t="s">
        <v>3905</v>
      </c>
      <c r="AF107" s="134" t="s">
        <v>3857</v>
      </c>
      <c r="AG107" s="136" t="s">
        <v>3905</v>
      </c>
      <c r="AH107" s="136" t="s">
        <v>3905</v>
      </c>
      <c r="AI107" s="136" t="s">
        <v>3905</v>
      </c>
      <c r="AJ107" s="134" t="s">
        <v>339</v>
      </c>
      <c r="AK107" s="134" t="s">
        <v>887</v>
      </c>
      <c r="AL107" s="136" t="s">
        <v>3905</v>
      </c>
      <c r="AM107" s="134" t="s">
        <v>890</v>
      </c>
      <c r="AN107" s="154">
        <v>45382</v>
      </c>
      <c r="AO107" s="154">
        <v>45382</v>
      </c>
      <c r="AP107" s="136" t="s">
        <v>3905</v>
      </c>
      <c r="AQ107" s="135">
        <v>49086</v>
      </c>
      <c r="AR107" s="134" t="s">
        <v>3858</v>
      </c>
      <c r="AS107" s="136" t="s">
        <v>3905</v>
      </c>
      <c r="AT107" s="135">
        <v>50.489899999999999</v>
      </c>
      <c r="AU107" s="135">
        <v>50.489859600000003</v>
      </c>
      <c r="AV107" s="136" t="s">
        <v>3905</v>
      </c>
      <c r="AW107" s="136" t="s">
        <v>3905</v>
      </c>
      <c r="AX107" s="136" t="s">
        <v>3905</v>
      </c>
      <c r="AY107" s="136" t="s">
        <v>3905</v>
      </c>
      <c r="AZ107" s="137">
        <v>2.5584493328411451E-4</v>
      </c>
      <c r="BA107" s="138">
        <v>6.8070343913163932E-6</v>
      </c>
      <c r="BB107" s="188"/>
    </row>
    <row r="108" spans="1:54" ht="15" x14ac:dyDescent="0.2">
      <c r="A108" s="133" t="s">
        <v>1219</v>
      </c>
      <c r="B108" s="134" t="s">
        <v>1219</v>
      </c>
      <c r="C108" s="136" t="s">
        <v>3905</v>
      </c>
      <c r="D108" s="136" t="s">
        <v>3905</v>
      </c>
      <c r="E108" s="136" t="s">
        <v>3905</v>
      </c>
      <c r="F108" s="134" t="s">
        <v>3859</v>
      </c>
      <c r="G108" s="134" t="s">
        <v>1013</v>
      </c>
      <c r="H108" s="134" t="s">
        <v>785</v>
      </c>
      <c r="I108" s="134" t="s">
        <v>205</v>
      </c>
      <c r="J108" s="136" t="s">
        <v>3905</v>
      </c>
      <c r="K108" s="134" t="s">
        <v>444</v>
      </c>
      <c r="L108" s="134" t="s">
        <v>340</v>
      </c>
      <c r="M108" s="134" t="s">
        <v>339</v>
      </c>
      <c r="N108" s="136" t="s">
        <v>3905</v>
      </c>
      <c r="O108" s="134" t="s">
        <v>3860</v>
      </c>
      <c r="P108" s="136" t="s">
        <v>3905</v>
      </c>
      <c r="Q108" s="134" t="s">
        <v>411</v>
      </c>
      <c r="R108" s="134" t="s">
        <v>411</v>
      </c>
      <c r="S108" s="134" t="s">
        <v>1211</v>
      </c>
      <c r="T108" s="135">
        <v>1.1000000000000001</v>
      </c>
      <c r="U108" s="158" t="s">
        <v>824</v>
      </c>
      <c r="V108" s="137">
        <v>0.08</v>
      </c>
      <c r="W108" s="136" t="s">
        <v>3905</v>
      </c>
      <c r="X108" s="136" t="s">
        <v>3905</v>
      </c>
      <c r="Y108" s="136" t="s">
        <v>3905</v>
      </c>
      <c r="Z108" s="137">
        <v>6.9800000000000001E-2</v>
      </c>
      <c r="AA108" s="134" t="s">
        <v>3814</v>
      </c>
      <c r="AB108" s="134" t="s">
        <v>413</v>
      </c>
      <c r="AC108" s="136" t="s">
        <v>3905</v>
      </c>
      <c r="AD108" s="136" t="s">
        <v>3905</v>
      </c>
      <c r="AE108" s="136" t="s">
        <v>3905</v>
      </c>
      <c r="AF108" s="134" t="s">
        <v>3828</v>
      </c>
      <c r="AG108" s="136" t="s">
        <v>3905</v>
      </c>
      <c r="AH108" s="136" t="s">
        <v>3905</v>
      </c>
      <c r="AI108" s="136" t="s">
        <v>3905</v>
      </c>
      <c r="AJ108" s="134" t="s">
        <v>339</v>
      </c>
      <c r="AK108" s="134" t="s">
        <v>887</v>
      </c>
      <c r="AL108" s="136" t="s">
        <v>3905</v>
      </c>
      <c r="AM108" s="134" t="s">
        <v>890</v>
      </c>
      <c r="AN108" s="154">
        <v>45382</v>
      </c>
      <c r="AO108" s="154">
        <v>45382</v>
      </c>
      <c r="AP108" s="136" t="s">
        <v>3905</v>
      </c>
      <c r="AQ108" s="135">
        <v>49082</v>
      </c>
      <c r="AR108" s="134" t="s">
        <v>3861</v>
      </c>
      <c r="AS108" s="136" t="s">
        <v>3905</v>
      </c>
      <c r="AT108" s="135">
        <v>50.4465</v>
      </c>
      <c r="AU108" s="135">
        <v>50.446479600000004</v>
      </c>
      <c r="AV108" s="136" t="s">
        <v>3905</v>
      </c>
      <c r="AW108" s="136" t="s">
        <v>3905</v>
      </c>
      <c r="AX108" s="136" t="s">
        <v>3905</v>
      </c>
      <c r="AY108" s="136" t="s">
        <v>3905</v>
      </c>
      <c r="AZ108" s="137">
        <v>2.5562511581395727E-4</v>
      </c>
      <c r="BA108" s="138">
        <v>6.8011859070022226E-6</v>
      </c>
      <c r="BB108" s="188"/>
    </row>
    <row r="109" spans="1:54" ht="15" x14ac:dyDescent="0.2">
      <c r="A109" s="133" t="s">
        <v>1219</v>
      </c>
      <c r="B109" s="134" t="s">
        <v>1219</v>
      </c>
      <c r="C109" s="136" t="s">
        <v>3905</v>
      </c>
      <c r="D109" s="136" t="s">
        <v>3905</v>
      </c>
      <c r="E109" s="136" t="s">
        <v>3905</v>
      </c>
      <c r="F109" s="134" t="s">
        <v>3862</v>
      </c>
      <c r="G109" s="134" t="s">
        <v>1013</v>
      </c>
      <c r="H109" s="136" t="s">
        <v>3905</v>
      </c>
      <c r="I109" s="134" t="s">
        <v>205</v>
      </c>
      <c r="J109" s="136" t="s">
        <v>3905</v>
      </c>
      <c r="K109" s="134" t="s">
        <v>444</v>
      </c>
      <c r="L109" s="134" t="s">
        <v>340</v>
      </c>
      <c r="M109" s="134" t="s">
        <v>339</v>
      </c>
      <c r="N109" s="136" t="s">
        <v>3905</v>
      </c>
      <c r="O109" s="134" t="s">
        <v>3863</v>
      </c>
      <c r="P109" s="136" t="s">
        <v>3905</v>
      </c>
      <c r="Q109" s="134" t="s">
        <v>411</v>
      </c>
      <c r="R109" s="134" t="s">
        <v>411</v>
      </c>
      <c r="S109" s="134" t="s">
        <v>1211</v>
      </c>
      <c r="T109" s="135">
        <v>1.1100000000000001</v>
      </c>
      <c r="U109" s="158" t="s">
        <v>824</v>
      </c>
      <c r="V109" s="137">
        <v>0.08</v>
      </c>
      <c r="W109" s="136" t="s">
        <v>3905</v>
      </c>
      <c r="X109" s="136" t="s">
        <v>3905</v>
      </c>
      <c r="Y109" s="136" t="s">
        <v>3905</v>
      </c>
      <c r="Z109" s="137">
        <v>7.4800000000000005E-2</v>
      </c>
      <c r="AA109" s="134" t="s">
        <v>3814</v>
      </c>
      <c r="AB109" s="134" t="s">
        <v>413</v>
      </c>
      <c r="AC109" s="136" t="s">
        <v>3905</v>
      </c>
      <c r="AD109" s="136" t="s">
        <v>3905</v>
      </c>
      <c r="AE109" s="136" t="s">
        <v>3905</v>
      </c>
      <c r="AF109" s="136" t="s">
        <v>3905</v>
      </c>
      <c r="AG109" s="136" t="s">
        <v>3905</v>
      </c>
      <c r="AH109" s="136" t="s">
        <v>3905</v>
      </c>
      <c r="AI109" s="136" t="s">
        <v>3905</v>
      </c>
      <c r="AJ109" s="136" t="s">
        <v>3905</v>
      </c>
      <c r="AK109" s="134" t="s">
        <v>887</v>
      </c>
      <c r="AL109" s="136" t="s">
        <v>3905</v>
      </c>
      <c r="AM109" s="134" t="s">
        <v>890</v>
      </c>
      <c r="AN109" s="154">
        <v>45382</v>
      </c>
      <c r="AO109" s="154">
        <v>45382</v>
      </c>
      <c r="AP109" s="136" t="s">
        <v>3905</v>
      </c>
      <c r="AQ109" s="135">
        <v>49062</v>
      </c>
      <c r="AR109" s="134" t="s">
        <v>3864</v>
      </c>
      <c r="AS109" s="136" t="s">
        <v>3905</v>
      </c>
      <c r="AT109" s="135">
        <v>49.744</v>
      </c>
      <c r="AU109" s="135">
        <v>49.743961799999994</v>
      </c>
      <c r="AV109" s="136" t="s">
        <v>3905</v>
      </c>
      <c r="AW109" s="136" t="s">
        <v>3905</v>
      </c>
      <c r="AX109" s="136" t="s">
        <v>3905</v>
      </c>
      <c r="AY109" s="136" t="s">
        <v>3905</v>
      </c>
      <c r="AZ109" s="137">
        <v>2.5206527981726733E-4</v>
      </c>
      <c r="BA109" s="138">
        <v>6.7064725751966423E-6</v>
      </c>
      <c r="BB109" s="188"/>
    </row>
    <row r="110" spans="1:54" ht="15" x14ac:dyDescent="0.2">
      <c r="A110" s="133" t="s">
        <v>1219</v>
      </c>
      <c r="B110" s="134" t="s">
        <v>1219</v>
      </c>
      <c r="C110" s="136" t="s">
        <v>3905</v>
      </c>
      <c r="D110" s="136" t="s">
        <v>3905</v>
      </c>
      <c r="E110" s="136" t="s">
        <v>3905</v>
      </c>
      <c r="F110" s="134" t="s">
        <v>3865</v>
      </c>
      <c r="G110" s="134" t="s">
        <v>1013</v>
      </c>
      <c r="H110" s="136" t="s">
        <v>3905</v>
      </c>
      <c r="I110" s="134" t="s">
        <v>205</v>
      </c>
      <c r="J110" s="136" t="s">
        <v>3905</v>
      </c>
      <c r="K110" s="134" t="s">
        <v>444</v>
      </c>
      <c r="L110" s="134" t="s">
        <v>340</v>
      </c>
      <c r="M110" s="134" t="s">
        <v>339</v>
      </c>
      <c r="N110" s="136" t="s">
        <v>3905</v>
      </c>
      <c r="O110" s="134" t="s">
        <v>3866</v>
      </c>
      <c r="P110" s="136" t="s">
        <v>3905</v>
      </c>
      <c r="Q110" s="134" t="s">
        <v>411</v>
      </c>
      <c r="R110" s="134" t="s">
        <v>411</v>
      </c>
      <c r="S110" s="134" t="s">
        <v>1211</v>
      </c>
      <c r="T110" s="135">
        <v>1.1000000000000001</v>
      </c>
      <c r="U110" s="158" t="s">
        <v>824</v>
      </c>
      <c r="V110" s="137">
        <v>0.08</v>
      </c>
      <c r="W110" s="136" t="s">
        <v>3905</v>
      </c>
      <c r="X110" s="136" t="s">
        <v>3905</v>
      </c>
      <c r="Y110" s="136" t="s">
        <v>3905</v>
      </c>
      <c r="Z110" s="137">
        <v>6.8199999999999997E-2</v>
      </c>
      <c r="AA110" s="134" t="s">
        <v>3842</v>
      </c>
      <c r="AB110" s="134" t="s">
        <v>413</v>
      </c>
      <c r="AC110" s="136" t="s">
        <v>3905</v>
      </c>
      <c r="AD110" s="136" t="s">
        <v>3905</v>
      </c>
      <c r="AE110" s="136" t="s">
        <v>3905</v>
      </c>
      <c r="AF110" s="136" t="s">
        <v>3905</v>
      </c>
      <c r="AG110" s="136" t="s">
        <v>3905</v>
      </c>
      <c r="AH110" s="136" t="s">
        <v>3905</v>
      </c>
      <c r="AI110" s="136" t="s">
        <v>3905</v>
      </c>
      <c r="AJ110" s="136" t="s">
        <v>3905</v>
      </c>
      <c r="AK110" s="134" t="s">
        <v>887</v>
      </c>
      <c r="AL110" s="136" t="s">
        <v>3905</v>
      </c>
      <c r="AM110" s="134" t="s">
        <v>890</v>
      </c>
      <c r="AN110" s="154">
        <v>45382</v>
      </c>
      <c r="AO110" s="154">
        <v>45382</v>
      </c>
      <c r="AP110" s="136" t="s">
        <v>3905</v>
      </c>
      <c r="AQ110" s="135">
        <v>42528</v>
      </c>
      <c r="AR110" s="134" t="s">
        <v>3867</v>
      </c>
      <c r="AS110" s="136" t="s">
        <v>3905</v>
      </c>
      <c r="AT110" s="135">
        <v>43.782599999999995</v>
      </c>
      <c r="AU110" s="135">
        <v>43.782575999999999</v>
      </c>
      <c r="AV110" s="136" t="s">
        <v>3905</v>
      </c>
      <c r="AW110" s="136" t="s">
        <v>3905</v>
      </c>
      <c r="AX110" s="136" t="s">
        <v>3905</v>
      </c>
      <c r="AY110" s="136" t="s">
        <v>3905</v>
      </c>
      <c r="AZ110" s="137">
        <v>2.2185742492590872E-4</v>
      </c>
      <c r="BA110" s="138">
        <v>5.902759542877076E-6</v>
      </c>
      <c r="BB110" s="188"/>
    </row>
    <row r="111" spans="1:54" ht="15" x14ac:dyDescent="0.2">
      <c r="A111" s="133" t="s">
        <v>1219</v>
      </c>
      <c r="B111" s="134" t="s">
        <v>1219</v>
      </c>
      <c r="C111" s="136" t="s">
        <v>3905</v>
      </c>
      <c r="D111" s="136" t="s">
        <v>3905</v>
      </c>
      <c r="E111" s="136" t="s">
        <v>3905</v>
      </c>
      <c r="F111" s="134" t="s">
        <v>3834</v>
      </c>
      <c r="G111" s="134" t="s">
        <v>1013</v>
      </c>
      <c r="H111" s="134" t="s">
        <v>794</v>
      </c>
      <c r="I111" s="134" t="s">
        <v>205</v>
      </c>
      <c r="J111" s="136" t="s">
        <v>3905</v>
      </c>
      <c r="K111" s="134" t="s">
        <v>448</v>
      </c>
      <c r="L111" s="134" t="s">
        <v>340</v>
      </c>
      <c r="M111" s="134" t="s">
        <v>339</v>
      </c>
      <c r="N111" s="136" t="s">
        <v>3905</v>
      </c>
      <c r="O111" s="134" t="s">
        <v>3835</v>
      </c>
      <c r="P111" s="136" t="s">
        <v>3905</v>
      </c>
      <c r="Q111" s="134" t="s">
        <v>411</v>
      </c>
      <c r="R111" s="134" t="s">
        <v>411</v>
      </c>
      <c r="S111" s="134" t="s">
        <v>1211</v>
      </c>
      <c r="T111" s="135">
        <v>0.01</v>
      </c>
      <c r="U111" s="158" t="s">
        <v>825</v>
      </c>
      <c r="V111" s="137">
        <v>6.7867999999999998E-2</v>
      </c>
      <c r="W111" s="136" t="s">
        <v>3905</v>
      </c>
      <c r="X111" s="136" t="s">
        <v>3905</v>
      </c>
      <c r="Y111" s="136" t="s">
        <v>3905</v>
      </c>
      <c r="Z111" s="137">
        <v>1E-4</v>
      </c>
      <c r="AA111" s="134" t="s">
        <v>3836</v>
      </c>
      <c r="AB111" s="134" t="s">
        <v>413</v>
      </c>
      <c r="AC111" s="136" t="s">
        <v>3905</v>
      </c>
      <c r="AD111" s="136" t="s">
        <v>3905</v>
      </c>
      <c r="AE111" s="136" t="s">
        <v>3905</v>
      </c>
      <c r="AF111" s="134" t="s">
        <v>3744</v>
      </c>
      <c r="AG111" s="136" t="s">
        <v>3905</v>
      </c>
      <c r="AH111" s="136" t="s">
        <v>3905</v>
      </c>
      <c r="AI111" s="136" t="s">
        <v>3905</v>
      </c>
      <c r="AJ111" s="136" t="s">
        <v>3905</v>
      </c>
      <c r="AK111" s="134" t="s">
        <v>315</v>
      </c>
      <c r="AL111" s="136" t="s">
        <v>3905</v>
      </c>
      <c r="AM111" s="134" t="s">
        <v>890</v>
      </c>
      <c r="AN111" s="154">
        <v>45382</v>
      </c>
      <c r="AO111" s="154">
        <v>45382</v>
      </c>
      <c r="AP111" s="136" t="s">
        <v>3905</v>
      </c>
      <c r="AQ111" s="135">
        <v>884740.96</v>
      </c>
      <c r="AR111" s="134" t="s">
        <v>3837</v>
      </c>
      <c r="AS111" s="136" t="s">
        <v>3905</v>
      </c>
      <c r="AT111" s="135">
        <v>40.963500000000003</v>
      </c>
      <c r="AU111" s="135">
        <v>40.9635064</v>
      </c>
      <c r="AV111" s="136" t="s">
        <v>3905</v>
      </c>
      <c r="AW111" s="136" t="s">
        <v>3905</v>
      </c>
      <c r="AX111" s="136" t="s">
        <v>3905</v>
      </c>
      <c r="AY111" s="136" t="s">
        <v>3905</v>
      </c>
      <c r="AZ111" s="137">
        <v>2.0757248400571812E-4</v>
      </c>
      <c r="BA111" s="138">
        <v>5.5226930593494231E-6</v>
      </c>
      <c r="BB111" s="188"/>
    </row>
    <row r="112" spans="1:54" ht="15" x14ac:dyDescent="0.2">
      <c r="A112" s="133" t="s">
        <v>1219</v>
      </c>
      <c r="B112" s="134" t="s">
        <v>1219</v>
      </c>
      <c r="C112" s="136" t="s">
        <v>3905</v>
      </c>
      <c r="D112" s="136" t="s">
        <v>3905</v>
      </c>
      <c r="E112" s="136" t="s">
        <v>3905</v>
      </c>
      <c r="F112" s="134" t="s">
        <v>3868</v>
      </c>
      <c r="G112" s="134" t="s">
        <v>1013</v>
      </c>
      <c r="H112" s="136" t="s">
        <v>3905</v>
      </c>
      <c r="I112" s="134" t="s">
        <v>205</v>
      </c>
      <c r="J112" s="136" t="s">
        <v>3905</v>
      </c>
      <c r="K112" s="134" t="s">
        <v>444</v>
      </c>
      <c r="L112" s="134" t="s">
        <v>340</v>
      </c>
      <c r="M112" s="134" t="s">
        <v>339</v>
      </c>
      <c r="N112" s="136" t="s">
        <v>3905</v>
      </c>
      <c r="O112" s="134" t="s">
        <v>3664</v>
      </c>
      <c r="P112" s="136" t="s">
        <v>3905</v>
      </c>
      <c r="Q112" s="134" t="s">
        <v>411</v>
      </c>
      <c r="R112" s="134" t="s">
        <v>411</v>
      </c>
      <c r="S112" s="134" t="s">
        <v>1211</v>
      </c>
      <c r="T112" s="135">
        <v>1.1000000000000001</v>
      </c>
      <c r="U112" s="158" t="s">
        <v>824</v>
      </c>
      <c r="V112" s="137">
        <v>0.08</v>
      </c>
      <c r="W112" s="136" t="s">
        <v>3905</v>
      </c>
      <c r="X112" s="136" t="s">
        <v>3905</v>
      </c>
      <c r="Y112" s="136" t="s">
        <v>3905</v>
      </c>
      <c r="Z112" s="137">
        <v>7.4099999999999999E-2</v>
      </c>
      <c r="AA112" s="134" t="s">
        <v>3814</v>
      </c>
      <c r="AB112" s="134" t="s">
        <v>413</v>
      </c>
      <c r="AC112" s="136" t="s">
        <v>3905</v>
      </c>
      <c r="AD112" s="136" t="s">
        <v>3905</v>
      </c>
      <c r="AE112" s="136" t="s">
        <v>3905</v>
      </c>
      <c r="AF112" s="136" t="s">
        <v>3905</v>
      </c>
      <c r="AG112" s="136" t="s">
        <v>3905</v>
      </c>
      <c r="AH112" s="136" t="s">
        <v>3905</v>
      </c>
      <c r="AI112" s="136" t="s">
        <v>3905</v>
      </c>
      <c r="AJ112" s="136" t="s">
        <v>3905</v>
      </c>
      <c r="AK112" s="134" t="s">
        <v>887</v>
      </c>
      <c r="AL112" s="136" t="s">
        <v>3905</v>
      </c>
      <c r="AM112" s="134" t="s">
        <v>890</v>
      </c>
      <c r="AN112" s="154">
        <v>45382</v>
      </c>
      <c r="AO112" s="154">
        <v>45382</v>
      </c>
      <c r="AP112" s="136" t="s">
        <v>3905</v>
      </c>
      <c r="AQ112" s="135">
        <v>35974</v>
      </c>
      <c r="AR112" s="134" t="s">
        <v>3869</v>
      </c>
      <c r="AS112" s="136" t="s">
        <v>3905</v>
      </c>
      <c r="AT112" s="135">
        <v>36.729500000000002</v>
      </c>
      <c r="AU112" s="135">
        <v>36.729453999999997</v>
      </c>
      <c r="AV112" s="136" t="s">
        <v>3905</v>
      </c>
      <c r="AW112" s="136" t="s">
        <v>3905</v>
      </c>
      <c r="AX112" s="136" t="s">
        <v>3905</v>
      </c>
      <c r="AY112" s="136" t="s">
        <v>3905</v>
      </c>
      <c r="AZ112" s="137">
        <v>1.8611746561862002E-4</v>
      </c>
      <c r="BA112" s="138">
        <v>4.951858819434576E-6</v>
      </c>
      <c r="BB112" s="188"/>
    </row>
    <row r="113" spans="1:54" ht="15" x14ac:dyDescent="0.2">
      <c r="A113" s="133" t="s">
        <v>1219</v>
      </c>
      <c r="B113" s="134" t="s">
        <v>1219</v>
      </c>
      <c r="C113" s="136" t="s">
        <v>3905</v>
      </c>
      <c r="D113" s="136" t="s">
        <v>3905</v>
      </c>
      <c r="E113" s="136" t="s">
        <v>3905</v>
      </c>
      <c r="F113" s="134" t="s">
        <v>3870</v>
      </c>
      <c r="G113" s="134" t="s">
        <v>1013</v>
      </c>
      <c r="H113" s="134" t="s">
        <v>785</v>
      </c>
      <c r="I113" s="134" t="s">
        <v>205</v>
      </c>
      <c r="J113" s="136" t="s">
        <v>3905</v>
      </c>
      <c r="K113" s="134" t="s">
        <v>444</v>
      </c>
      <c r="L113" s="134" t="s">
        <v>340</v>
      </c>
      <c r="M113" s="134" t="s">
        <v>339</v>
      </c>
      <c r="N113" s="136" t="s">
        <v>3905</v>
      </c>
      <c r="O113" s="134" t="s">
        <v>3871</v>
      </c>
      <c r="P113" s="136" t="s">
        <v>3905</v>
      </c>
      <c r="Q113" s="134" t="s">
        <v>411</v>
      </c>
      <c r="R113" s="134" t="s">
        <v>411</v>
      </c>
      <c r="S113" s="134" t="s">
        <v>1211</v>
      </c>
      <c r="T113" s="135">
        <v>1.1000000000000001</v>
      </c>
      <c r="U113" s="158" t="s">
        <v>824</v>
      </c>
      <c r="V113" s="137">
        <v>0.08</v>
      </c>
      <c r="W113" s="136" t="s">
        <v>3905</v>
      </c>
      <c r="X113" s="136" t="s">
        <v>3905</v>
      </c>
      <c r="Y113" s="136" t="s">
        <v>3905</v>
      </c>
      <c r="Z113" s="137">
        <v>6.7100000000000007E-2</v>
      </c>
      <c r="AA113" s="134" t="s">
        <v>3842</v>
      </c>
      <c r="AB113" s="134" t="s">
        <v>413</v>
      </c>
      <c r="AC113" s="136" t="s">
        <v>3905</v>
      </c>
      <c r="AD113" s="136" t="s">
        <v>3905</v>
      </c>
      <c r="AE113" s="136" t="s">
        <v>3905</v>
      </c>
      <c r="AF113" s="134" t="s">
        <v>3828</v>
      </c>
      <c r="AG113" s="136" t="s">
        <v>3905</v>
      </c>
      <c r="AH113" s="136" t="s">
        <v>3905</v>
      </c>
      <c r="AI113" s="136" t="s">
        <v>3905</v>
      </c>
      <c r="AJ113" s="134" t="s">
        <v>339</v>
      </c>
      <c r="AK113" s="134" t="s">
        <v>887</v>
      </c>
      <c r="AL113" s="136" t="s">
        <v>3905</v>
      </c>
      <c r="AM113" s="134" t="s">
        <v>890</v>
      </c>
      <c r="AN113" s="154">
        <v>45382</v>
      </c>
      <c r="AO113" s="154">
        <v>45382</v>
      </c>
      <c r="AP113" s="136" t="s">
        <v>3905</v>
      </c>
      <c r="AQ113" s="135">
        <v>32634.9</v>
      </c>
      <c r="AR113" s="134" t="s">
        <v>3872</v>
      </c>
      <c r="AS113" s="136" t="s">
        <v>3905</v>
      </c>
      <c r="AT113" s="135">
        <v>33.636800000000001</v>
      </c>
      <c r="AU113" s="135">
        <v>33.6367914</v>
      </c>
      <c r="AV113" s="136" t="s">
        <v>3905</v>
      </c>
      <c r="AW113" s="136" t="s">
        <v>3905</v>
      </c>
      <c r="AX113" s="136" t="s">
        <v>3905</v>
      </c>
      <c r="AY113" s="136" t="s">
        <v>3905</v>
      </c>
      <c r="AZ113" s="137">
        <v>1.7044615943634004E-4</v>
      </c>
      <c r="BA113" s="138">
        <v>4.5349065711711055E-6</v>
      </c>
      <c r="BB113" s="188"/>
    </row>
    <row r="114" spans="1:54" ht="15" x14ac:dyDescent="0.2">
      <c r="A114" s="133" t="s">
        <v>1219</v>
      </c>
      <c r="B114" s="134" t="s">
        <v>1219</v>
      </c>
      <c r="C114" s="136" t="s">
        <v>3905</v>
      </c>
      <c r="D114" s="136" t="s">
        <v>3905</v>
      </c>
      <c r="E114" s="136" t="s">
        <v>3905</v>
      </c>
      <c r="F114" s="134" t="s">
        <v>3873</v>
      </c>
      <c r="G114" s="134" t="s">
        <v>1013</v>
      </c>
      <c r="H114" s="134" t="s">
        <v>794</v>
      </c>
      <c r="I114" s="134" t="s">
        <v>205</v>
      </c>
      <c r="J114" s="136" t="s">
        <v>3905</v>
      </c>
      <c r="K114" s="134" t="s">
        <v>448</v>
      </c>
      <c r="L114" s="134" t="s">
        <v>340</v>
      </c>
      <c r="M114" s="134" t="s">
        <v>339</v>
      </c>
      <c r="N114" s="136" t="s">
        <v>3905</v>
      </c>
      <c r="O114" s="134" t="s">
        <v>3835</v>
      </c>
      <c r="P114" s="136" t="s">
        <v>3905</v>
      </c>
      <c r="Q114" s="134" t="s">
        <v>411</v>
      </c>
      <c r="R114" s="134" t="s">
        <v>411</v>
      </c>
      <c r="S114" s="134" t="s">
        <v>1211</v>
      </c>
      <c r="T114" s="135">
        <v>0.01</v>
      </c>
      <c r="U114" s="158" t="s">
        <v>824</v>
      </c>
      <c r="V114" s="137">
        <v>0.11600000000000001</v>
      </c>
      <c r="W114" s="136" t="s">
        <v>3905</v>
      </c>
      <c r="X114" s="136" t="s">
        <v>3905</v>
      </c>
      <c r="Y114" s="136" t="s">
        <v>3905</v>
      </c>
      <c r="Z114" s="137">
        <v>1E-4</v>
      </c>
      <c r="AA114" s="134" t="s">
        <v>3874</v>
      </c>
      <c r="AB114" s="134" t="s">
        <v>413</v>
      </c>
      <c r="AC114" s="136" t="s">
        <v>3905</v>
      </c>
      <c r="AD114" s="136" t="s">
        <v>3905</v>
      </c>
      <c r="AE114" s="136" t="s">
        <v>3905</v>
      </c>
      <c r="AF114" s="134" t="s">
        <v>3744</v>
      </c>
      <c r="AG114" s="136" t="s">
        <v>3905</v>
      </c>
      <c r="AH114" s="136" t="s">
        <v>3905</v>
      </c>
      <c r="AI114" s="136" t="s">
        <v>3905</v>
      </c>
      <c r="AJ114" s="136" t="s">
        <v>3905</v>
      </c>
      <c r="AK114" s="134" t="s">
        <v>315</v>
      </c>
      <c r="AL114" s="136" t="s">
        <v>3905</v>
      </c>
      <c r="AM114" s="134" t="s">
        <v>890</v>
      </c>
      <c r="AN114" s="154">
        <v>45382</v>
      </c>
      <c r="AO114" s="154">
        <v>45382</v>
      </c>
      <c r="AP114" s="136" t="s">
        <v>3905</v>
      </c>
      <c r="AQ114" s="135">
        <v>68011.539999999994</v>
      </c>
      <c r="AR114" s="134" t="s">
        <v>3875</v>
      </c>
      <c r="AS114" s="136" t="s">
        <v>3905</v>
      </c>
      <c r="AT114" s="135">
        <v>3.2373000000000003</v>
      </c>
      <c r="AU114" s="135">
        <v>3.2373493</v>
      </c>
      <c r="AV114" s="136" t="s">
        <v>3905</v>
      </c>
      <c r="AW114" s="136" t="s">
        <v>3905</v>
      </c>
      <c r="AX114" s="136" t="s">
        <v>3905</v>
      </c>
      <c r="AY114" s="136" t="s">
        <v>3905</v>
      </c>
      <c r="AZ114" s="137">
        <v>1.6404470585995736E-5</v>
      </c>
      <c r="BA114" s="138">
        <v>4.3645888944068665E-7</v>
      </c>
      <c r="BB114" s="188"/>
    </row>
    <row r="115" spans="1:54" ht="15" x14ac:dyDescent="0.2">
      <c r="A115" s="145" t="s">
        <v>1206</v>
      </c>
      <c r="B115" s="146" t="s">
        <v>1207</v>
      </c>
      <c r="C115" s="136" t="s">
        <v>3905</v>
      </c>
      <c r="D115" s="136" t="s">
        <v>3905</v>
      </c>
      <c r="E115" s="136" t="s">
        <v>3905</v>
      </c>
      <c r="F115" s="136" t="s">
        <v>3905</v>
      </c>
      <c r="G115" s="136" t="s">
        <v>3905</v>
      </c>
      <c r="H115" s="136" t="s">
        <v>3905</v>
      </c>
      <c r="I115" s="136" t="s">
        <v>3905</v>
      </c>
      <c r="J115" s="136" t="s">
        <v>3905</v>
      </c>
      <c r="K115" s="136" t="s">
        <v>3905</v>
      </c>
      <c r="L115" s="136" t="s">
        <v>3905</v>
      </c>
      <c r="M115" s="136" t="s">
        <v>3905</v>
      </c>
      <c r="N115" s="136" t="s">
        <v>3905</v>
      </c>
      <c r="O115" s="136" t="s">
        <v>3905</v>
      </c>
      <c r="P115" s="136" t="s">
        <v>3905</v>
      </c>
      <c r="Q115" s="136" t="s">
        <v>3905</v>
      </c>
      <c r="R115" s="136" t="s">
        <v>3905</v>
      </c>
      <c r="S115" s="136" t="s">
        <v>3905</v>
      </c>
      <c r="T115" s="136" t="s">
        <v>3905</v>
      </c>
      <c r="U115" s="136" t="s">
        <v>3905</v>
      </c>
      <c r="V115" s="136" t="s">
        <v>3905</v>
      </c>
      <c r="W115" s="136" t="s">
        <v>3905</v>
      </c>
      <c r="X115" s="136" t="s">
        <v>3905</v>
      </c>
      <c r="Y115" s="136" t="s">
        <v>3905</v>
      </c>
      <c r="Z115" s="136" t="s">
        <v>3905</v>
      </c>
      <c r="AA115" s="136" t="s">
        <v>3905</v>
      </c>
      <c r="AB115" s="136" t="s">
        <v>3905</v>
      </c>
      <c r="AC115" s="136" t="s">
        <v>3905</v>
      </c>
      <c r="AD115" s="136" t="s">
        <v>3905</v>
      </c>
      <c r="AE115" s="136" t="s">
        <v>3905</v>
      </c>
      <c r="AF115" s="136" t="s">
        <v>3905</v>
      </c>
      <c r="AG115" s="136" t="s">
        <v>3905</v>
      </c>
      <c r="AH115" s="136" t="s">
        <v>3905</v>
      </c>
      <c r="AI115" s="136" t="s">
        <v>3905</v>
      </c>
      <c r="AJ115" s="136" t="s">
        <v>3905</v>
      </c>
      <c r="AK115" s="136" t="s">
        <v>3905</v>
      </c>
      <c r="AL115" s="136" t="s">
        <v>3905</v>
      </c>
      <c r="AM115" s="136" t="s">
        <v>3905</v>
      </c>
      <c r="AN115" s="136" t="s">
        <v>3905</v>
      </c>
      <c r="AO115" s="136" t="s">
        <v>3905</v>
      </c>
      <c r="AP115" s="136" t="s">
        <v>3905</v>
      </c>
      <c r="AQ115" s="136" t="s">
        <v>3905</v>
      </c>
      <c r="AR115" s="136" t="s">
        <v>3905</v>
      </c>
      <c r="AS115" s="136" t="s">
        <v>3905</v>
      </c>
      <c r="AT115" s="136" t="s">
        <v>3905</v>
      </c>
      <c r="AU115" s="136" t="s">
        <v>3905</v>
      </c>
      <c r="AV115" s="136" t="s">
        <v>3905</v>
      </c>
      <c r="AW115" s="136" t="s">
        <v>3905</v>
      </c>
      <c r="AX115" s="136" t="s">
        <v>3905</v>
      </c>
      <c r="AY115" s="136" t="s">
        <v>3905</v>
      </c>
      <c r="AZ115" s="136" t="s">
        <v>3905</v>
      </c>
      <c r="BA115" s="147" t="s">
        <v>3905</v>
      </c>
      <c r="BB115" s="188"/>
    </row>
    <row r="116" spans="1:54" ht="15" x14ac:dyDescent="0.2">
      <c r="A116" s="145" t="s">
        <v>1206</v>
      </c>
      <c r="B116" s="146" t="s">
        <v>1214</v>
      </c>
      <c r="C116" s="136" t="s">
        <v>3905</v>
      </c>
      <c r="D116" s="136" t="s">
        <v>3905</v>
      </c>
      <c r="E116" s="136" t="s">
        <v>3905</v>
      </c>
      <c r="F116" s="136" t="s">
        <v>3905</v>
      </c>
      <c r="G116" s="136" t="s">
        <v>3905</v>
      </c>
      <c r="H116" s="136" t="s">
        <v>3905</v>
      </c>
      <c r="I116" s="136" t="s">
        <v>3905</v>
      </c>
      <c r="J116" s="136" t="s">
        <v>3905</v>
      </c>
      <c r="K116" s="136" t="s">
        <v>3905</v>
      </c>
      <c r="L116" s="136" t="s">
        <v>3905</v>
      </c>
      <c r="M116" s="136" t="s">
        <v>3905</v>
      </c>
      <c r="N116" s="136" t="s">
        <v>3905</v>
      </c>
      <c r="O116" s="136" t="s">
        <v>3905</v>
      </c>
      <c r="P116" s="136" t="s">
        <v>3905</v>
      </c>
      <c r="Q116" s="136" t="s">
        <v>3905</v>
      </c>
      <c r="R116" s="136" t="s">
        <v>3905</v>
      </c>
      <c r="S116" s="136" t="s">
        <v>3905</v>
      </c>
      <c r="T116" s="136" t="s">
        <v>3905</v>
      </c>
      <c r="U116" s="136" t="s">
        <v>3905</v>
      </c>
      <c r="V116" s="136" t="s">
        <v>3905</v>
      </c>
      <c r="W116" s="136" t="s">
        <v>3905</v>
      </c>
      <c r="X116" s="136" t="s">
        <v>3905</v>
      </c>
      <c r="Y116" s="136" t="s">
        <v>3905</v>
      </c>
      <c r="Z116" s="136" t="s">
        <v>3905</v>
      </c>
      <c r="AA116" s="136" t="s">
        <v>3905</v>
      </c>
      <c r="AB116" s="136" t="s">
        <v>3905</v>
      </c>
      <c r="AC116" s="136" t="s">
        <v>3905</v>
      </c>
      <c r="AD116" s="136" t="s">
        <v>3905</v>
      </c>
      <c r="AE116" s="136" t="s">
        <v>3905</v>
      </c>
      <c r="AF116" s="136" t="s">
        <v>3905</v>
      </c>
      <c r="AG116" s="136" t="s">
        <v>3905</v>
      </c>
      <c r="AH116" s="136" t="s">
        <v>3905</v>
      </c>
      <c r="AI116" s="136" t="s">
        <v>3905</v>
      </c>
      <c r="AJ116" s="136" t="s">
        <v>3905</v>
      </c>
      <c r="AK116" s="136" t="s">
        <v>3905</v>
      </c>
      <c r="AL116" s="136" t="s">
        <v>3905</v>
      </c>
      <c r="AM116" s="136" t="s">
        <v>3905</v>
      </c>
      <c r="AN116" s="136" t="s">
        <v>3905</v>
      </c>
      <c r="AO116" s="136" t="s">
        <v>3905</v>
      </c>
      <c r="AP116" s="136" t="s">
        <v>3905</v>
      </c>
      <c r="AQ116" s="136" t="s">
        <v>3905</v>
      </c>
      <c r="AR116" s="136" t="s">
        <v>3905</v>
      </c>
      <c r="AS116" s="136" t="s">
        <v>3905</v>
      </c>
      <c r="AT116" s="136" t="s">
        <v>3905</v>
      </c>
      <c r="AU116" s="136" t="s">
        <v>3905</v>
      </c>
      <c r="AV116" s="136" t="s">
        <v>3905</v>
      </c>
      <c r="AW116" s="136" t="s">
        <v>3905</v>
      </c>
      <c r="AX116" s="136" t="s">
        <v>3905</v>
      </c>
      <c r="AY116" s="136" t="s">
        <v>3905</v>
      </c>
      <c r="AZ116" s="136" t="s">
        <v>3905</v>
      </c>
      <c r="BA116" s="147" t="s">
        <v>3905</v>
      </c>
      <c r="BB116" s="188"/>
    </row>
    <row r="117" spans="1:54" ht="15" x14ac:dyDescent="0.2">
      <c r="A117" s="148" t="s">
        <v>1219</v>
      </c>
      <c r="B117" s="149" t="s">
        <v>1221</v>
      </c>
      <c r="C117" s="142" t="s">
        <v>3905</v>
      </c>
      <c r="D117" s="142" t="s">
        <v>3905</v>
      </c>
      <c r="E117" s="142" t="s">
        <v>3905</v>
      </c>
      <c r="F117" s="142" t="s">
        <v>3905</v>
      </c>
      <c r="G117" s="142" t="s">
        <v>3905</v>
      </c>
      <c r="H117" s="142" t="s">
        <v>3905</v>
      </c>
      <c r="I117" s="142" t="s">
        <v>3905</v>
      </c>
      <c r="J117" s="142" t="s">
        <v>3905</v>
      </c>
      <c r="K117" s="142" t="s">
        <v>3905</v>
      </c>
      <c r="L117" s="142" t="s">
        <v>3905</v>
      </c>
      <c r="M117" s="142" t="s">
        <v>3905</v>
      </c>
      <c r="N117" s="142" t="s">
        <v>3905</v>
      </c>
      <c r="O117" s="142" t="s">
        <v>3905</v>
      </c>
      <c r="P117" s="142" t="s">
        <v>3905</v>
      </c>
      <c r="Q117" s="142" t="s">
        <v>3905</v>
      </c>
      <c r="R117" s="142" t="s">
        <v>3905</v>
      </c>
      <c r="S117" s="142" t="s">
        <v>3905</v>
      </c>
      <c r="T117" s="142" t="s">
        <v>3905</v>
      </c>
      <c r="U117" s="142" t="s">
        <v>3905</v>
      </c>
      <c r="V117" s="142" t="s">
        <v>3905</v>
      </c>
      <c r="W117" s="142" t="s">
        <v>3905</v>
      </c>
      <c r="X117" s="142" t="s">
        <v>3905</v>
      </c>
      <c r="Y117" s="142" t="s">
        <v>3905</v>
      </c>
      <c r="Z117" s="142" t="s">
        <v>3905</v>
      </c>
      <c r="AA117" s="142" t="s">
        <v>3905</v>
      </c>
      <c r="AB117" s="142" t="s">
        <v>3905</v>
      </c>
      <c r="AC117" s="142" t="s">
        <v>3905</v>
      </c>
      <c r="AD117" s="142" t="s">
        <v>3905</v>
      </c>
      <c r="AE117" s="142" t="s">
        <v>3905</v>
      </c>
      <c r="AF117" s="142" t="s">
        <v>3905</v>
      </c>
      <c r="AG117" s="142" t="s">
        <v>3905</v>
      </c>
      <c r="AH117" s="142" t="s">
        <v>3905</v>
      </c>
      <c r="AI117" s="142" t="s">
        <v>3905</v>
      </c>
      <c r="AJ117" s="142" t="s">
        <v>3905</v>
      </c>
      <c r="AK117" s="142" t="s">
        <v>3905</v>
      </c>
      <c r="AL117" s="142" t="s">
        <v>3905</v>
      </c>
      <c r="AM117" s="142" t="s">
        <v>3905</v>
      </c>
      <c r="AN117" s="142" t="s">
        <v>3905</v>
      </c>
      <c r="AO117" s="142" t="s">
        <v>3905</v>
      </c>
      <c r="AP117" s="142" t="s">
        <v>3905</v>
      </c>
      <c r="AQ117" s="142" t="s">
        <v>3905</v>
      </c>
      <c r="AR117" s="142" t="s">
        <v>3905</v>
      </c>
      <c r="AS117" s="142" t="s">
        <v>3905</v>
      </c>
      <c r="AT117" s="142" t="s">
        <v>3905</v>
      </c>
      <c r="AU117" s="142" t="s">
        <v>3905</v>
      </c>
      <c r="AV117" s="142" t="s">
        <v>3905</v>
      </c>
      <c r="AW117" s="142" t="s">
        <v>3905</v>
      </c>
      <c r="AX117" s="142" t="s">
        <v>3905</v>
      </c>
      <c r="AY117" s="142" t="s">
        <v>3905</v>
      </c>
      <c r="AZ117" s="142" t="s">
        <v>3905</v>
      </c>
      <c r="BA117" s="150" t="s">
        <v>3905</v>
      </c>
      <c r="BB117" s="188"/>
    </row>
    <row r="118" spans="1:54" x14ac:dyDescent="0.2">
      <c r="A118" s="188" t="s">
        <v>3917</v>
      </c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</row>
    <row r="119" spans="1:54" x14ac:dyDescent="0.2">
      <c r="A119" s="2" t="s">
        <v>3916</v>
      </c>
    </row>
    <row r="120" spans="1:54" x14ac:dyDescent="0.2">
      <c r="A120" s="167"/>
    </row>
  </sheetData>
  <sheetProtection formatColumns="0"/>
  <customSheetViews>
    <customSheetView guid="{AE318230-F718-49FC-82EB-7CAC3DCD05F1}" showGridLines="0" topLeftCell="S1">
      <selection activeCell="AG2" sqref="AG2"/>
      <pageMargins left="0" right="0" top="0" bottom="0" header="0" footer="0"/>
    </customSheetView>
  </customSheetViews>
  <mergeCells count="2">
    <mergeCell ref="A118:BA118"/>
    <mergeCell ref="BB2:BB117"/>
  </mergeCells>
  <dataValidations count="12">
    <dataValidation type="list" allowBlank="1" showInputMessage="1" showErrorMessage="1" sqref="K3:K21" xr:uid="{00000000-0002-0000-1800-000000000000}">
      <formula1>Industry_sectors</formula1>
    </dataValidation>
    <dataValidation type="list" allowBlank="1" showInputMessage="1" showErrorMessage="1" sqref="L3:L21" xr:uid="{00000000-0002-0000-1800-000001000000}">
      <formula1>Holding_interest</formula1>
    </dataValidation>
    <dataValidation type="list" allowBlank="1" showInputMessage="1" showErrorMessage="1" sqref="Q3:Q21" xr:uid="{00000000-0002-0000-1800-000002000000}">
      <formula1>Rating_Agency</formula1>
    </dataValidation>
    <dataValidation type="list" allowBlank="1" showInputMessage="1" showErrorMessage="1" sqref="M3:M21" xr:uid="{00000000-0002-0000-1800-000003000000}">
      <formula1>Consortium</formula1>
    </dataValidation>
    <dataValidation type="list" allowBlank="1" showInputMessage="1" showErrorMessage="1" sqref="AM3:AM21" xr:uid="{00000000-0002-0000-1800-000004000000}">
      <formula1>Dependence_Independence</formula1>
    </dataValidation>
    <dataValidation type="list" allowBlank="1" showInputMessage="1" showErrorMessage="1" sqref="U3:U21" xr:uid="{00000000-0002-0000-1800-000005000000}">
      <formula1>Type_of_Interest_Rate</formula1>
    </dataValidation>
    <dataValidation type="list" allowBlank="1" showInputMessage="1" showErrorMessage="1" sqref="AK3:AK21" xr:uid="{00000000-0002-0000-1800-000006000000}">
      <formula1>Valuation_Loans</formula1>
    </dataValidation>
    <dataValidation type="list" allowBlank="1" showInputMessage="1" showErrorMessage="1" sqref="AB3:AB21" xr:uid="{00000000-0002-0000-1800-000007000000}">
      <formula1>Subordination_Risk</formula1>
    </dataValidation>
    <dataValidation type="list" allowBlank="1" showInputMessage="1" showErrorMessage="1" sqref="AJ4:AJ7 AJ10 AJ13 AJ15 AJ18" xr:uid="{00000000-0002-0000-1800-000008000000}">
      <formula1>Repayment_Rights</formula1>
    </dataValidation>
    <dataValidation type="list" allowBlank="1" showInputMessage="1" showErrorMessage="1" sqref="H3:H5 H13 H15" xr:uid="{00000000-0002-0000-1800-000009000000}">
      <formula1>real_estate_loans</formula1>
    </dataValidation>
    <dataValidation type="list" allowBlank="1" showInputMessage="1" showErrorMessage="1" sqref="I3:I21" xr:uid="{00000000-0002-0000-1800-00000A000000}">
      <formula1>israel_abroad</formula1>
    </dataValidation>
    <dataValidation type="list" allowBlank="1" showInputMessage="1" showErrorMessage="1" sqref="R3:R21" xr:uid="{00000000-0002-0000-1800-00000B000000}">
      <formula1>what_is_rated_loans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800-00000C000000}">
          <x14:formula1>
            <xm:f>'אפשרויות בחירה'!$C$970:$C$976</xm:f>
          </x14:formula1>
          <xm:sqref>G3:G21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/>
  <dimension ref="A1:AE22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13.125" style="2" bestFit="1" customWidth="1"/>
    <col min="4" max="4" width="11.25" style="2" customWidth="1"/>
    <col min="5" max="5" width="18.125" style="4" customWidth="1"/>
    <col min="6" max="6" width="29.25" style="2" bestFit="1" customWidth="1"/>
    <col min="7" max="7" width="12.75" style="2" customWidth="1"/>
    <col min="8" max="8" width="15.5" style="2" customWidth="1"/>
    <col min="9" max="9" width="12.125" style="2" bestFit="1" customWidth="1"/>
    <col min="10" max="10" width="10.625" style="2" customWidth="1"/>
    <col min="11" max="11" width="19.875" style="2" customWidth="1"/>
    <col min="12" max="12" width="15.125" style="2" customWidth="1"/>
    <col min="13" max="13" width="9" style="2" customWidth="1"/>
    <col min="14" max="14" width="12" style="2" customWidth="1"/>
    <col min="15" max="15" width="6.5" style="2" bestFit="1" customWidth="1"/>
    <col min="16" max="16" width="9.75" style="2" bestFit="1" customWidth="1"/>
    <col min="17" max="17" width="19" style="2" customWidth="1"/>
    <col min="18" max="18" width="11.75" style="2" customWidth="1"/>
    <col min="19" max="19" width="6.5" style="2" customWidth="1"/>
    <col min="20" max="20" width="11.125" style="2" customWidth="1"/>
    <col min="21" max="21" width="12.25" style="2" customWidth="1"/>
    <col min="22" max="22" width="14" style="2" customWidth="1"/>
    <col min="23" max="23" width="18.625" style="2" customWidth="1"/>
    <col min="24" max="24" width="16.375" style="2" customWidth="1"/>
    <col min="25" max="25" width="14.875" style="2" customWidth="1"/>
    <col min="26" max="26" width="10.5" style="2" customWidth="1"/>
    <col min="27" max="27" width="12.875" style="2" customWidth="1"/>
    <col min="28" max="28" width="17.875" style="2" customWidth="1"/>
    <col min="29" max="29" width="21.75" style="2" customWidth="1"/>
    <col min="30" max="30" width="20.125" style="2" customWidth="1"/>
    <col min="31" max="16384" width="9" style="2"/>
  </cols>
  <sheetData>
    <row r="1" spans="1:31" x14ac:dyDescent="0.2">
      <c r="A1" s="2" t="s">
        <v>3943</v>
      </c>
    </row>
    <row r="2" spans="1:31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56</v>
      </c>
      <c r="M2" s="131" t="s">
        <v>96</v>
      </c>
      <c r="N2" s="131" t="s">
        <v>97</v>
      </c>
      <c r="O2" s="131" t="s">
        <v>71</v>
      </c>
      <c r="P2" s="131" t="s">
        <v>58</v>
      </c>
      <c r="Q2" s="131" t="s">
        <v>84</v>
      </c>
      <c r="R2" s="131" t="s">
        <v>59</v>
      </c>
      <c r="S2" s="131" t="s">
        <v>72</v>
      </c>
      <c r="T2" s="131" t="s">
        <v>62</v>
      </c>
      <c r="U2" s="131" t="s">
        <v>74</v>
      </c>
      <c r="V2" s="131" t="s">
        <v>103</v>
      </c>
      <c r="W2" s="131" t="s">
        <v>104</v>
      </c>
      <c r="X2" s="131" t="s">
        <v>106</v>
      </c>
      <c r="Y2" s="131" t="s">
        <v>76</v>
      </c>
      <c r="Z2" s="131" t="s">
        <v>61</v>
      </c>
      <c r="AA2" s="131" t="s">
        <v>77</v>
      </c>
      <c r="AB2" s="131" t="s">
        <v>63</v>
      </c>
      <c r="AC2" s="131" t="s">
        <v>64</v>
      </c>
      <c r="AD2" s="132" t="s">
        <v>65</v>
      </c>
      <c r="AE2" s="188" t="s">
        <v>3918</v>
      </c>
    </row>
    <row r="3" spans="1:31" ht="15" x14ac:dyDescent="0.2">
      <c r="A3" s="133" t="s">
        <v>1206</v>
      </c>
      <c r="B3" s="134" t="s">
        <v>1206</v>
      </c>
      <c r="C3" s="134" t="s">
        <v>1873</v>
      </c>
      <c r="D3" s="134" t="s">
        <v>1874</v>
      </c>
      <c r="E3" s="134" t="s">
        <v>310</v>
      </c>
      <c r="F3" s="134" t="s">
        <v>3890</v>
      </c>
      <c r="G3" s="134" t="s">
        <v>3891</v>
      </c>
      <c r="H3" s="134" t="s">
        <v>313</v>
      </c>
      <c r="I3" s="134" t="s">
        <v>977</v>
      </c>
      <c r="J3" s="134" t="s">
        <v>205</v>
      </c>
      <c r="K3" s="134" t="s">
        <v>205</v>
      </c>
      <c r="L3" s="134" t="s">
        <v>340</v>
      </c>
      <c r="M3" s="136" t="s">
        <v>3905</v>
      </c>
      <c r="N3" s="134" t="s">
        <v>3124</v>
      </c>
      <c r="O3" s="134" t="s">
        <v>3892</v>
      </c>
      <c r="P3" s="134" t="s">
        <v>414</v>
      </c>
      <c r="Q3" s="134" t="s">
        <v>410</v>
      </c>
      <c r="R3" s="134" t="s">
        <v>1212</v>
      </c>
      <c r="S3" s="135">
        <v>0.01</v>
      </c>
      <c r="T3" s="136" t="s">
        <v>3905</v>
      </c>
      <c r="U3" s="137">
        <v>1E-4</v>
      </c>
      <c r="V3" s="134" t="s">
        <v>888</v>
      </c>
      <c r="W3" s="134" t="s">
        <v>890</v>
      </c>
      <c r="X3" s="151">
        <v>45382</v>
      </c>
      <c r="Y3" s="135">
        <v>1292352</v>
      </c>
      <c r="Z3" s="134" t="s">
        <v>1213</v>
      </c>
      <c r="AA3" s="134" t="s">
        <v>3893</v>
      </c>
      <c r="AB3" s="135">
        <v>4460.2160999999996</v>
      </c>
      <c r="AC3" s="137">
        <v>1</v>
      </c>
      <c r="AD3" s="138">
        <v>6.7946175245634823E-3</v>
      </c>
      <c r="AE3" s="188"/>
    </row>
    <row r="4" spans="1:31" ht="15" x14ac:dyDescent="0.2">
      <c r="A4" s="133" t="s">
        <v>1219</v>
      </c>
      <c r="B4" s="134" t="s">
        <v>1219</v>
      </c>
      <c r="C4" s="134" t="s">
        <v>1873</v>
      </c>
      <c r="D4" s="134" t="s">
        <v>1874</v>
      </c>
      <c r="E4" s="134" t="s">
        <v>310</v>
      </c>
      <c r="F4" s="134" t="s">
        <v>3890</v>
      </c>
      <c r="G4" s="134" t="s">
        <v>3891</v>
      </c>
      <c r="H4" s="134" t="s">
        <v>313</v>
      </c>
      <c r="I4" s="134" t="s">
        <v>977</v>
      </c>
      <c r="J4" s="134" t="s">
        <v>205</v>
      </c>
      <c r="K4" s="134" t="s">
        <v>205</v>
      </c>
      <c r="L4" s="134" t="s">
        <v>340</v>
      </c>
      <c r="M4" s="136" t="s">
        <v>3905</v>
      </c>
      <c r="N4" s="134" t="s">
        <v>3124</v>
      </c>
      <c r="O4" s="134" t="s">
        <v>3892</v>
      </c>
      <c r="P4" s="134" t="s">
        <v>414</v>
      </c>
      <c r="Q4" s="134" t="s">
        <v>410</v>
      </c>
      <c r="R4" s="134" t="s">
        <v>1212</v>
      </c>
      <c r="S4" s="135">
        <v>0.01</v>
      </c>
      <c r="T4" s="136" t="s">
        <v>3905</v>
      </c>
      <c r="U4" s="137">
        <v>1E-4</v>
      </c>
      <c r="V4" s="134" t="s">
        <v>888</v>
      </c>
      <c r="W4" s="134" t="s">
        <v>890</v>
      </c>
      <c r="X4" s="151">
        <v>45382</v>
      </c>
      <c r="Y4" s="135">
        <v>13091812</v>
      </c>
      <c r="Z4" s="134" t="s">
        <v>1213</v>
      </c>
      <c r="AA4" s="134" t="s">
        <v>3893</v>
      </c>
      <c r="AB4" s="135">
        <v>45182.976600000002</v>
      </c>
      <c r="AC4" s="137">
        <v>1</v>
      </c>
      <c r="AD4" s="138">
        <v>6.0915613209439898E-3</v>
      </c>
      <c r="AE4" s="188"/>
    </row>
    <row r="5" spans="1:31" ht="15" x14ac:dyDescent="0.2">
      <c r="A5" s="145" t="s">
        <v>1206</v>
      </c>
      <c r="B5" s="146" t="s">
        <v>1207</v>
      </c>
      <c r="C5" s="136" t="s">
        <v>3905</v>
      </c>
      <c r="D5" s="136" t="s">
        <v>3905</v>
      </c>
      <c r="E5" s="136" t="s">
        <v>3905</v>
      </c>
      <c r="F5" s="136" t="s">
        <v>3905</v>
      </c>
      <c r="G5" s="136" t="s">
        <v>3905</v>
      </c>
      <c r="H5" s="136" t="s">
        <v>3905</v>
      </c>
      <c r="I5" s="136" t="s">
        <v>3905</v>
      </c>
      <c r="J5" s="136" t="s">
        <v>3905</v>
      </c>
      <c r="K5" s="136" t="s">
        <v>3905</v>
      </c>
      <c r="L5" s="136" t="s">
        <v>3905</v>
      </c>
      <c r="M5" s="136" t="s">
        <v>3905</v>
      </c>
      <c r="N5" s="136" t="s">
        <v>3905</v>
      </c>
      <c r="O5" s="136" t="s">
        <v>3905</v>
      </c>
      <c r="P5" s="136" t="s">
        <v>3905</v>
      </c>
      <c r="Q5" s="136" t="s">
        <v>3905</v>
      </c>
      <c r="R5" s="136" t="s">
        <v>3905</v>
      </c>
      <c r="S5" s="136" t="s">
        <v>3905</v>
      </c>
      <c r="T5" s="136" t="s">
        <v>3905</v>
      </c>
      <c r="U5" s="136" t="s">
        <v>3905</v>
      </c>
      <c r="V5" s="136" t="s">
        <v>3905</v>
      </c>
      <c r="W5" s="136" t="s">
        <v>3905</v>
      </c>
      <c r="X5" s="136" t="s">
        <v>3905</v>
      </c>
      <c r="Y5" s="136" t="s">
        <v>3905</v>
      </c>
      <c r="Z5" s="136" t="s">
        <v>3905</v>
      </c>
      <c r="AA5" s="136" t="s">
        <v>3905</v>
      </c>
      <c r="AB5" s="136" t="s">
        <v>3905</v>
      </c>
      <c r="AC5" s="136" t="s">
        <v>3905</v>
      </c>
      <c r="AD5" s="147" t="s">
        <v>3905</v>
      </c>
      <c r="AE5" s="188"/>
    </row>
    <row r="6" spans="1:31" ht="15" x14ac:dyDescent="0.2">
      <c r="A6" s="145" t="s">
        <v>1206</v>
      </c>
      <c r="B6" s="146" t="s">
        <v>1214</v>
      </c>
      <c r="C6" s="136" t="s">
        <v>3905</v>
      </c>
      <c r="D6" s="136" t="s">
        <v>3905</v>
      </c>
      <c r="E6" s="136" t="s">
        <v>3905</v>
      </c>
      <c r="F6" s="136" t="s">
        <v>3905</v>
      </c>
      <c r="G6" s="136" t="s">
        <v>3905</v>
      </c>
      <c r="H6" s="136" t="s">
        <v>3905</v>
      </c>
      <c r="I6" s="136" t="s">
        <v>3905</v>
      </c>
      <c r="J6" s="136" t="s">
        <v>3905</v>
      </c>
      <c r="K6" s="136" t="s">
        <v>3905</v>
      </c>
      <c r="L6" s="136" t="s">
        <v>3905</v>
      </c>
      <c r="M6" s="136" t="s">
        <v>3905</v>
      </c>
      <c r="N6" s="136" t="s">
        <v>3905</v>
      </c>
      <c r="O6" s="136" t="s">
        <v>3905</v>
      </c>
      <c r="P6" s="136" t="s">
        <v>3905</v>
      </c>
      <c r="Q6" s="136" t="s">
        <v>3905</v>
      </c>
      <c r="R6" s="136" t="s">
        <v>3905</v>
      </c>
      <c r="S6" s="136" t="s">
        <v>3905</v>
      </c>
      <c r="T6" s="136" t="s">
        <v>3905</v>
      </c>
      <c r="U6" s="136" t="s">
        <v>3905</v>
      </c>
      <c r="V6" s="136" t="s">
        <v>3905</v>
      </c>
      <c r="W6" s="136" t="s">
        <v>3905</v>
      </c>
      <c r="X6" s="136" t="s">
        <v>3905</v>
      </c>
      <c r="Y6" s="136" t="s">
        <v>3905</v>
      </c>
      <c r="Z6" s="136" t="s">
        <v>3905</v>
      </c>
      <c r="AA6" s="136" t="s">
        <v>3905</v>
      </c>
      <c r="AB6" s="136" t="s">
        <v>3905</v>
      </c>
      <c r="AC6" s="136" t="s">
        <v>3905</v>
      </c>
      <c r="AD6" s="147" t="s">
        <v>3905</v>
      </c>
      <c r="AE6" s="188"/>
    </row>
    <row r="7" spans="1:31" ht="15" x14ac:dyDescent="0.2">
      <c r="A7" s="145" t="s">
        <v>1219</v>
      </c>
      <c r="B7" s="146" t="s">
        <v>1220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36" t="s">
        <v>3905</v>
      </c>
      <c r="S7" s="136" t="s">
        <v>3905</v>
      </c>
      <c r="T7" s="136" t="s">
        <v>3905</v>
      </c>
      <c r="U7" s="136" t="s">
        <v>3905</v>
      </c>
      <c r="V7" s="136" t="s">
        <v>3905</v>
      </c>
      <c r="W7" s="136" t="s">
        <v>3905</v>
      </c>
      <c r="X7" s="136" t="s">
        <v>3905</v>
      </c>
      <c r="Y7" s="136" t="s">
        <v>3905</v>
      </c>
      <c r="Z7" s="136" t="s">
        <v>3905</v>
      </c>
      <c r="AA7" s="136" t="s">
        <v>3905</v>
      </c>
      <c r="AB7" s="136" t="s">
        <v>3905</v>
      </c>
      <c r="AC7" s="136" t="s">
        <v>3905</v>
      </c>
      <c r="AD7" s="147" t="s">
        <v>3905</v>
      </c>
      <c r="AE7" s="188"/>
    </row>
    <row r="8" spans="1:31" ht="15" x14ac:dyDescent="0.2">
      <c r="A8" s="148" t="s">
        <v>1219</v>
      </c>
      <c r="B8" s="149" t="s">
        <v>1221</v>
      </c>
      <c r="C8" s="142" t="s">
        <v>3905</v>
      </c>
      <c r="D8" s="142" t="s">
        <v>3905</v>
      </c>
      <c r="E8" s="142" t="s">
        <v>3905</v>
      </c>
      <c r="F8" s="142" t="s">
        <v>3905</v>
      </c>
      <c r="G8" s="142" t="s">
        <v>3905</v>
      </c>
      <c r="H8" s="142" t="s">
        <v>3905</v>
      </c>
      <c r="I8" s="142" t="s">
        <v>3905</v>
      </c>
      <c r="J8" s="142" t="s">
        <v>3905</v>
      </c>
      <c r="K8" s="142" t="s">
        <v>3905</v>
      </c>
      <c r="L8" s="142" t="s">
        <v>3905</v>
      </c>
      <c r="M8" s="142" t="s">
        <v>3905</v>
      </c>
      <c r="N8" s="142" t="s">
        <v>3905</v>
      </c>
      <c r="O8" s="142" t="s">
        <v>3905</v>
      </c>
      <c r="P8" s="142" t="s">
        <v>3905</v>
      </c>
      <c r="Q8" s="142" t="s">
        <v>3905</v>
      </c>
      <c r="R8" s="142" t="s">
        <v>3905</v>
      </c>
      <c r="S8" s="142" t="s">
        <v>3905</v>
      </c>
      <c r="T8" s="142" t="s">
        <v>3905</v>
      </c>
      <c r="U8" s="142" t="s">
        <v>3905</v>
      </c>
      <c r="V8" s="142" t="s">
        <v>3905</v>
      </c>
      <c r="W8" s="142" t="s">
        <v>3905</v>
      </c>
      <c r="X8" s="142" t="s">
        <v>3905</v>
      </c>
      <c r="Y8" s="142" t="s">
        <v>3905</v>
      </c>
      <c r="Z8" s="142" t="s">
        <v>3905</v>
      </c>
      <c r="AA8" s="142" t="s">
        <v>3905</v>
      </c>
      <c r="AB8" s="142" t="s">
        <v>3905</v>
      </c>
      <c r="AC8" s="142" t="s">
        <v>3905</v>
      </c>
      <c r="AD8" s="150" t="s">
        <v>3905</v>
      </c>
      <c r="AE8" s="188"/>
    </row>
    <row r="9" spans="1:31" x14ac:dyDescent="0.2">
      <c r="A9" s="192" t="s">
        <v>3917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</row>
    <row r="10" spans="1:31" x14ac:dyDescent="0.2">
      <c r="A10" s="98" t="s">
        <v>3916</v>
      </c>
      <c r="B10" s="98"/>
      <c r="C10" s="98"/>
      <c r="D10" s="98"/>
      <c r="E10" s="16"/>
      <c r="F10" s="98"/>
      <c r="G10" s="98"/>
      <c r="H10" s="98"/>
      <c r="I10" s="98"/>
      <c r="J10" s="16"/>
      <c r="K10" s="16"/>
      <c r="L10" s="98"/>
      <c r="M10" s="98"/>
      <c r="N10" s="98"/>
      <c r="O10" s="98"/>
      <c r="P10" s="98"/>
      <c r="Q10" s="98"/>
      <c r="R10" s="16"/>
      <c r="S10" s="98"/>
      <c r="T10" s="98"/>
      <c r="U10" s="98"/>
      <c r="V10" s="98"/>
      <c r="W10" s="98"/>
      <c r="X10" s="97"/>
      <c r="Y10" s="98"/>
      <c r="Z10" s="98"/>
      <c r="AA10" s="98"/>
      <c r="AB10" s="98"/>
      <c r="AC10" s="98"/>
      <c r="AD10" s="98"/>
    </row>
    <row r="11" spans="1:31" x14ac:dyDescent="0.2">
      <c r="A11" s="170"/>
      <c r="B11" s="98"/>
      <c r="C11" s="98"/>
      <c r="D11" s="98"/>
      <c r="E11" s="16"/>
      <c r="F11" s="98"/>
      <c r="G11" s="98"/>
      <c r="H11" s="98"/>
      <c r="I11" s="98"/>
      <c r="J11" s="16"/>
      <c r="K11" s="16"/>
      <c r="L11" s="98"/>
      <c r="M11" s="98"/>
      <c r="N11" s="98"/>
      <c r="O11" s="98"/>
      <c r="P11" s="98"/>
      <c r="Q11" s="98"/>
      <c r="R11" s="16"/>
      <c r="S11" s="98"/>
      <c r="T11" s="98"/>
      <c r="U11" s="98"/>
      <c r="V11" s="98"/>
      <c r="W11" s="98"/>
      <c r="X11" s="97"/>
      <c r="Y11" s="98"/>
      <c r="Z11" s="98"/>
      <c r="AA11" s="98"/>
      <c r="AB11" s="98"/>
      <c r="AC11" s="98"/>
      <c r="AD11" s="98"/>
    </row>
    <row r="12" spans="1:31" x14ac:dyDescent="0.2">
      <c r="A12" s="98"/>
      <c r="B12" s="98"/>
      <c r="C12" s="98"/>
      <c r="D12" s="98"/>
      <c r="E12" s="16"/>
      <c r="F12" s="98"/>
      <c r="G12" s="98"/>
      <c r="H12" s="98"/>
      <c r="I12" s="98"/>
      <c r="J12" s="16"/>
      <c r="K12" s="16"/>
      <c r="L12" s="98"/>
      <c r="M12" s="98"/>
      <c r="N12" s="98"/>
      <c r="O12" s="98"/>
      <c r="P12" s="98"/>
      <c r="Q12" s="98"/>
      <c r="R12" s="16"/>
      <c r="S12" s="98"/>
      <c r="T12" s="98"/>
      <c r="U12" s="98"/>
      <c r="V12" s="98"/>
      <c r="W12" s="98"/>
      <c r="X12" s="97"/>
      <c r="Y12" s="98"/>
      <c r="Z12" s="98"/>
      <c r="AA12" s="98"/>
      <c r="AB12" s="98"/>
      <c r="AC12" s="98"/>
      <c r="AD12" s="98"/>
    </row>
    <row r="13" spans="1:31" x14ac:dyDescent="0.2">
      <c r="A13" s="98"/>
      <c r="B13" s="98"/>
      <c r="C13" s="98"/>
      <c r="D13" s="98"/>
      <c r="E13" s="16"/>
      <c r="F13" s="98"/>
      <c r="G13" s="98"/>
      <c r="H13" s="98"/>
      <c r="I13" s="98"/>
      <c r="J13" s="16"/>
      <c r="K13" s="16"/>
      <c r="L13" s="98"/>
      <c r="M13" s="98"/>
      <c r="N13" s="98"/>
      <c r="O13" s="98"/>
      <c r="P13" s="98"/>
      <c r="Q13" s="98"/>
      <c r="R13" s="16"/>
      <c r="S13" s="98"/>
      <c r="T13" s="98"/>
      <c r="U13" s="98"/>
      <c r="V13" s="98"/>
      <c r="W13" s="98"/>
      <c r="X13" s="97"/>
      <c r="Y13" s="98"/>
      <c r="Z13" s="98"/>
      <c r="AA13" s="98"/>
      <c r="AB13" s="98"/>
      <c r="AC13" s="98"/>
      <c r="AD13" s="98"/>
    </row>
    <row r="14" spans="1:31" x14ac:dyDescent="0.2">
      <c r="A14" s="98"/>
      <c r="B14" s="98"/>
      <c r="C14" s="98"/>
      <c r="D14" s="98"/>
      <c r="E14" s="16"/>
      <c r="F14" s="98"/>
      <c r="G14" s="98"/>
      <c r="H14" s="98"/>
      <c r="I14" s="98"/>
      <c r="J14" s="16"/>
      <c r="K14" s="16"/>
      <c r="L14" s="98"/>
      <c r="M14" s="98"/>
      <c r="N14" s="98"/>
      <c r="O14" s="98"/>
      <c r="P14" s="98"/>
      <c r="Q14" s="98"/>
      <c r="R14" s="16"/>
      <c r="S14" s="98"/>
      <c r="T14" s="98"/>
      <c r="U14" s="98"/>
      <c r="V14" s="98"/>
      <c r="W14" s="98"/>
      <c r="X14" s="97"/>
      <c r="Y14" s="98"/>
      <c r="Z14" s="98"/>
      <c r="AA14" s="98"/>
      <c r="AB14" s="98"/>
      <c r="AC14" s="98"/>
      <c r="AD14" s="98"/>
    </row>
    <row r="15" spans="1:31" x14ac:dyDescent="0.2">
      <c r="A15" s="98"/>
      <c r="B15" s="98"/>
      <c r="C15" s="98"/>
      <c r="D15" s="98"/>
      <c r="E15" s="16"/>
      <c r="F15" s="98"/>
      <c r="G15" s="98"/>
      <c r="H15" s="98"/>
      <c r="I15" s="98"/>
      <c r="J15" s="16"/>
      <c r="K15" s="16"/>
      <c r="L15" s="98"/>
      <c r="M15" s="98"/>
      <c r="N15" s="98"/>
      <c r="O15" s="98"/>
      <c r="P15" s="98"/>
      <c r="Q15" s="98"/>
      <c r="R15" s="16"/>
      <c r="S15" s="98"/>
      <c r="T15" s="98"/>
      <c r="U15" s="98"/>
      <c r="V15" s="98"/>
      <c r="W15" s="98"/>
      <c r="X15" s="97"/>
      <c r="Y15" s="98"/>
      <c r="Z15" s="98"/>
      <c r="AA15" s="98"/>
      <c r="AB15" s="98"/>
      <c r="AC15" s="98"/>
      <c r="AD15" s="98"/>
    </row>
    <row r="16" spans="1:31" x14ac:dyDescent="0.2">
      <c r="A16" s="98"/>
      <c r="B16" s="98"/>
      <c r="C16" s="98"/>
      <c r="D16" s="98"/>
      <c r="E16" s="16"/>
      <c r="F16" s="98"/>
      <c r="G16" s="98"/>
      <c r="H16" s="98"/>
      <c r="I16" s="98"/>
      <c r="J16" s="16"/>
      <c r="K16" s="16"/>
      <c r="L16" s="98"/>
      <c r="M16" s="98"/>
      <c r="N16" s="98"/>
      <c r="O16" s="98"/>
      <c r="P16" s="98"/>
      <c r="Q16" s="98"/>
      <c r="R16" s="16"/>
      <c r="S16" s="98"/>
      <c r="T16" s="98"/>
      <c r="U16" s="98"/>
      <c r="V16" s="98"/>
      <c r="W16" s="98"/>
      <c r="X16" s="97"/>
      <c r="Y16" s="98"/>
      <c r="Z16" s="98"/>
      <c r="AA16" s="98"/>
      <c r="AB16" s="98"/>
      <c r="AC16" s="98"/>
      <c r="AD16" s="98"/>
    </row>
    <row r="17" spans="1:30" x14ac:dyDescent="0.2">
      <c r="A17" s="98"/>
      <c r="B17" s="98"/>
      <c r="C17" s="98"/>
      <c r="D17" s="98"/>
      <c r="E17" s="16"/>
      <c r="F17" s="98"/>
      <c r="G17" s="98"/>
      <c r="H17" s="98"/>
      <c r="I17" s="98"/>
      <c r="J17" s="16"/>
      <c r="K17" s="16"/>
      <c r="L17" s="98"/>
      <c r="M17" s="98"/>
      <c r="N17" s="98"/>
      <c r="O17" s="98"/>
      <c r="P17" s="98"/>
      <c r="Q17" s="98"/>
      <c r="R17" s="16"/>
      <c r="S17" s="98"/>
      <c r="T17" s="98"/>
      <c r="U17" s="98"/>
      <c r="V17" s="98"/>
      <c r="W17" s="98"/>
      <c r="X17" s="97"/>
      <c r="Y17" s="98"/>
      <c r="Z17" s="98"/>
      <c r="AA17" s="98"/>
      <c r="AB17" s="98"/>
      <c r="AC17" s="98"/>
      <c r="AD17" s="98"/>
    </row>
    <row r="18" spans="1:30" x14ac:dyDescent="0.2">
      <c r="A18" s="98"/>
      <c r="B18" s="98"/>
      <c r="C18" s="98"/>
      <c r="D18" s="98"/>
      <c r="E18" s="16"/>
      <c r="F18" s="98"/>
      <c r="G18" s="98"/>
      <c r="H18" s="98"/>
      <c r="I18" s="98"/>
      <c r="J18" s="16"/>
      <c r="K18" s="16"/>
      <c r="L18" s="98"/>
      <c r="M18" s="98"/>
      <c r="N18" s="98"/>
      <c r="O18" s="98"/>
      <c r="P18" s="98"/>
      <c r="Q18" s="98"/>
      <c r="R18" s="16"/>
      <c r="S18" s="98"/>
      <c r="T18" s="98"/>
      <c r="U18" s="98"/>
      <c r="V18" s="98"/>
      <c r="W18" s="98"/>
      <c r="X18" s="97"/>
      <c r="Y18" s="98"/>
      <c r="Z18" s="98"/>
      <c r="AA18" s="98"/>
      <c r="AB18" s="98"/>
      <c r="AC18" s="98"/>
      <c r="AD18" s="98"/>
    </row>
    <row r="19" spans="1:30" x14ac:dyDescent="0.2">
      <c r="A19" s="98"/>
      <c r="B19" s="98"/>
      <c r="C19" s="98"/>
      <c r="D19" s="98"/>
      <c r="E19" s="16"/>
      <c r="F19" s="98"/>
      <c r="G19" s="98"/>
      <c r="H19" s="98"/>
      <c r="I19" s="98"/>
      <c r="J19" s="16"/>
      <c r="K19" s="16"/>
      <c r="L19" s="98"/>
      <c r="M19" s="98"/>
      <c r="N19" s="98"/>
      <c r="O19" s="98"/>
      <c r="P19" s="98"/>
      <c r="Q19" s="98"/>
      <c r="R19" s="16"/>
      <c r="S19" s="98"/>
      <c r="T19" s="98"/>
      <c r="U19" s="98"/>
      <c r="V19" s="98"/>
      <c r="W19" s="98"/>
      <c r="X19" s="97"/>
      <c r="Y19" s="98"/>
      <c r="Z19" s="98"/>
      <c r="AA19" s="98"/>
      <c r="AB19" s="98"/>
      <c r="AC19" s="98"/>
      <c r="AD19" s="98"/>
    </row>
    <row r="20" spans="1:30" x14ac:dyDescent="0.2">
      <c r="A20" s="98"/>
      <c r="B20" s="98"/>
      <c r="C20" s="98"/>
      <c r="D20" s="98"/>
      <c r="E20" s="16"/>
      <c r="F20" s="98"/>
      <c r="G20" s="98"/>
      <c r="H20" s="98"/>
      <c r="I20" s="98"/>
      <c r="J20" s="16"/>
      <c r="K20" s="16"/>
      <c r="L20" s="98"/>
      <c r="M20" s="98"/>
      <c r="N20" s="98"/>
      <c r="O20" s="98"/>
      <c r="P20" s="98"/>
      <c r="Q20" s="98"/>
      <c r="R20" s="16"/>
      <c r="S20" s="98"/>
      <c r="T20" s="98"/>
      <c r="U20" s="98"/>
      <c r="V20" s="98"/>
      <c r="W20" s="98"/>
      <c r="X20" s="97"/>
      <c r="Y20" s="98"/>
      <c r="Z20" s="98"/>
      <c r="AA20" s="98"/>
      <c r="AB20" s="98"/>
      <c r="AC20" s="98"/>
      <c r="AD20" s="98"/>
    </row>
    <row r="21" spans="1:30" x14ac:dyDescent="0.2">
      <c r="A21" s="97"/>
      <c r="B21" s="97"/>
      <c r="C21" s="97"/>
      <c r="D21" s="97"/>
      <c r="E21" s="16"/>
      <c r="F21" s="97"/>
      <c r="G21" s="97"/>
      <c r="H21" s="98"/>
      <c r="I21" s="98"/>
      <c r="J21" s="16"/>
      <c r="K21" s="16"/>
      <c r="L21" s="98"/>
      <c r="M21" s="98"/>
      <c r="N21" s="97"/>
      <c r="O21" s="97"/>
      <c r="P21" s="98"/>
      <c r="Q21" s="98"/>
      <c r="R21" s="97"/>
      <c r="S21" s="97"/>
      <c r="T21" s="97"/>
      <c r="U21" s="97"/>
      <c r="V21" s="98"/>
      <c r="W21" s="98"/>
      <c r="X21" s="97"/>
      <c r="Y21" s="97"/>
      <c r="Z21" s="97"/>
      <c r="AA21" s="97"/>
      <c r="AB21" s="97"/>
      <c r="AC21" s="97"/>
      <c r="AD21" s="97"/>
    </row>
    <row r="22" spans="1:30" customFormat="1" x14ac:dyDescent="0.2"/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AD9"/>
    <mergeCell ref="AE2:AE8"/>
  </mergeCells>
  <dataValidations count="11">
    <dataValidation type="list" allowBlank="1" showInputMessage="1" showErrorMessage="1" sqref="J3:J4 J10:J21" xr:uid="{00000000-0002-0000-1900-000000000000}">
      <formula1>israel_abroad</formula1>
    </dataValidation>
    <dataValidation type="list" allowBlank="1" showInputMessage="1" showErrorMessage="1" sqref="L3:L4 L10:L21" xr:uid="{00000000-0002-0000-1900-000001000000}">
      <formula1>Holding_interest</formula1>
    </dataValidation>
    <dataValidation type="list" allowBlank="1" showInputMessage="1" showErrorMessage="1" sqref="P3:P4 P10:P21" xr:uid="{00000000-0002-0000-1900-000002000000}">
      <formula1>Rating_Agency</formula1>
    </dataValidation>
    <dataValidation type="list" allowBlank="1" showInputMessage="1" showErrorMessage="1" sqref="Q3:Q4 Q10:Q21" xr:uid="{00000000-0002-0000-1900-000003000000}">
      <formula1>What_is_rated</formula1>
    </dataValidation>
    <dataValidation type="list" allowBlank="1" showInputMessage="1" showErrorMessage="1" sqref="V3:V4 V10:V21" xr:uid="{00000000-0002-0000-1900-000004000000}">
      <formula1>Valuation</formula1>
    </dataValidation>
    <dataValidation type="list" allowBlank="1" showInputMessage="1" showErrorMessage="1" sqref="W3:W4 W10:W21" xr:uid="{00000000-0002-0000-1900-000005000000}">
      <formula1>Dependence_Independence</formula1>
    </dataValidation>
    <dataValidation type="list" allowBlank="1" showInputMessage="1" showErrorMessage="1" sqref="K3:K4 K10:K21" xr:uid="{00000000-0002-0000-1900-000006000000}">
      <formula1>Country_list</formula1>
    </dataValidation>
    <dataValidation type="list" allowBlank="1" showInputMessage="1" showErrorMessage="1" sqref="H3:H4 H10:H21" xr:uid="{00000000-0002-0000-1900-000007000000}">
      <formula1>Type_of_Security_ID_Fund</formula1>
    </dataValidation>
    <dataValidation type="list" allowBlank="1" showInputMessage="1" showErrorMessage="1" sqref="M10:M21" xr:uid="{00000000-0002-0000-1900-000008000000}">
      <formula1>Underlying_Asset</formula1>
    </dataValidation>
    <dataValidation type="list" allowBlank="1" showInputMessage="1" showErrorMessage="1" sqref="E3" xr:uid="{00000000-0002-0000-1900-000009000000}">
      <formula1>Issuer_Number_Type_3</formula1>
    </dataValidation>
    <dataValidation type="list" allowBlank="1" showInputMessage="1" showErrorMessage="1" sqref="E4 E10:E21" xr:uid="{00000000-0002-0000-1900-00000A000000}">
      <formula1>Issuer_Number_Type_2</formula1>
    </dataValidation>
  </dataValidations>
  <pageMargins left="0.7" right="0.7" top="0.75" bottom="0.75" header="0.3" footer="0.3"/>
  <pageSetup paperSize="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900-00000B000000}">
          <x14:formula1>
            <xm:f>'אפשרויות בחירה'!$C$986:$C$991</xm:f>
          </x14:formula1>
          <xm:sqref>I3:I4 I10:I21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1:X22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21.5" style="2" bestFit="1" customWidth="1"/>
    <col min="4" max="4" width="13.75" style="2" customWidth="1"/>
    <col min="5" max="5" width="16.5" style="4" customWidth="1"/>
    <col min="6" max="6" width="20.25" style="2" bestFit="1" customWidth="1"/>
    <col min="7" max="7" width="17" style="2" customWidth="1"/>
    <col min="8" max="8" width="10.625" style="2" customWidth="1"/>
    <col min="9" max="9" width="19.875" style="2" customWidth="1"/>
    <col min="10" max="10" width="15.125" style="2" customWidth="1"/>
    <col min="11" max="11" width="10.25" style="2" customWidth="1"/>
    <col min="12" max="12" width="9.75" style="2" bestFit="1" customWidth="1"/>
    <col min="13" max="13" width="11.75" style="2" customWidth="1"/>
    <col min="14" max="14" width="6.5" style="2" customWidth="1"/>
    <col min="15" max="15" width="11.125" style="2" customWidth="1"/>
    <col min="16" max="16" width="12.25" style="2" customWidth="1"/>
    <col min="17" max="17" width="10.25" style="2" customWidth="1"/>
    <col min="18" max="18" width="10.5" style="2" customWidth="1"/>
    <col min="19" max="19" width="10.625" style="2" customWidth="1"/>
    <col min="20" max="20" width="17.875" style="2" customWidth="1"/>
    <col min="21" max="21" width="21.75" style="2" customWidth="1"/>
    <col min="22" max="22" width="20.125" style="2" customWidth="1"/>
    <col min="23" max="23" width="9" style="2"/>
    <col min="25" max="16384" width="9" style="2"/>
  </cols>
  <sheetData>
    <row r="1" spans="1:23" x14ac:dyDescent="0.2">
      <c r="A1" s="2" t="s">
        <v>3944</v>
      </c>
    </row>
    <row r="2" spans="1:23" ht="66.75" customHeight="1" x14ac:dyDescent="0.2">
      <c r="A2" s="130" t="s">
        <v>49</v>
      </c>
      <c r="B2" s="131" t="s">
        <v>50</v>
      </c>
      <c r="C2" s="131" t="s">
        <v>51</v>
      </c>
      <c r="D2" s="131" t="s">
        <v>52</v>
      </c>
      <c r="E2" s="131" t="s">
        <v>53</v>
      </c>
      <c r="F2" s="131" t="s">
        <v>54</v>
      </c>
      <c r="G2" s="131" t="s">
        <v>174</v>
      </c>
      <c r="H2" s="131" t="s">
        <v>55</v>
      </c>
      <c r="I2" s="131" t="s">
        <v>69</v>
      </c>
      <c r="J2" s="131" t="s">
        <v>56</v>
      </c>
      <c r="K2" s="131" t="s">
        <v>57</v>
      </c>
      <c r="L2" s="131" t="s">
        <v>58</v>
      </c>
      <c r="M2" s="131" t="s">
        <v>59</v>
      </c>
      <c r="N2" s="131" t="s">
        <v>72</v>
      </c>
      <c r="O2" s="131" t="s">
        <v>62</v>
      </c>
      <c r="P2" s="131" t="s">
        <v>74</v>
      </c>
      <c r="Q2" s="131" t="s">
        <v>60</v>
      </c>
      <c r="R2" s="131" t="s">
        <v>61</v>
      </c>
      <c r="S2" s="131" t="s">
        <v>175</v>
      </c>
      <c r="T2" s="131" t="s">
        <v>63</v>
      </c>
      <c r="U2" s="131" t="s">
        <v>64</v>
      </c>
      <c r="V2" s="132" t="s">
        <v>65</v>
      </c>
      <c r="W2" s="188" t="s">
        <v>3918</v>
      </c>
    </row>
    <row r="3" spans="1:23" ht="15" x14ac:dyDescent="0.2">
      <c r="A3" s="133" t="s">
        <v>1219</v>
      </c>
      <c r="B3" s="134" t="s">
        <v>1219</v>
      </c>
      <c r="C3" s="134" t="s">
        <v>3896</v>
      </c>
      <c r="D3" s="134">
        <v>520000225</v>
      </c>
      <c r="E3" s="134" t="s">
        <v>310</v>
      </c>
      <c r="F3" s="134" t="s">
        <v>755</v>
      </c>
      <c r="G3" s="134" t="s">
        <v>3894</v>
      </c>
      <c r="H3" s="134" t="s">
        <v>205</v>
      </c>
      <c r="I3" s="134" t="s">
        <v>205</v>
      </c>
      <c r="J3" s="134" t="s">
        <v>340</v>
      </c>
      <c r="K3" s="134" t="s">
        <v>1286</v>
      </c>
      <c r="L3" s="134" t="s">
        <v>414</v>
      </c>
      <c r="M3" s="134" t="s">
        <v>1211</v>
      </c>
      <c r="N3" s="135">
        <v>0.27</v>
      </c>
      <c r="O3" s="159">
        <v>5.8799999999999998E-2</v>
      </c>
      <c r="P3" s="137">
        <v>5.0000000000000001E-3</v>
      </c>
      <c r="Q3" s="135">
        <v>1050.0309336180001</v>
      </c>
      <c r="R3" s="136" t="s">
        <v>3905</v>
      </c>
      <c r="S3" s="134" t="s">
        <v>3895</v>
      </c>
      <c r="T3" s="135">
        <v>1050.0309336180001</v>
      </c>
      <c r="U3" s="137">
        <v>0.61906270633186811</v>
      </c>
      <c r="V3" s="138">
        <v>1.4156499411386336E-4</v>
      </c>
      <c r="W3" s="188"/>
    </row>
    <row r="4" spans="1:23" ht="15" x14ac:dyDescent="0.2">
      <c r="A4" s="160" t="s">
        <v>1219</v>
      </c>
      <c r="B4" s="161" t="s">
        <v>1219</v>
      </c>
      <c r="C4" s="161" t="s">
        <v>3896</v>
      </c>
      <c r="D4" s="134">
        <v>520000225</v>
      </c>
      <c r="E4" s="161" t="s">
        <v>310</v>
      </c>
      <c r="F4" s="161" t="s">
        <v>755</v>
      </c>
      <c r="G4" s="161" t="s">
        <v>3894</v>
      </c>
      <c r="H4" s="161" t="s">
        <v>205</v>
      </c>
      <c r="I4" s="161" t="s">
        <v>205</v>
      </c>
      <c r="J4" s="161" t="s">
        <v>340</v>
      </c>
      <c r="K4" s="161" t="s">
        <v>1286</v>
      </c>
      <c r="L4" s="134" t="s">
        <v>414</v>
      </c>
      <c r="M4" s="161" t="s">
        <v>1211</v>
      </c>
      <c r="N4" s="135">
        <v>0.27</v>
      </c>
      <c r="O4" s="159">
        <v>5.8799999999999998E-2</v>
      </c>
      <c r="P4" s="159">
        <v>5.0000000000000001E-3</v>
      </c>
      <c r="Q4" s="135">
        <v>646.13154374999999</v>
      </c>
      <c r="R4" s="136" t="s">
        <v>3905</v>
      </c>
      <c r="S4" s="134" t="s">
        <v>3895</v>
      </c>
      <c r="T4" s="135">
        <v>646.13154374999999</v>
      </c>
      <c r="U4" s="159">
        <v>0.38093729366813189</v>
      </c>
      <c r="V4" s="162">
        <v>8.711134620823153E-5</v>
      </c>
      <c r="W4" s="188"/>
    </row>
    <row r="5" spans="1:23" ht="15" x14ac:dyDescent="0.2">
      <c r="A5" s="145" t="s">
        <v>1206</v>
      </c>
      <c r="B5" s="146" t="s">
        <v>1207</v>
      </c>
      <c r="C5" s="136" t="s">
        <v>3905</v>
      </c>
      <c r="D5" s="136" t="s">
        <v>3905</v>
      </c>
      <c r="E5" s="136" t="s">
        <v>3905</v>
      </c>
      <c r="F5" s="136" t="s">
        <v>3905</v>
      </c>
      <c r="G5" s="136" t="s">
        <v>3905</v>
      </c>
      <c r="H5" s="136" t="s">
        <v>3905</v>
      </c>
      <c r="I5" s="136" t="s">
        <v>3905</v>
      </c>
      <c r="J5" s="136" t="s">
        <v>3905</v>
      </c>
      <c r="K5" s="136" t="s">
        <v>3905</v>
      </c>
      <c r="L5" s="136" t="s">
        <v>3905</v>
      </c>
      <c r="M5" s="136" t="s">
        <v>3905</v>
      </c>
      <c r="N5" s="136" t="s">
        <v>3905</v>
      </c>
      <c r="O5" s="136" t="s">
        <v>3905</v>
      </c>
      <c r="P5" s="136" t="s">
        <v>3905</v>
      </c>
      <c r="Q5" s="136" t="s">
        <v>3905</v>
      </c>
      <c r="R5" s="136" t="s">
        <v>3905</v>
      </c>
      <c r="S5" s="136" t="s">
        <v>3905</v>
      </c>
      <c r="T5" s="136" t="s">
        <v>3905</v>
      </c>
      <c r="U5" s="136" t="s">
        <v>3905</v>
      </c>
      <c r="V5" s="147" t="s">
        <v>3905</v>
      </c>
      <c r="W5" s="188"/>
    </row>
    <row r="6" spans="1:23" ht="15" x14ac:dyDescent="0.2">
      <c r="A6" s="145" t="s">
        <v>1206</v>
      </c>
      <c r="B6" s="146" t="s">
        <v>1214</v>
      </c>
      <c r="C6" s="136" t="s">
        <v>3905</v>
      </c>
      <c r="D6" s="136" t="s">
        <v>3905</v>
      </c>
      <c r="E6" s="136" t="s">
        <v>3905</v>
      </c>
      <c r="F6" s="136" t="s">
        <v>3905</v>
      </c>
      <c r="G6" s="136" t="s">
        <v>3905</v>
      </c>
      <c r="H6" s="136" t="s">
        <v>3905</v>
      </c>
      <c r="I6" s="136" t="s">
        <v>3905</v>
      </c>
      <c r="J6" s="136" t="s">
        <v>3905</v>
      </c>
      <c r="K6" s="136" t="s">
        <v>3905</v>
      </c>
      <c r="L6" s="136" t="s">
        <v>3905</v>
      </c>
      <c r="M6" s="136" t="s">
        <v>3905</v>
      </c>
      <c r="N6" s="136" t="s">
        <v>3905</v>
      </c>
      <c r="O6" s="136" t="s">
        <v>3905</v>
      </c>
      <c r="P6" s="136" t="s">
        <v>3905</v>
      </c>
      <c r="Q6" s="136" t="s">
        <v>3905</v>
      </c>
      <c r="R6" s="136" t="s">
        <v>3905</v>
      </c>
      <c r="S6" s="136" t="s">
        <v>3905</v>
      </c>
      <c r="T6" s="136" t="s">
        <v>3905</v>
      </c>
      <c r="U6" s="136" t="s">
        <v>3905</v>
      </c>
      <c r="V6" s="147" t="s">
        <v>3905</v>
      </c>
      <c r="W6" s="188"/>
    </row>
    <row r="7" spans="1:23" ht="15" x14ac:dyDescent="0.2">
      <c r="A7" s="145" t="s">
        <v>1206</v>
      </c>
      <c r="B7" s="146" t="s">
        <v>1206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36" t="s">
        <v>3905</v>
      </c>
      <c r="S7" s="136" t="s">
        <v>3905</v>
      </c>
      <c r="T7" s="136" t="s">
        <v>3905</v>
      </c>
      <c r="U7" s="136" t="s">
        <v>3905</v>
      </c>
      <c r="V7" s="147" t="s">
        <v>3905</v>
      </c>
      <c r="W7" s="188"/>
    </row>
    <row r="8" spans="1:23" ht="15" x14ac:dyDescent="0.2">
      <c r="A8" s="145" t="s">
        <v>1219</v>
      </c>
      <c r="B8" s="146" t="s">
        <v>1220</v>
      </c>
      <c r="C8" s="136" t="s">
        <v>3905</v>
      </c>
      <c r="D8" s="136" t="s">
        <v>3905</v>
      </c>
      <c r="E8" s="136" t="s">
        <v>3905</v>
      </c>
      <c r="F8" s="136" t="s">
        <v>3905</v>
      </c>
      <c r="G8" s="136" t="s">
        <v>3905</v>
      </c>
      <c r="H8" s="136" t="s">
        <v>3905</v>
      </c>
      <c r="I8" s="136" t="s">
        <v>3905</v>
      </c>
      <c r="J8" s="136" t="s">
        <v>3905</v>
      </c>
      <c r="K8" s="136" t="s">
        <v>3905</v>
      </c>
      <c r="L8" s="136" t="s">
        <v>3905</v>
      </c>
      <c r="M8" s="136" t="s">
        <v>3905</v>
      </c>
      <c r="N8" s="136" t="s">
        <v>3905</v>
      </c>
      <c r="O8" s="136" t="s">
        <v>3905</v>
      </c>
      <c r="P8" s="136" t="s">
        <v>3905</v>
      </c>
      <c r="Q8" s="136" t="s">
        <v>3905</v>
      </c>
      <c r="R8" s="136" t="s">
        <v>3905</v>
      </c>
      <c r="S8" s="136" t="s">
        <v>3905</v>
      </c>
      <c r="T8" s="136" t="s">
        <v>3905</v>
      </c>
      <c r="U8" s="136" t="s">
        <v>3905</v>
      </c>
      <c r="V8" s="147" t="s">
        <v>3905</v>
      </c>
      <c r="W8" s="188"/>
    </row>
    <row r="9" spans="1:23" ht="15" x14ac:dyDescent="0.2">
      <c r="A9" s="148" t="s">
        <v>1219</v>
      </c>
      <c r="B9" s="149" t="s">
        <v>1221</v>
      </c>
      <c r="C9" s="142" t="s">
        <v>3905</v>
      </c>
      <c r="D9" s="142" t="s">
        <v>3905</v>
      </c>
      <c r="E9" s="142" t="s">
        <v>3905</v>
      </c>
      <c r="F9" s="142" t="s">
        <v>3905</v>
      </c>
      <c r="G9" s="142" t="s">
        <v>3905</v>
      </c>
      <c r="H9" s="142" t="s">
        <v>3905</v>
      </c>
      <c r="I9" s="142" t="s">
        <v>3905</v>
      </c>
      <c r="J9" s="142" t="s">
        <v>3905</v>
      </c>
      <c r="K9" s="142" t="s">
        <v>3905</v>
      </c>
      <c r="L9" s="142" t="s">
        <v>3905</v>
      </c>
      <c r="M9" s="142" t="s">
        <v>3905</v>
      </c>
      <c r="N9" s="142" t="s">
        <v>3905</v>
      </c>
      <c r="O9" s="142" t="s">
        <v>3905</v>
      </c>
      <c r="P9" s="142" t="s">
        <v>3905</v>
      </c>
      <c r="Q9" s="142" t="s">
        <v>3905</v>
      </c>
      <c r="R9" s="142" t="s">
        <v>3905</v>
      </c>
      <c r="S9" s="142" t="s">
        <v>3905</v>
      </c>
      <c r="T9" s="142" t="s">
        <v>3905</v>
      </c>
      <c r="U9" s="142" t="s">
        <v>3905</v>
      </c>
      <c r="V9" s="150" t="s">
        <v>3905</v>
      </c>
      <c r="W9" s="188"/>
    </row>
    <row r="10" spans="1:23" x14ac:dyDescent="0.2">
      <c r="A10" s="192" t="s">
        <v>3917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</row>
    <row r="11" spans="1:23" x14ac:dyDescent="0.2">
      <c r="A11" s="98" t="s">
        <v>3916</v>
      </c>
      <c r="B11" s="98"/>
      <c r="C11" s="98"/>
      <c r="D11" s="97"/>
      <c r="E11" s="16"/>
      <c r="F11" s="98"/>
      <c r="G11" s="98"/>
      <c r="H11" s="16"/>
      <c r="I11" s="16"/>
      <c r="J11" s="98"/>
      <c r="K11" s="98"/>
      <c r="L11" s="97"/>
      <c r="M11" s="16"/>
      <c r="N11" s="98"/>
      <c r="O11" s="98"/>
      <c r="P11" s="98"/>
      <c r="Q11" s="97"/>
      <c r="R11" s="98"/>
      <c r="S11" s="98"/>
      <c r="T11" s="98"/>
      <c r="U11" s="98"/>
      <c r="V11" s="98"/>
    </row>
    <row r="12" spans="1:23" x14ac:dyDescent="0.2">
      <c r="A12" s="170"/>
      <c r="B12" s="98"/>
      <c r="C12" s="98"/>
      <c r="D12" s="97"/>
      <c r="E12" s="16"/>
      <c r="F12" s="98"/>
      <c r="G12" s="98"/>
      <c r="H12" s="16"/>
      <c r="I12" s="16"/>
      <c r="J12" s="98"/>
      <c r="K12" s="98"/>
      <c r="L12" s="97"/>
      <c r="M12" s="16"/>
      <c r="N12" s="98"/>
      <c r="O12" s="98"/>
      <c r="P12" s="98"/>
      <c r="Q12" s="97"/>
      <c r="R12" s="98"/>
      <c r="S12" s="98"/>
      <c r="T12" s="98"/>
      <c r="U12" s="98"/>
      <c r="V12" s="98"/>
    </row>
    <row r="13" spans="1:23" x14ac:dyDescent="0.2">
      <c r="A13" s="98"/>
      <c r="B13" s="98"/>
      <c r="C13" s="98"/>
      <c r="D13" s="97"/>
      <c r="E13" s="16"/>
      <c r="F13" s="98"/>
      <c r="G13" s="98"/>
      <c r="H13" s="16"/>
      <c r="I13" s="16"/>
      <c r="J13" s="98"/>
      <c r="K13" s="98"/>
      <c r="L13" s="97"/>
      <c r="M13" s="16"/>
      <c r="N13" s="98"/>
      <c r="O13" s="98"/>
      <c r="P13" s="98"/>
      <c r="Q13" s="97"/>
      <c r="R13" s="98"/>
      <c r="S13" s="98"/>
      <c r="T13" s="98"/>
      <c r="U13" s="98"/>
      <c r="V13" s="98"/>
    </row>
    <row r="14" spans="1:23" x14ac:dyDescent="0.2">
      <c r="A14" s="98"/>
      <c r="B14" s="98"/>
      <c r="C14" s="98"/>
      <c r="D14" s="97"/>
      <c r="E14" s="16"/>
      <c r="F14" s="98"/>
      <c r="G14" s="98"/>
      <c r="H14" s="16"/>
      <c r="I14" s="16"/>
      <c r="J14" s="98"/>
      <c r="K14" s="98"/>
      <c r="L14" s="97"/>
      <c r="M14" s="16"/>
      <c r="N14" s="98"/>
      <c r="O14" s="98"/>
      <c r="P14" s="98"/>
      <c r="Q14" s="97"/>
      <c r="R14" s="98"/>
      <c r="S14" s="98"/>
      <c r="T14" s="98"/>
      <c r="U14" s="98"/>
      <c r="V14" s="98"/>
    </row>
    <row r="15" spans="1:23" x14ac:dyDescent="0.2">
      <c r="A15" s="98"/>
      <c r="B15" s="98"/>
      <c r="C15" s="98"/>
      <c r="D15" s="97"/>
      <c r="E15" s="16"/>
      <c r="F15" s="98"/>
      <c r="G15" s="98"/>
      <c r="H15" s="16"/>
      <c r="I15" s="16"/>
      <c r="J15" s="98"/>
      <c r="K15" s="98"/>
      <c r="L15" s="97"/>
      <c r="M15" s="16"/>
      <c r="N15" s="98"/>
      <c r="O15" s="98"/>
      <c r="P15" s="98"/>
      <c r="Q15" s="97"/>
      <c r="R15" s="98"/>
      <c r="S15" s="98"/>
      <c r="T15" s="98"/>
      <c r="U15" s="98"/>
      <c r="V15" s="98"/>
    </row>
    <row r="16" spans="1:23" x14ac:dyDescent="0.2">
      <c r="A16" s="98"/>
      <c r="B16" s="98"/>
      <c r="C16" s="98"/>
      <c r="D16" s="97"/>
      <c r="E16" s="16"/>
      <c r="F16" s="98"/>
      <c r="G16" s="98"/>
      <c r="H16" s="16"/>
      <c r="I16" s="16"/>
      <c r="J16" s="98"/>
      <c r="K16" s="98"/>
      <c r="L16" s="97"/>
      <c r="M16" s="16"/>
      <c r="N16" s="98"/>
      <c r="O16" s="98"/>
      <c r="P16" s="98"/>
      <c r="Q16" s="97"/>
      <c r="R16" s="98"/>
      <c r="S16" s="98"/>
      <c r="T16" s="98"/>
      <c r="U16" s="98"/>
      <c r="V16" s="98"/>
    </row>
    <row r="17" spans="1:22" x14ac:dyDescent="0.2">
      <c r="A17" s="98"/>
      <c r="B17" s="98"/>
      <c r="C17" s="98"/>
      <c r="D17" s="97"/>
      <c r="E17" s="16"/>
      <c r="F17" s="98"/>
      <c r="G17" s="98"/>
      <c r="H17" s="16"/>
      <c r="I17" s="16"/>
      <c r="J17" s="98"/>
      <c r="K17" s="98"/>
      <c r="L17" s="97"/>
      <c r="M17" s="16"/>
      <c r="N17" s="98"/>
      <c r="O17" s="98"/>
      <c r="P17" s="98"/>
      <c r="Q17" s="97"/>
      <c r="R17" s="98"/>
      <c r="S17" s="98"/>
      <c r="T17" s="98"/>
      <c r="U17" s="98"/>
      <c r="V17" s="98"/>
    </row>
    <row r="18" spans="1:22" x14ac:dyDescent="0.2">
      <c r="A18" s="98"/>
      <c r="B18" s="98"/>
      <c r="C18" s="98"/>
      <c r="D18" s="97"/>
      <c r="E18" s="16"/>
      <c r="F18" s="98"/>
      <c r="G18" s="98"/>
      <c r="H18" s="16"/>
      <c r="I18" s="16"/>
      <c r="J18" s="98"/>
      <c r="K18" s="98"/>
      <c r="L18" s="97"/>
      <c r="M18" s="16"/>
      <c r="N18" s="98"/>
      <c r="O18" s="98"/>
      <c r="P18" s="98"/>
      <c r="Q18" s="97"/>
      <c r="R18" s="98"/>
      <c r="S18" s="98"/>
      <c r="T18" s="98"/>
      <c r="U18" s="98"/>
      <c r="V18" s="98"/>
    </row>
    <row r="19" spans="1:22" x14ac:dyDescent="0.2">
      <c r="A19" s="98"/>
      <c r="B19" s="98"/>
      <c r="C19" s="98"/>
      <c r="D19" s="97"/>
      <c r="E19" s="16"/>
      <c r="F19" s="98"/>
      <c r="G19" s="98"/>
      <c r="H19" s="16"/>
      <c r="I19" s="16"/>
      <c r="J19" s="98"/>
      <c r="K19" s="98"/>
      <c r="L19" s="97"/>
      <c r="M19" s="16"/>
      <c r="N19" s="98"/>
      <c r="O19" s="98"/>
      <c r="P19" s="98"/>
      <c r="Q19" s="97"/>
      <c r="R19" s="98"/>
      <c r="S19" s="98"/>
      <c r="T19" s="98"/>
      <c r="U19" s="98"/>
      <c r="V19" s="98"/>
    </row>
    <row r="20" spans="1:22" x14ac:dyDescent="0.2">
      <c r="A20" s="98"/>
      <c r="B20" s="98"/>
      <c r="C20" s="98"/>
      <c r="D20" s="97"/>
      <c r="E20" s="16"/>
      <c r="F20" s="98"/>
      <c r="G20" s="98"/>
      <c r="H20" s="16"/>
      <c r="I20" s="16"/>
      <c r="J20" s="98"/>
      <c r="K20" s="98"/>
      <c r="L20" s="97"/>
      <c r="M20" s="16"/>
      <c r="N20" s="98"/>
      <c r="O20" s="98"/>
      <c r="P20" s="98"/>
      <c r="Q20" s="97"/>
      <c r="R20" s="98"/>
      <c r="S20" s="98"/>
      <c r="T20" s="98"/>
      <c r="U20" s="98"/>
      <c r="V20" s="98"/>
    </row>
    <row r="21" spans="1:22" x14ac:dyDescent="0.2">
      <c r="A21" s="97"/>
      <c r="B21" s="97"/>
      <c r="C21" s="97"/>
      <c r="D21" s="97"/>
      <c r="E21" s="16"/>
      <c r="F21" s="98"/>
      <c r="G21" s="97"/>
      <c r="H21" s="16"/>
      <c r="I21" s="16"/>
      <c r="J21" s="98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x14ac:dyDescent="0.2">
      <c r="A22" s="97"/>
      <c r="B22" s="97"/>
      <c r="C22" s="97"/>
      <c r="D22" s="97"/>
      <c r="F22" s="97"/>
      <c r="G22" s="97"/>
      <c r="H22" s="97"/>
      <c r="I22" s="97"/>
      <c r="J22" s="97"/>
      <c r="K22" s="97"/>
      <c r="L22"/>
      <c r="M22" s="97"/>
      <c r="N22" s="97"/>
      <c r="O22" s="97"/>
      <c r="P22" s="97"/>
      <c r="Q22" s="97"/>
      <c r="R22" s="97"/>
      <c r="S22" s="97"/>
      <c r="T22" s="97"/>
      <c r="U22" s="97"/>
      <c r="V22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  <pageSetup orientation="portrait" r:id="rId1"/>
    </customSheetView>
  </customSheetViews>
  <mergeCells count="2">
    <mergeCell ref="A10:V10"/>
    <mergeCell ref="W2:W9"/>
  </mergeCells>
  <dataValidations count="5">
    <dataValidation type="list" allowBlank="1" showInputMessage="1" showErrorMessage="1" sqref="H3:H4 H11:H21" xr:uid="{00000000-0002-0000-1A00-000000000000}">
      <formula1>israel_abroad</formula1>
    </dataValidation>
    <dataValidation type="list" allowBlank="1" showInputMessage="1" showErrorMessage="1" sqref="J3:J4 J11:J21" xr:uid="{00000000-0002-0000-1A00-000001000000}">
      <formula1>Holding_interest</formula1>
    </dataValidation>
    <dataValidation type="list" allowBlank="1" showInputMessage="1" showErrorMessage="1" sqref="I3:I4 I11:I21" xr:uid="{00000000-0002-0000-1A00-000002000000}">
      <formula1>Country_list</formula1>
    </dataValidation>
    <dataValidation type="list" allowBlank="1" showInputMessage="1" showErrorMessage="1" sqref="E3:E4 E11:E21" xr:uid="{00000000-0002-0000-1A00-000003000000}">
      <formula1>Issuer_Number_Banks</formula1>
    </dataValidation>
    <dataValidation type="list" allowBlank="1" showInputMessage="1" showErrorMessage="1" sqref="L3:L4 L11:L21" xr:uid="{00000000-0002-0000-1A00-000004000000}">
      <formula1>Rating_Agency</formula1>
    </dataValidation>
  </dataValidation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A00-000005000000}">
          <x14:formula1>
            <xm:f>'אפשרויות בחירה'!$C$992:$C$997</xm:f>
          </x14:formula1>
          <xm:sqref>F3:F4 F11:F21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1:Y23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8.875" style="2" customWidth="1"/>
    <col min="4" max="4" width="11.5" style="2" customWidth="1"/>
    <col min="5" max="5" width="15.375" style="2" customWidth="1"/>
    <col min="6" max="6" width="15.125" style="2" customWidth="1"/>
    <col min="7" max="7" width="12" style="2" customWidth="1"/>
    <col min="8" max="8" width="15.25" style="2" customWidth="1"/>
    <col min="9" max="9" width="13.125" style="2" customWidth="1"/>
    <col min="10" max="10" width="11" style="2" customWidth="1"/>
    <col min="11" max="11" width="26.75" style="2" customWidth="1"/>
    <col min="12" max="12" width="27.5" style="2" customWidth="1"/>
    <col min="13" max="14" width="14" style="2" customWidth="1"/>
    <col min="15" max="15" width="18.625" style="2" customWidth="1"/>
    <col min="16" max="16" width="16.375" style="2" customWidth="1"/>
    <col min="17" max="17" width="11.75" style="2" customWidth="1"/>
    <col min="18" max="18" width="21.125" style="2" customWidth="1"/>
    <col min="19" max="19" width="17.875" style="2" customWidth="1"/>
    <col min="20" max="20" width="21.375" style="2" customWidth="1"/>
    <col min="21" max="21" width="24.625" style="2" customWidth="1"/>
    <col min="22" max="22" width="22" style="2" customWidth="1"/>
    <col min="23" max="23" width="21.75" style="2" customWidth="1"/>
    <col min="24" max="24" width="20.125" style="2" customWidth="1"/>
    <col min="25" max="16384" width="9" style="2"/>
  </cols>
  <sheetData>
    <row r="1" spans="1:25" x14ac:dyDescent="0.2">
      <c r="A1" s="2" t="s">
        <v>3945</v>
      </c>
    </row>
    <row r="2" spans="1:25" ht="66.75" customHeight="1" x14ac:dyDescent="0.2">
      <c r="A2" s="130" t="s">
        <v>49</v>
      </c>
      <c r="B2" s="131" t="s">
        <v>50</v>
      </c>
      <c r="C2" s="131" t="s">
        <v>176</v>
      </c>
      <c r="D2" s="131" t="s">
        <v>54</v>
      </c>
      <c r="E2" s="131" t="s">
        <v>177</v>
      </c>
      <c r="F2" s="131" t="s">
        <v>56</v>
      </c>
      <c r="G2" s="131" t="s">
        <v>97</v>
      </c>
      <c r="H2" s="131" t="s">
        <v>178</v>
      </c>
      <c r="I2" s="131" t="s">
        <v>179</v>
      </c>
      <c r="J2" s="131" t="s">
        <v>180</v>
      </c>
      <c r="K2" s="131" t="s">
        <v>181</v>
      </c>
      <c r="L2" s="131" t="s">
        <v>182</v>
      </c>
      <c r="M2" s="131" t="s">
        <v>103</v>
      </c>
      <c r="N2" s="131" t="s">
        <v>105</v>
      </c>
      <c r="O2" s="131" t="s">
        <v>104</v>
      </c>
      <c r="P2" s="131" t="s">
        <v>106</v>
      </c>
      <c r="Q2" s="131" t="s">
        <v>59</v>
      </c>
      <c r="R2" s="131" t="s">
        <v>172</v>
      </c>
      <c r="S2" s="131" t="s">
        <v>63</v>
      </c>
      <c r="T2" s="131" t="s">
        <v>78</v>
      </c>
      <c r="U2" s="131" t="s">
        <v>88</v>
      </c>
      <c r="V2" s="131" t="s">
        <v>17</v>
      </c>
      <c r="W2" s="131" t="s">
        <v>64</v>
      </c>
      <c r="X2" s="132" t="s">
        <v>65</v>
      </c>
      <c r="Y2" s="188" t="s">
        <v>3918</v>
      </c>
    </row>
    <row r="3" spans="1:25" ht="15" x14ac:dyDescent="0.2">
      <c r="A3" s="145" t="s">
        <v>1206</v>
      </c>
      <c r="B3" s="146" t="s">
        <v>1207</v>
      </c>
      <c r="C3" s="136" t="s">
        <v>3905</v>
      </c>
      <c r="D3" s="136" t="s">
        <v>3905</v>
      </c>
      <c r="E3" s="136" t="s">
        <v>3905</v>
      </c>
      <c r="F3" s="136" t="s">
        <v>3905</v>
      </c>
      <c r="G3" s="136" t="s">
        <v>3905</v>
      </c>
      <c r="H3" s="136" t="s">
        <v>3905</v>
      </c>
      <c r="I3" s="136" t="s">
        <v>3905</v>
      </c>
      <c r="J3" s="136" t="s">
        <v>3905</v>
      </c>
      <c r="K3" s="136" t="s">
        <v>3905</v>
      </c>
      <c r="L3" s="136" t="s">
        <v>3905</v>
      </c>
      <c r="M3" s="136" t="s">
        <v>3905</v>
      </c>
      <c r="N3" s="136" t="s">
        <v>3905</v>
      </c>
      <c r="O3" s="136" t="s">
        <v>3905</v>
      </c>
      <c r="P3" s="136" t="s">
        <v>3905</v>
      </c>
      <c r="Q3" s="136" t="s">
        <v>3905</v>
      </c>
      <c r="R3" s="136" t="s">
        <v>3905</v>
      </c>
      <c r="S3" s="136" t="s">
        <v>3905</v>
      </c>
      <c r="T3" s="136" t="s">
        <v>3905</v>
      </c>
      <c r="U3" s="136" t="s">
        <v>3905</v>
      </c>
      <c r="V3" s="136" t="s">
        <v>3905</v>
      </c>
      <c r="W3" s="136" t="s">
        <v>3905</v>
      </c>
      <c r="X3" s="147" t="s">
        <v>3905</v>
      </c>
      <c r="Y3" s="188"/>
    </row>
    <row r="4" spans="1:25" ht="15" x14ac:dyDescent="0.2">
      <c r="A4" s="145" t="s">
        <v>1206</v>
      </c>
      <c r="B4" s="146" t="s">
        <v>1214</v>
      </c>
      <c r="C4" s="136" t="s">
        <v>3905</v>
      </c>
      <c r="D4" s="136" t="s">
        <v>3905</v>
      </c>
      <c r="E4" s="136" t="s">
        <v>3905</v>
      </c>
      <c r="F4" s="136" t="s">
        <v>3905</v>
      </c>
      <c r="G4" s="136" t="s">
        <v>3905</v>
      </c>
      <c r="H4" s="136" t="s">
        <v>3905</v>
      </c>
      <c r="I4" s="136" t="s">
        <v>3905</v>
      </c>
      <c r="J4" s="136" t="s">
        <v>3905</v>
      </c>
      <c r="K4" s="136" t="s">
        <v>3905</v>
      </c>
      <c r="L4" s="136" t="s">
        <v>3905</v>
      </c>
      <c r="M4" s="136" t="s">
        <v>3905</v>
      </c>
      <c r="N4" s="136" t="s">
        <v>3905</v>
      </c>
      <c r="O4" s="136" t="s">
        <v>3905</v>
      </c>
      <c r="P4" s="136" t="s">
        <v>3905</v>
      </c>
      <c r="Q4" s="136" t="s">
        <v>3905</v>
      </c>
      <c r="R4" s="136" t="s">
        <v>3905</v>
      </c>
      <c r="S4" s="136" t="s">
        <v>3905</v>
      </c>
      <c r="T4" s="136" t="s">
        <v>3905</v>
      </c>
      <c r="U4" s="136" t="s">
        <v>3905</v>
      </c>
      <c r="V4" s="136" t="s">
        <v>3905</v>
      </c>
      <c r="W4" s="136" t="s">
        <v>3905</v>
      </c>
      <c r="X4" s="147" t="s">
        <v>3905</v>
      </c>
      <c r="Y4" s="188"/>
    </row>
    <row r="5" spans="1:25" ht="15" x14ac:dyDescent="0.2">
      <c r="A5" s="145" t="s">
        <v>1206</v>
      </c>
      <c r="B5" s="146" t="s">
        <v>1206</v>
      </c>
      <c r="C5" s="136" t="s">
        <v>3905</v>
      </c>
      <c r="D5" s="136" t="s">
        <v>3905</v>
      </c>
      <c r="E5" s="136" t="s">
        <v>3905</v>
      </c>
      <c r="F5" s="136" t="s">
        <v>3905</v>
      </c>
      <c r="G5" s="136" t="s">
        <v>3905</v>
      </c>
      <c r="H5" s="136" t="s">
        <v>3905</v>
      </c>
      <c r="I5" s="136" t="s">
        <v>3905</v>
      </c>
      <c r="J5" s="136" t="s">
        <v>3905</v>
      </c>
      <c r="K5" s="136" t="s">
        <v>3905</v>
      </c>
      <c r="L5" s="136" t="s">
        <v>3905</v>
      </c>
      <c r="M5" s="136" t="s">
        <v>3905</v>
      </c>
      <c r="N5" s="136" t="s">
        <v>3905</v>
      </c>
      <c r="O5" s="136" t="s">
        <v>3905</v>
      </c>
      <c r="P5" s="136" t="s">
        <v>3905</v>
      </c>
      <c r="Q5" s="136" t="s">
        <v>3905</v>
      </c>
      <c r="R5" s="136" t="s">
        <v>3905</v>
      </c>
      <c r="S5" s="136" t="s">
        <v>3905</v>
      </c>
      <c r="T5" s="136" t="s">
        <v>3905</v>
      </c>
      <c r="U5" s="136" t="s">
        <v>3905</v>
      </c>
      <c r="V5" s="136" t="s">
        <v>3905</v>
      </c>
      <c r="W5" s="136" t="s">
        <v>3905</v>
      </c>
      <c r="X5" s="147" t="s">
        <v>3905</v>
      </c>
      <c r="Y5" s="188"/>
    </row>
    <row r="6" spans="1:25" ht="15" x14ac:dyDescent="0.2">
      <c r="A6" s="145" t="s">
        <v>1219</v>
      </c>
      <c r="B6" s="146" t="s">
        <v>1220</v>
      </c>
      <c r="C6" s="136" t="s">
        <v>3905</v>
      </c>
      <c r="D6" s="136" t="s">
        <v>3905</v>
      </c>
      <c r="E6" s="136" t="s">
        <v>3905</v>
      </c>
      <c r="F6" s="136" t="s">
        <v>3905</v>
      </c>
      <c r="G6" s="136" t="s">
        <v>3905</v>
      </c>
      <c r="H6" s="136" t="s">
        <v>3905</v>
      </c>
      <c r="I6" s="136" t="s">
        <v>3905</v>
      </c>
      <c r="J6" s="136" t="s">
        <v>3905</v>
      </c>
      <c r="K6" s="136" t="s">
        <v>3905</v>
      </c>
      <c r="L6" s="136" t="s">
        <v>3905</v>
      </c>
      <c r="M6" s="136" t="s">
        <v>3905</v>
      </c>
      <c r="N6" s="136" t="s">
        <v>3905</v>
      </c>
      <c r="O6" s="136" t="s">
        <v>3905</v>
      </c>
      <c r="P6" s="136" t="s">
        <v>3905</v>
      </c>
      <c r="Q6" s="136" t="s">
        <v>3905</v>
      </c>
      <c r="R6" s="136" t="s">
        <v>3905</v>
      </c>
      <c r="S6" s="136" t="s">
        <v>3905</v>
      </c>
      <c r="T6" s="136" t="s">
        <v>3905</v>
      </c>
      <c r="U6" s="136" t="s">
        <v>3905</v>
      </c>
      <c r="V6" s="136" t="s">
        <v>3905</v>
      </c>
      <c r="W6" s="136" t="s">
        <v>3905</v>
      </c>
      <c r="X6" s="147" t="s">
        <v>3905</v>
      </c>
      <c r="Y6" s="188"/>
    </row>
    <row r="7" spans="1:25" ht="15" x14ac:dyDescent="0.2">
      <c r="A7" s="145" t="s">
        <v>1219</v>
      </c>
      <c r="B7" s="146" t="s">
        <v>1221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36" t="s">
        <v>3905</v>
      </c>
      <c r="S7" s="136" t="s">
        <v>3905</v>
      </c>
      <c r="T7" s="136" t="s">
        <v>3905</v>
      </c>
      <c r="U7" s="136" t="s">
        <v>3905</v>
      </c>
      <c r="V7" s="136" t="s">
        <v>3905</v>
      </c>
      <c r="W7" s="136" t="s">
        <v>3905</v>
      </c>
      <c r="X7" s="147" t="s">
        <v>3905</v>
      </c>
      <c r="Y7" s="188"/>
    </row>
    <row r="8" spans="1:25" ht="15" x14ac:dyDescent="0.2">
      <c r="A8" s="148" t="s">
        <v>1219</v>
      </c>
      <c r="B8" s="149" t="s">
        <v>1219</v>
      </c>
      <c r="C8" s="142" t="s">
        <v>3905</v>
      </c>
      <c r="D8" s="142" t="s">
        <v>3905</v>
      </c>
      <c r="E8" s="142" t="s">
        <v>3905</v>
      </c>
      <c r="F8" s="142" t="s">
        <v>3905</v>
      </c>
      <c r="G8" s="142" t="s">
        <v>3905</v>
      </c>
      <c r="H8" s="142" t="s">
        <v>3905</v>
      </c>
      <c r="I8" s="142" t="s">
        <v>3905</v>
      </c>
      <c r="J8" s="142" t="s">
        <v>3905</v>
      </c>
      <c r="K8" s="142" t="s">
        <v>3905</v>
      </c>
      <c r="L8" s="142" t="s">
        <v>3905</v>
      </c>
      <c r="M8" s="142" t="s">
        <v>3905</v>
      </c>
      <c r="N8" s="142" t="s">
        <v>3905</v>
      </c>
      <c r="O8" s="142" t="s">
        <v>3905</v>
      </c>
      <c r="P8" s="142" t="s">
        <v>3905</v>
      </c>
      <c r="Q8" s="142" t="s">
        <v>3905</v>
      </c>
      <c r="R8" s="142" t="s">
        <v>3905</v>
      </c>
      <c r="S8" s="142" t="s">
        <v>3905</v>
      </c>
      <c r="T8" s="142" t="s">
        <v>3905</v>
      </c>
      <c r="U8" s="142" t="s">
        <v>3905</v>
      </c>
      <c r="V8" s="142" t="s">
        <v>3905</v>
      </c>
      <c r="W8" s="142" t="s">
        <v>3905</v>
      </c>
      <c r="X8" s="150" t="s">
        <v>3905</v>
      </c>
      <c r="Y8" s="188"/>
    </row>
    <row r="9" spans="1:25" x14ac:dyDescent="0.2">
      <c r="A9" s="192" t="s">
        <v>3917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</row>
    <row r="10" spans="1:25" x14ac:dyDescent="0.2">
      <c r="A10" s="98" t="s">
        <v>3916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6"/>
      <c r="R10" s="98"/>
      <c r="S10" s="98"/>
      <c r="T10" s="98"/>
      <c r="U10" s="98"/>
      <c r="V10" s="98"/>
      <c r="W10" s="98"/>
      <c r="X10" s="98"/>
    </row>
    <row r="11" spans="1:25" x14ac:dyDescent="0.2">
      <c r="A11" s="170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16"/>
      <c r="R11" s="98"/>
      <c r="S11" s="98"/>
      <c r="T11" s="98"/>
      <c r="U11" s="98"/>
      <c r="V11" s="98"/>
      <c r="W11" s="98"/>
      <c r="X11" s="98"/>
    </row>
    <row r="12" spans="1:25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6"/>
      <c r="R12" s="98"/>
      <c r="S12" s="98"/>
      <c r="T12" s="98"/>
      <c r="U12" s="98"/>
      <c r="V12" s="98"/>
      <c r="W12" s="98"/>
      <c r="X12" s="98"/>
    </row>
    <row r="13" spans="1:25" x14ac:dyDescent="0.2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6"/>
      <c r="R13" s="98"/>
      <c r="S13" s="98"/>
      <c r="T13" s="98"/>
      <c r="U13" s="98"/>
      <c r="V13" s="98"/>
      <c r="W13" s="98"/>
      <c r="X13" s="98"/>
    </row>
    <row r="14" spans="1:25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6"/>
      <c r="R14" s="98"/>
      <c r="S14" s="98"/>
      <c r="T14" s="98"/>
      <c r="U14" s="98"/>
      <c r="V14" s="98"/>
      <c r="W14" s="98"/>
      <c r="X14" s="98"/>
    </row>
    <row r="15" spans="1:25" x14ac:dyDescent="0.2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16"/>
      <c r="R15" s="98"/>
      <c r="S15" s="98"/>
      <c r="T15" s="98"/>
      <c r="U15" s="98"/>
      <c r="V15" s="98"/>
      <c r="W15" s="98"/>
      <c r="X15" s="98"/>
    </row>
    <row r="16" spans="1:25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16"/>
      <c r="R16" s="98"/>
      <c r="S16" s="98"/>
      <c r="T16" s="98"/>
      <c r="U16" s="98"/>
      <c r="V16" s="98"/>
      <c r="W16" s="98"/>
      <c r="X16" s="98"/>
    </row>
    <row r="17" spans="1:24" x14ac:dyDescent="0.2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16"/>
      <c r="R17" s="98"/>
      <c r="S17" s="98"/>
      <c r="T17" s="98"/>
      <c r="U17" s="98"/>
      <c r="V17" s="98"/>
      <c r="W17" s="98"/>
      <c r="X17" s="98"/>
    </row>
    <row r="18" spans="1:24" x14ac:dyDescent="0.2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16"/>
      <c r="R18" s="98"/>
      <c r="S18" s="98"/>
      <c r="T18" s="98"/>
      <c r="U18" s="98"/>
      <c r="V18" s="98"/>
      <c r="W18" s="98"/>
      <c r="X18" s="98"/>
    </row>
    <row r="19" spans="1:24" x14ac:dyDescent="0.2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16"/>
      <c r="R19" s="98"/>
      <c r="S19" s="98"/>
      <c r="T19" s="98"/>
      <c r="U19" s="98"/>
      <c r="V19" s="98"/>
      <c r="W19" s="98"/>
      <c r="X19" s="98"/>
    </row>
    <row r="20" spans="1:24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16"/>
      <c r="R20" s="98"/>
      <c r="S20" s="98"/>
      <c r="T20" s="98"/>
      <c r="U20" s="98"/>
      <c r="V20" s="98"/>
      <c r="W20" s="98"/>
      <c r="X20" s="98"/>
    </row>
    <row r="21" spans="1:24" x14ac:dyDescent="0.2">
      <c r="A21" s="97"/>
      <c r="B21" s="97"/>
      <c r="C21" s="97"/>
      <c r="D21" s="98"/>
      <c r="E21" s="98"/>
      <c r="F21" s="98"/>
      <c r="G21" s="97"/>
      <c r="H21" s="98"/>
      <c r="I21" s="98"/>
      <c r="J21" s="97"/>
      <c r="K21" s="97"/>
      <c r="L21" s="98"/>
      <c r="M21" s="98"/>
      <c r="N21" s="97"/>
      <c r="O21" s="98"/>
      <c r="P21" s="97"/>
      <c r="Q21" s="97"/>
      <c r="R21" s="97"/>
      <c r="S21" s="97"/>
      <c r="T21" s="97"/>
      <c r="U21" s="97"/>
      <c r="V21" s="98"/>
      <c r="W21" s="97"/>
      <c r="X21" s="97"/>
    </row>
    <row r="22" spans="1:24" x14ac:dyDescent="0.2">
      <c r="A22" s="97"/>
      <c r="B22" s="97"/>
      <c r="C22" s="97"/>
      <c r="D22" s="98"/>
      <c r="E22" s="9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x14ac:dyDescent="0.2">
      <c r="A23" s="97"/>
      <c r="B23" s="97"/>
      <c r="C23" s="97"/>
      <c r="D23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</sheetData>
  <sheetProtection formatColumns="0"/>
  <customSheetViews>
    <customSheetView guid="{AE318230-F718-49FC-82EB-7CAC3DCD05F1}" showGridLines="0" hiddenRows="1">
      <selection activeCell="A3" sqref="A3:XFD3"/>
      <pageMargins left="0" right="0" top="0" bottom="0" header="0" footer="0"/>
      <pageSetup orientation="portrait" r:id="rId1"/>
    </customSheetView>
  </customSheetViews>
  <mergeCells count="2">
    <mergeCell ref="A9:X9"/>
    <mergeCell ref="Y2:Y8"/>
  </mergeCells>
  <dataValidations count="8">
    <dataValidation type="list" allowBlank="1" showInputMessage="1" showErrorMessage="1" sqref="F10:F21" xr:uid="{00000000-0002-0000-1B00-000000000000}">
      <formula1>Holding_interest</formula1>
    </dataValidation>
    <dataValidation type="list" allowBlank="1" showInputMessage="1" showErrorMessage="1" sqref="V10:V21" xr:uid="{00000000-0002-0000-1B00-000001000000}">
      <formula1>In_the_books</formula1>
    </dataValidation>
    <dataValidation type="list" allowBlank="1" showInputMessage="1" showErrorMessage="1" sqref="L10:L21" xr:uid="{00000000-0002-0000-1B00-000002000000}">
      <formula1>Valuation_Method</formula1>
    </dataValidation>
    <dataValidation type="list" allowBlank="1" showInputMessage="1" showErrorMessage="1" sqref="O10:O21" xr:uid="{00000000-0002-0000-1B00-000003000000}">
      <formula1>Dependence_Independence</formula1>
    </dataValidation>
    <dataValidation type="list" allowBlank="1" showInputMessage="1" showErrorMessage="1" sqref="E10:E22" xr:uid="{00000000-0002-0000-1B00-000004000000}">
      <formula1>Country_list</formula1>
    </dataValidation>
    <dataValidation type="list" allowBlank="1" showInputMessage="1" showErrorMessage="1" sqref="I10:I21" xr:uid="{00000000-0002-0000-1B00-000005000000}">
      <formula1>real_estate_lifestage</formula1>
    </dataValidation>
    <dataValidation type="list" allowBlank="1" showInputMessage="1" showErrorMessage="1" sqref="M10:M21" xr:uid="{00000000-0002-0000-1B00-000006000000}">
      <formula1>Valuation_Realestate</formula1>
    </dataValidation>
    <dataValidation type="list" allowBlank="1" showInputMessage="1" showErrorMessage="1" sqref="H10:H21" xr:uid="{00000000-0002-0000-1B00-000007000000}">
      <formula1>Real_Estate_Main_Use</formula1>
    </dataValidation>
  </dataValidation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B00-000008000000}">
          <x14:formula1>
            <xm:f>'אפשרויות בחירה'!$C$998:$C$999</xm:f>
          </x14:formula1>
          <xm:sqref>D10:D22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X23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9.625" style="2" customWidth="1"/>
    <col min="4" max="4" width="11.25" style="2" customWidth="1"/>
    <col min="5" max="5" width="18.125" style="4" customWidth="1"/>
    <col min="6" max="6" width="11.125" style="2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9.625" style="2" customWidth="1"/>
    <col min="13" max="13" width="15.125" style="2" customWidth="1"/>
    <col min="14" max="14" width="11.75" style="2" customWidth="1"/>
    <col min="15" max="15" width="14" style="2" customWidth="1"/>
    <col min="16" max="16" width="18.625" style="2" customWidth="1"/>
    <col min="17" max="17" width="16.375" style="2" customWidth="1"/>
    <col min="18" max="18" width="30" style="2" customWidth="1"/>
    <col min="19" max="19" width="22.5" style="2" customWidth="1"/>
    <col min="20" max="20" width="18.875" style="2" customWidth="1"/>
    <col min="21" max="21" width="17.875" style="2" customWidth="1"/>
    <col min="22" max="22" width="21.75" style="2" customWidth="1"/>
    <col min="23" max="23" width="20.125" style="2" customWidth="1"/>
    <col min="24" max="16384" width="9" style="2"/>
  </cols>
  <sheetData>
    <row r="1" spans="1:24" x14ac:dyDescent="0.2">
      <c r="A1" s="2" t="s">
        <v>3946</v>
      </c>
    </row>
    <row r="2" spans="1:24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83</v>
      </c>
      <c r="M2" s="131" t="s">
        <v>56</v>
      </c>
      <c r="N2" s="131" t="s">
        <v>59</v>
      </c>
      <c r="O2" s="131" t="s">
        <v>103</v>
      </c>
      <c r="P2" s="131" t="s">
        <v>104</v>
      </c>
      <c r="Q2" s="131" t="s">
        <v>106</v>
      </c>
      <c r="R2" s="131" t="s">
        <v>107</v>
      </c>
      <c r="S2" s="131" t="s">
        <v>183</v>
      </c>
      <c r="T2" s="131" t="s">
        <v>184</v>
      </c>
      <c r="U2" s="131" t="s">
        <v>63</v>
      </c>
      <c r="V2" s="131" t="s">
        <v>64</v>
      </c>
      <c r="W2" s="132" t="s">
        <v>65</v>
      </c>
      <c r="X2" s="188" t="s">
        <v>3918</v>
      </c>
    </row>
    <row r="3" spans="1:24" ht="15" x14ac:dyDescent="0.2">
      <c r="A3" s="145" t="s">
        <v>1206</v>
      </c>
      <c r="B3" s="146" t="s">
        <v>1207</v>
      </c>
      <c r="C3" s="136" t="s">
        <v>3905</v>
      </c>
      <c r="D3" s="136" t="s">
        <v>3905</v>
      </c>
      <c r="E3" s="136" t="s">
        <v>3905</v>
      </c>
      <c r="F3" s="136" t="s">
        <v>3905</v>
      </c>
      <c r="G3" s="136" t="s">
        <v>3905</v>
      </c>
      <c r="H3" s="136" t="s">
        <v>3905</v>
      </c>
      <c r="I3" s="136" t="s">
        <v>3905</v>
      </c>
      <c r="J3" s="136" t="s">
        <v>3905</v>
      </c>
      <c r="K3" s="136" t="s">
        <v>3905</v>
      </c>
      <c r="L3" s="136" t="s">
        <v>3905</v>
      </c>
      <c r="M3" s="136" t="s">
        <v>3905</v>
      </c>
      <c r="N3" s="136" t="s">
        <v>3905</v>
      </c>
      <c r="O3" s="136" t="s">
        <v>3905</v>
      </c>
      <c r="P3" s="136" t="s">
        <v>3905</v>
      </c>
      <c r="Q3" s="136" t="s">
        <v>3905</v>
      </c>
      <c r="R3" s="136" t="s">
        <v>3905</v>
      </c>
      <c r="S3" s="136" t="s">
        <v>3905</v>
      </c>
      <c r="T3" s="136" t="s">
        <v>3905</v>
      </c>
      <c r="U3" s="136" t="s">
        <v>3905</v>
      </c>
      <c r="V3" s="136" t="s">
        <v>3905</v>
      </c>
      <c r="W3" s="147" t="s">
        <v>3905</v>
      </c>
      <c r="X3" s="188"/>
    </row>
    <row r="4" spans="1:24" ht="15" x14ac:dyDescent="0.2">
      <c r="A4" s="145" t="s">
        <v>1206</v>
      </c>
      <c r="B4" s="146" t="s">
        <v>1214</v>
      </c>
      <c r="C4" s="136" t="s">
        <v>3905</v>
      </c>
      <c r="D4" s="136" t="s">
        <v>3905</v>
      </c>
      <c r="E4" s="136" t="s">
        <v>3905</v>
      </c>
      <c r="F4" s="136" t="s">
        <v>3905</v>
      </c>
      <c r="G4" s="136" t="s">
        <v>3905</v>
      </c>
      <c r="H4" s="136" t="s">
        <v>3905</v>
      </c>
      <c r="I4" s="136" t="s">
        <v>3905</v>
      </c>
      <c r="J4" s="136" t="s">
        <v>3905</v>
      </c>
      <c r="K4" s="136" t="s">
        <v>3905</v>
      </c>
      <c r="L4" s="136" t="s">
        <v>3905</v>
      </c>
      <c r="M4" s="136" t="s">
        <v>3905</v>
      </c>
      <c r="N4" s="136" t="s">
        <v>3905</v>
      </c>
      <c r="O4" s="136" t="s">
        <v>3905</v>
      </c>
      <c r="P4" s="136" t="s">
        <v>3905</v>
      </c>
      <c r="Q4" s="136" t="s">
        <v>3905</v>
      </c>
      <c r="R4" s="136" t="s">
        <v>3905</v>
      </c>
      <c r="S4" s="136" t="s">
        <v>3905</v>
      </c>
      <c r="T4" s="136" t="s">
        <v>3905</v>
      </c>
      <c r="U4" s="136" t="s">
        <v>3905</v>
      </c>
      <c r="V4" s="136" t="s">
        <v>3905</v>
      </c>
      <c r="W4" s="147" t="s">
        <v>3905</v>
      </c>
      <c r="X4" s="188"/>
    </row>
    <row r="5" spans="1:24" ht="15" x14ac:dyDescent="0.2">
      <c r="A5" s="145" t="s">
        <v>1206</v>
      </c>
      <c r="B5" s="146" t="s">
        <v>1206</v>
      </c>
      <c r="C5" s="136" t="s">
        <v>3905</v>
      </c>
      <c r="D5" s="136" t="s">
        <v>3905</v>
      </c>
      <c r="E5" s="136" t="s">
        <v>3905</v>
      </c>
      <c r="F5" s="136" t="s">
        <v>3905</v>
      </c>
      <c r="G5" s="136" t="s">
        <v>3905</v>
      </c>
      <c r="H5" s="136" t="s">
        <v>3905</v>
      </c>
      <c r="I5" s="136" t="s">
        <v>3905</v>
      </c>
      <c r="J5" s="136" t="s">
        <v>3905</v>
      </c>
      <c r="K5" s="136" t="s">
        <v>3905</v>
      </c>
      <c r="L5" s="136" t="s">
        <v>3905</v>
      </c>
      <c r="M5" s="136" t="s">
        <v>3905</v>
      </c>
      <c r="N5" s="136" t="s">
        <v>3905</v>
      </c>
      <c r="O5" s="136" t="s">
        <v>3905</v>
      </c>
      <c r="P5" s="136" t="s">
        <v>3905</v>
      </c>
      <c r="Q5" s="136" t="s">
        <v>3905</v>
      </c>
      <c r="R5" s="136" t="s">
        <v>3905</v>
      </c>
      <c r="S5" s="136" t="s">
        <v>3905</v>
      </c>
      <c r="T5" s="136" t="s">
        <v>3905</v>
      </c>
      <c r="U5" s="136" t="s">
        <v>3905</v>
      </c>
      <c r="V5" s="136" t="s">
        <v>3905</v>
      </c>
      <c r="W5" s="147" t="s">
        <v>3905</v>
      </c>
      <c r="X5" s="188"/>
    </row>
    <row r="6" spans="1:24" ht="15" x14ac:dyDescent="0.2">
      <c r="A6" s="145" t="s">
        <v>1219</v>
      </c>
      <c r="B6" s="146" t="s">
        <v>1220</v>
      </c>
      <c r="C6" s="136" t="s">
        <v>3905</v>
      </c>
      <c r="D6" s="136" t="s">
        <v>3905</v>
      </c>
      <c r="E6" s="136" t="s">
        <v>3905</v>
      </c>
      <c r="F6" s="136" t="s">
        <v>3905</v>
      </c>
      <c r="G6" s="136" t="s">
        <v>3905</v>
      </c>
      <c r="H6" s="136" t="s">
        <v>3905</v>
      </c>
      <c r="I6" s="136" t="s">
        <v>3905</v>
      </c>
      <c r="J6" s="136" t="s">
        <v>3905</v>
      </c>
      <c r="K6" s="136" t="s">
        <v>3905</v>
      </c>
      <c r="L6" s="136" t="s">
        <v>3905</v>
      </c>
      <c r="M6" s="136" t="s">
        <v>3905</v>
      </c>
      <c r="N6" s="136" t="s">
        <v>3905</v>
      </c>
      <c r="O6" s="136" t="s">
        <v>3905</v>
      </c>
      <c r="P6" s="136" t="s">
        <v>3905</v>
      </c>
      <c r="Q6" s="136" t="s">
        <v>3905</v>
      </c>
      <c r="R6" s="136" t="s">
        <v>3905</v>
      </c>
      <c r="S6" s="136" t="s">
        <v>3905</v>
      </c>
      <c r="T6" s="136" t="s">
        <v>3905</v>
      </c>
      <c r="U6" s="136" t="s">
        <v>3905</v>
      </c>
      <c r="V6" s="136" t="s">
        <v>3905</v>
      </c>
      <c r="W6" s="147" t="s">
        <v>3905</v>
      </c>
      <c r="X6" s="188"/>
    </row>
    <row r="7" spans="1:24" ht="15" x14ac:dyDescent="0.2">
      <c r="A7" s="145" t="s">
        <v>1219</v>
      </c>
      <c r="B7" s="146" t="s">
        <v>1221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36" t="s">
        <v>3905</v>
      </c>
      <c r="S7" s="136" t="s">
        <v>3905</v>
      </c>
      <c r="T7" s="136" t="s">
        <v>3905</v>
      </c>
      <c r="U7" s="136" t="s">
        <v>3905</v>
      </c>
      <c r="V7" s="136" t="s">
        <v>3905</v>
      </c>
      <c r="W7" s="147" t="s">
        <v>3905</v>
      </c>
      <c r="X7" s="188"/>
    </row>
    <row r="8" spans="1:24" ht="15" x14ac:dyDescent="0.2">
      <c r="A8" s="148" t="s">
        <v>1219</v>
      </c>
      <c r="B8" s="149" t="s">
        <v>1219</v>
      </c>
      <c r="C8" s="142" t="s">
        <v>3905</v>
      </c>
      <c r="D8" s="142" t="s">
        <v>3905</v>
      </c>
      <c r="E8" s="142" t="s">
        <v>3905</v>
      </c>
      <c r="F8" s="142" t="s">
        <v>3905</v>
      </c>
      <c r="G8" s="142" t="s">
        <v>3905</v>
      </c>
      <c r="H8" s="142" t="s">
        <v>3905</v>
      </c>
      <c r="I8" s="142" t="s">
        <v>3905</v>
      </c>
      <c r="J8" s="142" t="s">
        <v>3905</v>
      </c>
      <c r="K8" s="142" t="s">
        <v>3905</v>
      </c>
      <c r="L8" s="142" t="s">
        <v>3905</v>
      </c>
      <c r="M8" s="142" t="s">
        <v>3905</v>
      </c>
      <c r="N8" s="142" t="s">
        <v>3905</v>
      </c>
      <c r="O8" s="142" t="s">
        <v>3905</v>
      </c>
      <c r="P8" s="142" t="s">
        <v>3905</v>
      </c>
      <c r="Q8" s="142" t="s">
        <v>3905</v>
      </c>
      <c r="R8" s="142" t="s">
        <v>3905</v>
      </c>
      <c r="S8" s="142" t="s">
        <v>3905</v>
      </c>
      <c r="T8" s="142" t="s">
        <v>3905</v>
      </c>
      <c r="U8" s="142" t="s">
        <v>3905</v>
      </c>
      <c r="V8" s="142" t="s">
        <v>3905</v>
      </c>
      <c r="W8" s="150" t="s">
        <v>3905</v>
      </c>
      <c r="X8" s="188"/>
    </row>
    <row r="9" spans="1:24" x14ac:dyDescent="0.2">
      <c r="A9" s="192" t="s">
        <v>3917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</row>
    <row r="10" spans="1:24" x14ac:dyDescent="0.2">
      <c r="A10" s="98" t="s">
        <v>3916</v>
      </c>
      <c r="B10" s="98"/>
      <c r="C10" s="98"/>
      <c r="D10" s="98"/>
      <c r="E10" s="16"/>
      <c r="F10" s="98"/>
      <c r="G10" s="98"/>
      <c r="H10" s="98"/>
      <c r="I10" s="98"/>
      <c r="J10" s="16"/>
      <c r="K10" s="16"/>
      <c r="L10" s="98"/>
      <c r="M10" s="98"/>
      <c r="N10" s="16"/>
      <c r="O10" s="98"/>
      <c r="P10" s="98"/>
      <c r="Q10" s="98"/>
      <c r="R10" s="98"/>
      <c r="S10" s="98"/>
      <c r="T10" s="98"/>
      <c r="U10" s="98"/>
      <c r="V10" s="98"/>
      <c r="W10" s="98"/>
    </row>
    <row r="11" spans="1:24" x14ac:dyDescent="0.2">
      <c r="A11" s="170"/>
      <c r="B11" s="98"/>
      <c r="C11" s="98"/>
      <c r="D11" s="98"/>
      <c r="E11" s="16"/>
      <c r="F11" s="98"/>
      <c r="G11" s="98"/>
      <c r="H11" s="98"/>
      <c r="I11" s="98"/>
      <c r="J11" s="16"/>
      <c r="K11" s="16"/>
      <c r="L11" s="98"/>
      <c r="M11" s="98"/>
      <c r="N11" s="16"/>
      <c r="O11" s="98"/>
      <c r="P11" s="98"/>
      <c r="Q11" s="98"/>
      <c r="R11" s="98"/>
      <c r="S11" s="98"/>
      <c r="T11" s="98"/>
      <c r="U11" s="98"/>
      <c r="V11" s="98"/>
      <c r="W11" s="98"/>
    </row>
    <row r="12" spans="1:24" x14ac:dyDescent="0.2">
      <c r="A12" s="98"/>
      <c r="B12" s="98"/>
      <c r="C12" s="98"/>
      <c r="D12" s="98"/>
      <c r="E12" s="16"/>
      <c r="F12" s="98"/>
      <c r="G12" s="98"/>
      <c r="H12" s="98"/>
      <c r="I12" s="98"/>
      <c r="J12" s="16"/>
      <c r="K12" s="16"/>
      <c r="L12" s="98"/>
      <c r="M12" s="98"/>
      <c r="N12" s="16"/>
      <c r="O12" s="98"/>
      <c r="P12" s="98"/>
      <c r="Q12" s="98"/>
      <c r="R12" s="98"/>
      <c r="S12" s="98"/>
      <c r="T12" s="98"/>
      <c r="U12" s="98"/>
      <c r="V12" s="98"/>
      <c r="W12" s="98"/>
    </row>
    <row r="13" spans="1:24" x14ac:dyDescent="0.2">
      <c r="A13" s="98"/>
      <c r="B13" s="98"/>
      <c r="C13" s="98"/>
      <c r="D13" s="98"/>
      <c r="E13" s="16"/>
      <c r="F13" s="98"/>
      <c r="G13" s="98"/>
      <c r="H13" s="98"/>
      <c r="I13" s="98"/>
      <c r="J13" s="16"/>
      <c r="K13" s="16"/>
      <c r="L13" s="98"/>
      <c r="M13" s="98"/>
      <c r="N13" s="16"/>
      <c r="O13" s="98"/>
      <c r="P13" s="98"/>
      <c r="Q13" s="98"/>
      <c r="R13" s="98"/>
      <c r="S13" s="98"/>
      <c r="T13" s="98"/>
      <c r="U13" s="98"/>
      <c r="V13" s="98"/>
      <c r="W13" s="98"/>
    </row>
    <row r="14" spans="1:24" x14ac:dyDescent="0.2">
      <c r="A14" s="98"/>
      <c r="B14" s="98"/>
      <c r="C14" s="98"/>
      <c r="D14" s="98"/>
      <c r="E14" s="16"/>
      <c r="F14" s="98"/>
      <c r="G14" s="98"/>
      <c r="H14" s="98"/>
      <c r="I14" s="98"/>
      <c r="J14" s="16"/>
      <c r="K14" s="16"/>
      <c r="L14" s="98"/>
      <c r="M14" s="98"/>
      <c r="N14" s="16"/>
      <c r="O14" s="98"/>
      <c r="P14" s="98"/>
      <c r="Q14" s="98"/>
      <c r="R14" s="98"/>
      <c r="S14" s="98"/>
      <c r="T14" s="98"/>
      <c r="U14" s="98"/>
      <c r="V14" s="98"/>
      <c r="W14" s="98"/>
    </row>
    <row r="15" spans="1:24" x14ac:dyDescent="0.2">
      <c r="A15" s="98"/>
      <c r="B15" s="98"/>
      <c r="C15" s="98"/>
      <c r="D15" s="98"/>
      <c r="E15" s="16"/>
      <c r="F15" s="98"/>
      <c r="G15" s="98"/>
      <c r="H15" s="98"/>
      <c r="I15" s="98"/>
      <c r="J15" s="16"/>
      <c r="K15" s="16"/>
      <c r="L15" s="98"/>
      <c r="M15" s="98"/>
      <c r="N15" s="16"/>
      <c r="O15" s="98"/>
      <c r="P15" s="98"/>
      <c r="Q15" s="98"/>
      <c r="R15" s="98"/>
      <c r="S15" s="98"/>
      <c r="T15" s="98"/>
      <c r="U15" s="98"/>
      <c r="V15" s="98"/>
      <c r="W15" s="98"/>
    </row>
    <row r="16" spans="1:24" x14ac:dyDescent="0.2">
      <c r="A16" s="98"/>
      <c r="B16" s="98"/>
      <c r="C16" s="98"/>
      <c r="D16" s="98"/>
      <c r="E16" s="16"/>
      <c r="F16" s="98"/>
      <c r="G16" s="98"/>
      <c r="H16" s="98"/>
      <c r="I16" s="98"/>
      <c r="J16" s="16"/>
      <c r="K16" s="16"/>
      <c r="L16" s="98"/>
      <c r="M16" s="98"/>
      <c r="N16" s="16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15" x14ac:dyDescent="0.25">
      <c r="A17" s="23"/>
      <c r="B17" s="98"/>
      <c r="C17" s="98"/>
      <c r="D17" s="98"/>
      <c r="E17" s="16"/>
      <c r="F17" s="98"/>
      <c r="G17" s="98"/>
      <c r="H17" s="98"/>
      <c r="I17" s="98"/>
      <c r="J17" s="16"/>
      <c r="K17" s="16"/>
      <c r="L17" s="98"/>
      <c r="M17" s="98"/>
      <c r="N17" s="16"/>
      <c r="O17" s="98"/>
      <c r="P17" s="98"/>
      <c r="Q17" s="98"/>
      <c r="R17" s="98"/>
      <c r="S17" s="98"/>
      <c r="T17" s="98"/>
      <c r="U17" s="98"/>
      <c r="V17" s="98"/>
      <c r="W17" s="98"/>
    </row>
    <row r="18" spans="1:23" x14ac:dyDescent="0.2">
      <c r="A18" s="98"/>
      <c r="B18" s="98"/>
      <c r="C18" s="98"/>
      <c r="D18" s="98"/>
      <c r="E18" s="16"/>
      <c r="F18" s="98"/>
      <c r="G18" s="98"/>
      <c r="H18" s="98"/>
      <c r="I18" s="98"/>
      <c r="J18" s="16"/>
      <c r="K18" s="16"/>
      <c r="L18" s="98"/>
      <c r="M18" s="98"/>
      <c r="N18" s="16"/>
      <c r="O18" s="98"/>
      <c r="P18" s="98"/>
      <c r="Q18" s="98"/>
      <c r="R18" s="98"/>
      <c r="S18" s="98"/>
      <c r="T18" s="98"/>
      <c r="U18" s="98"/>
      <c r="V18" s="98"/>
      <c r="W18" s="98"/>
    </row>
    <row r="19" spans="1:23" x14ac:dyDescent="0.2">
      <c r="A19" s="98"/>
      <c r="B19" s="98"/>
      <c r="C19" s="98"/>
      <c r="D19" s="98"/>
      <c r="E19" s="16"/>
      <c r="F19" s="98"/>
      <c r="G19" s="98"/>
      <c r="H19" s="98"/>
      <c r="I19" s="98"/>
      <c r="J19" s="16"/>
      <c r="K19" s="16"/>
      <c r="L19" s="98"/>
      <c r="M19" s="98"/>
      <c r="N19" s="16"/>
      <c r="O19" s="98"/>
      <c r="P19" s="98"/>
      <c r="Q19" s="98"/>
      <c r="R19" s="98"/>
      <c r="S19" s="98"/>
      <c r="T19" s="98"/>
      <c r="U19" s="98"/>
      <c r="V19" s="98"/>
      <c r="W19" s="98"/>
    </row>
    <row r="20" spans="1:23" x14ac:dyDescent="0.2">
      <c r="A20" s="98"/>
      <c r="B20" s="98"/>
      <c r="C20" s="98"/>
      <c r="D20" s="98"/>
      <c r="E20" s="16"/>
      <c r="F20" s="98"/>
      <c r="G20" s="98"/>
      <c r="H20" s="98"/>
      <c r="I20" s="97"/>
      <c r="J20" s="16"/>
      <c r="K20" s="16"/>
      <c r="L20" s="98"/>
      <c r="M20" s="98"/>
      <c r="N20" s="16"/>
      <c r="O20" s="98"/>
      <c r="P20" s="98"/>
      <c r="Q20" s="98"/>
      <c r="R20" s="98"/>
      <c r="S20" s="98"/>
      <c r="T20" s="98"/>
      <c r="U20" s="98"/>
      <c r="V20" s="98"/>
      <c r="W20" s="98"/>
    </row>
    <row r="21" spans="1:23" x14ac:dyDescent="0.2">
      <c r="A21" s="97"/>
      <c r="B21" s="97"/>
      <c r="C21" s="97"/>
      <c r="D21" s="97"/>
      <c r="E21" s="16"/>
      <c r="F21" s="97"/>
      <c r="G21" s="97"/>
      <c r="H21" s="98"/>
      <c r="I21" s="98"/>
      <c r="J21" s="16"/>
      <c r="K21" s="16"/>
      <c r="L21" s="98"/>
      <c r="M21" s="98"/>
      <c r="N21" s="97"/>
      <c r="O21" s="98"/>
      <c r="P21" s="98"/>
      <c r="Q21" s="97"/>
      <c r="R21" s="97"/>
      <c r="S21" s="97"/>
      <c r="T21" s="97"/>
      <c r="U21" s="97"/>
      <c r="V21" s="97"/>
      <c r="W21" s="97"/>
    </row>
    <row r="22" spans="1:23" customFormat="1" x14ac:dyDescent="0.2"/>
    <row r="23" spans="1:23" x14ac:dyDescent="0.2">
      <c r="A23" s="97"/>
      <c r="B23" s="97"/>
      <c r="C23" s="97"/>
      <c r="D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W9"/>
    <mergeCell ref="X2:X8"/>
  </mergeCells>
  <dataValidations count="9">
    <dataValidation type="list" allowBlank="1" showInputMessage="1" showErrorMessage="1" sqref="J10:J21" xr:uid="{00000000-0002-0000-1C00-000000000000}">
      <formula1>israel_abroad</formula1>
    </dataValidation>
    <dataValidation type="list" allowBlank="1" showInputMessage="1" showErrorMessage="1" sqref="M10:M21" xr:uid="{00000000-0002-0000-1C00-000001000000}">
      <formula1>Holding_interest</formula1>
    </dataValidation>
    <dataValidation type="list" allowBlank="1" showInputMessage="1" showErrorMessage="1" sqref="O10:O21" xr:uid="{00000000-0002-0000-1C00-000002000000}">
      <formula1>Valuation</formula1>
    </dataValidation>
    <dataValidation type="list" allowBlank="1" showInputMessage="1" showErrorMessage="1" sqref="P10:P21" xr:uid="{00000000-0002-0000-1C00-000003000000}">
      <formula1>Dependence_Independence</formula1>
    </dataValidation>
    <dataValidation type="list" allowBlank="1" showInputMessage="1" showErrorMessage="1" sqref="K10:K21" xr:uid="{00000000-0002-0000-1C00-000004000000}">
      <formula1>Country_list</formula1>
    </dataValidation>
    <dataValidation type="list" allowBlank="1" showInputMessage="1" showErrorMessage="1" sqref="E10:E21" xr:uid="{00000000-0002-0000-1C00-000005000000}">
      <formula1>Issuer_Number_Type_2</formula1>
    </dataValidation>
    <dataValidation type="list" allowBlank="1" showInputMessage="1" showErrorMessage="1" sqref="H10:H21" xr:uid="{00000000-0002-0000-1C00-000006000000}">
      <formula1>Type_of_Security_ID_Fund</formula1>
    </dataValidation>
    <dataValidation type="list" allowBlank="1" showInputMessage="1" showErrorMessage="1" sqref="I21" xr:uid="{00000000-0002-0000-1C00-000007000000}">
      <formula1>$C$863:$C$865</formula1>
    </dataValidation>
    <dataValidation type="list" allowBlank="1" showInputMessage="1" showErrorMessage="1" sqref="L10:L21" xr:uid="{00000000-0002-0000-1C00-000008000000}">
      <formula1>Industry_Sector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C00-000009000000}">
          <x14:formula1>
            <xm:f>'אפשרויות בחירה'!$C$1034:$C$1036</xm:f>
          </x14:formula1>
          <xm:sqref>I10:I19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36"/>
  <sheetViews>
    <sheetView showGridLines="0" rightToLeft="1" topLeftCell="A13" workbookViewId="0"/>
  </sheetViews>
  <sheetFormatPr defaultColWidth="9" defaultRowHeight="12.75" x14ac:dyDescent="0.2"/>
  <cols>
    <col min="1" max="1" width="42.75" style="8" customWidth="1"/>
    <col min="2" max="2" width="13" style="9" customWidth="1"/>
    <col min="3" max="3" width="24" style="9" customWidth="1"/>
    <col min="4" max="5" width="13" style="9" customWidth="1"/>
    <col min="6" max="6" width="11.125" style="8" customWidth="1"/>
    <col min="7" max="8" width="8.625" style="8" customWidth="1"/>
    <col min="9" max="10" width="9" style="8"/>
    <col min="11" max="12" width="8.625" style="8" customWidth="1"/>
    <col min="13" max="16384" width="9" style="8"/>
  </cols>
  <sheetData>
    <row r="1" spans="1:6" x14ac:dyDescent="0.2">
      <c r="A1" s="8" t="s">
        <v>3920</v>
      </c>
    </row>
    <row r="2" spans="1:6" ht="18.75" customHeight="1" x14ac:dyDescent="0.2">
      <c r="A2" s="126" t="s">
        <v>3911</v>
      </c>
      <c r="B2" s="127" t="s">
        <v>3912</v>
      </c>
      <c r="C2" s="128" t="s">
        <v>14</v>
      </c>
      <c r="D2" s="129" t="s">
        <v>3913</v>
      </c>
      <c r="E2" s="127" t="s">
        <v>3914</v>
      </c>
      <c r="F2" s="187" t="s">
        <v>3918</v>
      </c>
    </row>
    <row r="3" spans="1:6" ht="39.75" customHeight="1" x14ac:dyDescent="0.2">
      <c r="A3" s="126" t="s">
        <v>3910</v>
      </c>
      <c r="B3" s="127" t="s">
        <v>15</v>
      </c>
      <c r="C3" s="127" t="s">
        <v>16</v>
      </c>
      <c r="D3" s="127" t="s">
        <v>17</v>
      </c>
      <c r="E3" s="127" t="s">
        <v>18</v>
      </c>
      <c r="F3" s="187"/>
    </row>
    <row r="4" spans="1:6" ht="15" x14ac:dyDescent="0.2">
      <c r="A4" s="125" t="s">
        <v>19</v>
      </c>
      <c r="B4" s="118">
        <v>371684.7524</v>
      </c>
      <c r="C4" s="121" t="s">
        <v>3905</v>
      </c>
      <c r="D4" s="121" t="s">
        <v>3905</v>
      </c>
      <c r="E4" s="118">
        <v>4.4389625877535162</v>
      </c>
      <c r="F4" s="187"/>
    </row>
    <row r="5" spans="1:6" ht="15" x14ac:dyDescent="0.2">
      <c r="A5" s="122" t="s">
        <v>20</v>
      </c>
      <c r="B5" s="118">
        <v>959666.81350000005</v>
      </c>
      <c r="C5" s="121" t="s">
        <v>3905</v>
      </c>
      <c r="D5" s="121" t="s">
        <v>3905</v>
      </c>
      <c r="E5" s="118">
        <v>11.461124122950588</v>
      </c>
      <c r="F5" s="187"/>
    </row>
    <row r="6" spans="1:6" ht="15" x14ac:dyDescent="0.2">
      <c r="A6" s="122" t="s">
        <v>21</v>
      </c>
      <c r="B6" s="121" t="s">
        <v>3905</v>
      </c>
      <c r="C6" s="121" t="s">
        <v>3905</v>
      </c>
      <c r="D6" s="121" t="s">
        <v>3905</v>
      </c>
      <c r="E6" s="121" t="s">
        <v>3905</v>
      </c>
      <c r="F6" s="187"/>
    </row>
    <row r="7" spans="1:6" ht="15" x14ac:dyDescent="0.2">
      <c r="A7" s="122" t="s">
        <v>22</v>
      </c>
      <c r="B7" s="118">
        <v>1021524.1409999999</v>
      </c>
      <c r="C7" s="121" t="s">
        <v>3905</v>
      </c>
      <c r="D7" s="121" t="s">
        <v>3905</v>
      </c>
      <c r="E7" s="118">
        <v>12.199874799170006</v>
      </c>
      <c r="F7" s="187"/>
    </row>
    <row r="8" spans="1:6" ht="15" x14ac:dyDescent="0.2">
      <c r="A8" s="122" t="s">
        <v>23</v>
      </c>
      <c r="B8" s="118">
        <v>1794136.7797999999</v>
      </c>
      <c r="C8" s="121" t="s">
        <v>3905</v>
      </c>
      <c r="D8" s="121" t="s">
        <v>3905</v>
      </c>
      <c r="E8" s="118">
        <v>21.427045342109448</v>
      </c>
      <c r="F8" s="187"/>
    </row>
    <row r="9" spans="1:6" ht="15" x14ac:dyDescent="0.2">
      <c r="A9" s="122" t="s">
        <v>24</v>
      </c>
      <c r="B9" s="118">
        <v>1895675.0467999999</v>
      </c>
      <c r="C9" s="121" t="s">
        <v>3905</v>
      </c>
      <c r="D9" s="121" t="s">
        <v>3905</v>
      </c>
      <c r="E9" s="118">
        <v>22.63969817626818</v>
      </c>
      <c r="F9" s="187"/>
    </row>
    <row r="10" spans="1:6" ht="15" x14ac:dyDescent="0.2">
      <c r="A10" s="122" t="s">
        <v>25</v>
      </c>
      <c r="B10" s="118">
        <v>259914.24969999999</v>
      </c>
      <c r="C10" s="121" t="s">
        <v>3905</v>
      </c>
      <c r="D10" s="121" t="s">
        <v>3905</v>
      </c>
      <c r="E10" s="118">
        <v>3.1041080459574006</v>
      </c>
      <c r="F10" s="187"/>
    </row>
    <row r="11" spans="1:6" ht="15" x14ac:dyDescent="0.2">
      <c r="A11" s="122" t="s">
        <v>26</v>
      </c>
      <c r="B11" s="118">
        <v>86.208500000000001</v>
      </c>
      <c r="C11" s="121" t="s">
        <v>3905</v>
      </c>
      <c r="D11" s="121" t="s">
        <v>3905</v>
      </c>
      <c r="E11" s="118">
        <v>1.0295724215861456E-3</v>
      </c>
      <c r="F11" s="187"/>
    </row>
    <row r="12" spans="1:6" ht="15" x14ac:dyDescent="0.2">
      <c r="A12" s="122" t="s">
        <v>27</v>
      </c>
      <c r="B12" s="118">
        <v>-80.966999999999999</v>
      </c>
      <c r="C12" s="121" t="s">
        <v>3905</v>
      </c>
      <c r="D12" s="121" t="s">
        <v>3905</v>
      </c>
      <c r="E12" s="118">
        <v>-9.6697397863833344E-4</v>
      </c>
      <c r="F12" s="187"/>
    </row>
    <row r="13" spans="1:6" ht="15" x14ac:dyDescent="0.2">
      <c r="A13" s="122" t="s">
        <v>28</v>
      </c>
      <c r="B13" s="118">
        <v>7685.7875000000004</v>
      </c>
      <c r="C13" s="121" t="s">
        <v>3905</v>
      </c>
      <c r="D13" s="121" t="s">
        <v>3905</v>
      </c>
      <c r="E13" s="118">
        <v>9.1789945022095004E-2</v>
      </c>
      <c r="F13" s="187"/>
    </row>
    <row r="14" spans="1:6" ht="15" x14ac:dyDescent="0.2">
      <c r="A14" s="122" t="s">
        <v>29</v>
      </c>
      <c r="B14" s="118">
        <v>48684.748899999999</v>
      </c>
      <c r="C14" s="121" t="s">
        <v>3905</v>
      </c>
      <c r="D14" s="121" t="s">
        <v>3905</v>
      </c>
      <c r="E14" s="118">
        <v>0.58143299569452089</v>
      </c>
      <c r="F14" s="187"/>
    </row>
    <row r="15" spans="1:6" ht="15" x14ac:dyDescent="0.2">
      <c r="A15" s="122" t="s">
        <v>30</v>
      </c>
      <c r="B15" s="121" t="s">
        <v>3905</v>
      </c>
      <c r="C15" s="121" t="s">
        <v>3905</v>
      </c>
      <c r="D15" s="121" t="s">
        <v>3905</v>
      </c>
      <c r="E15" s="121" t="s">
        <v>3905</v>
      </c>
      <c r="F15" s="187"/>
    </row>
    <row r="16" spans="1:6" ht="15" x14ac:dyDescent="0.2">
      <c r="A16" s="122" t="s">
        <v>31</v>
      </c>
      <c r="B16" s="121" t="s">
        <v>3905</v>
      </c>
      <c r="C16" s="121" t="s">
        <v>3905</v>
      </c>
      <c r="D16" s="121" t="s">
        <v>3905</v>
      </c>
      <c r="E16" s="121" t="s">
        <v>3905</v>
      </c>
      <c r="F16" s="187"/>
    </row>
    <row r="17" spans="1:6" ht="15" x14ac:dyDescent="0.2">
      <c r="A17" s="122" t="s">
        <v>32</v>
      </c>
      <c r="B17" s="121" t="s">
        <v>3905</v>
      </c>
      <c r="C17" s="121" t="s">
        <v>3905</v>
      </c>
      <c r="D17" s="121" t="s">
        <v>3905</v>
      </c>
      <c r="E17" s="121" t="s">
        <v>3905</v>
      </c>
      <c r="F17" s="187"/>
    </row>
    <row r="18" spans="1:6" ht="15" x14ac:dyDescent="0.2">
      <c r="A18" s="122" t="s">
        <v>33</v>
      </c>
      <c r="B18" s="121" t="s">
        <v>3905</v>
      </c>
      <c r="C18" s="121" t="s">
        <v>3905</v>
      </c>
      <c r="D18" s="121" t="s">
        <v>3905</v>
      </c>
      <c r="E18" s="121" t="s">
        <v>3905</v>
      </c>
      <c r="F18" s="187"/>
    </row>
    <row r="19" spans="1:6" ht="15" x14ac:dyDescent="0.2">
      <c r="A19" s="122" t="s">
        <v>34</v>
      </c>
      <c r="B19" s="118">
        <v>11527.142599999999</v>
      </c>
      <c r="C19" s="121" t="s">
        <v>3905</v>
      </c>
      <c r="D19" s="121" t="s">
        <v>3905</v>
      </c>
      <c r="E19" s="118">
        <v>0.13766654219981725</v>
      </c>
      <c r="F19" s="187"/>
    </row>
    <row r="20" spans="1:6" ht="15" x14ac:dyDescent="0.2">
      <c r="A20" s="122" t="s">
        <v>35</v>
      </c>
      <c r="B20" s="118">
        <v>298438.3455</v>
      </c>
      <c r="C20" s="121" t="s">
        <v>3905</v>
      </c>
      <c r="D20" s="121" t="s">
        <v>3905</v>
      </c>
      <c r="E20" s="118">
        <v>3.564194231840851</v>
      </c>
      <c r="F20" s="187"/>
    </row>
    <row r="21" spans="1:6" ht="15" x14ac:dyDescent="0.2">
      <c r="A21" s="122" t="s">
        <v>36</v>
      </c>
      <c r="B21" s="118">
        <v>1427014.46</v>
      </c>
      <c r="C21" s="121" t="s">
        <v>3905</v>
      </c>
      <c r="D21" s="121" t="s">
        <v>3905</v>
      </c>
      <c r="E21" s="118">
        <v>17.042571047530199</v>
      </c>
      <c r="F21" s="187"/>
    </row>
    <row r="22" spans="1:6" ht="15" x14ac:dyDescent="0.2">
      <c r="A22" s="122" t="s">
        <v>37</v>
      </c>
      <c r="B22" s="118">
        <v>969.27829999999994</v>
      </c>
      <c r="C22" s="121" t="s">
        <v>3905</v>
      </c>
      <c r="D22" s="121" t="s">
        <v>3905</v>
      </c>
      <c r="E22" s="118">
        <v>1.1575912796590128E-2</v>
      </c>
      <c r="F22" s="187"/>
    </row>
    <row r="23" spans="1:6" ht="15" x14ac:dyDescent="0.2">
      <c r="A23" s="122" t="s">
        <v>38</v>
      </c>
      <c r="B23" s="121" t="s">
        <v>3905</v>
      </c>
      <c r="C23" s="121" t="s">
        <v>3905</v>
      </c>
      <c r="D23" s="121" t="s">
        <v>3905</v>
      </c>
      <c r="E23" s="121" t="s">
        <v>3905</v>
      </c>
      <c r="F23" s="187"/>
    </row>
    <row r="24" spans="1:6" ht="15" x14ac:dyDescent="0.2">
      <c r="A24" s="122" t="s">
        <v>39</v>
      </c>
      <c r="B24" s="118">
        <v>7774.2285000000002</v>
      </c>
      <c r="C24" s="121" t="s">
        <v>3905</v>
      </c>
      <c r="D24" s="121" t="s">
        <v>3905</v>
      </c>
      <c r="E24" s="118">
        <v>9.2846179642465429E-2</v>
      </c>
      <c r="F24" s="187"/>
    </row>
    <row r="25" spans="1:6" ht="15" x14ac:dyDescent="0.2">
      <c r="A25" s="122" t="s">
        <v>40</v>
      </c>
      <c r="B25" s="118">
        <v>217194.2543</v>
      </c>
      <c r="C25" s="121" t="s">
        <v>3905</v>
      </c>
      <c r="D25" s="121" t="s">
        <v>3905</v>
      </c>
      <c r="E25" s="118">
        <v>2.5939110030076686</v>
      </c>
      <c r="F25" s="187"/>
    </row>
    <row r="26" spans="1:6" ht="15" x14ac:dyDescent="0.2">
      <c r="A26" s="122" t="s">
        <v>41</v>
      </c>
      <c r="B26" s="118">
        <v>49643.1927</v>
      </c>
      <c r="C26" s="121" t="s">
        <v>3905</v>
      </c>
      <c r="D26" s="121" t="s">
        <v>3905</v>
      </c>
      <c r="E26" s="118">
        <v>0.59287951333327704</v>
      </c>
      <c r="F26" s="187"/>
    </row>
    <row r="27" spans="1:6" ht="15" x14ac:dyDescent="0.2">
      <c r="A27" s="122" t="s">
        <v>42</v>
      </c>
      <c r="B27" s="118">
        <v>1696.1624999999999</v>
      </c>
      <c r="C27" s="121" t="s">
        <v>3905</v>
      </c>
      <c r="D27" s="121" t="s">
        <v>3905</v>
      </c>
      <c r="E27" s="118">
        <v>2.025695628043014E-2</v>
      </c>
      <c r="F27" s="187"/>
    </row>
    <row r="28" spans="1:6" ht="15" x14ac:dyDescent="0.2">
      <c r="A28" s="122" t="s">
        <v>43</v>
      </c>
      <c r="B28" s="121" t="s">
        <v>3905</v>
      </c>
      <c r="C28" s="121" t="s">
        <v>3905</v>
      </c>
      <c r="D28" s="121" t="s">
        <v>3905</v>
      </c>
      <c r="E28" s="121" t="s">
        <v>3905</v>
      </c>
      <c r="F28" s="187"/>
    </row>
    <row r="29" spans="1:6" ht="15" x14ac:dyDescent="0.2">
      <c r="A29" s="122" t="s">
        <v>44</v>
      </c>
      <c r="B29" s="121" t="s">
        <v>3905</v>
      </c>
      <c r="C29" s="121" t="s">
        <v>3905</v>
      </c>
      <c r="D29" s="121" t="s">
        <v>3905</v>
      </c>
      <c r="E29" s="121" t="s">
        <v>3905</v>
      </c>
      <c r="F29" s="187"/>
    </row>
    <row r="30" spans="1:6" ht="15" x14ac:dyDescent="0.2">
      <c r="A30" s="122" t="s">
        <v>45</v>
      </c>
      <c r="B30" s="121" t="s">
        <v>3905</v>
      </c>
      <c r="C30" s="121" t="s">
        <v>3905</v>
      </c>
      <c r="D30" s="121" t="s">
        <v>3905</v>
      </c>
      <c r="E30" s="121" t="s">
        <v>3905</v>
      </c>
      <c r="F30" s="187"/>
    </row>
    <row r="31" spans="1:6" x14ac:dyDescent="0.2">
      <c r="A31" s="123" t="s">
        <v>46</v>
      </c>
      <c r="B31" s="34">
        <v>8373234.6254999982</v>
      </c>
      <c r="C31" s="34">
        <f>SUM(C4:C30)</f>
        <v>0</v>
      </c>
      <c r="D31" s="34">
        <f>SUM(D4:D30)</f>
        <v>0</v>
      </c>
      <c r="E31" s="34">
        <f>SUM(E4:E30)</f>
        <v>100.00000000000001</v>
      </c>
      <c r="F31" s="187"/>
    </row>
    <row r="32" spans="1:6" ht="15" x14ac:dyDescent="0.2">
      <c r="A32" s="122" t="s">
        <v>47</v>
      </c>
      <c r="B32" s="121" t="s">
        <v>3905</v>
      </c>
      <c r="C32" s="121" t="s">
        <v>3905</v>
      </c>
      <c r="D32" s="121" t="s">
        <v>3905</v>
      </c>
      <c r="E32" s="121" t="s">
        <v>3905</v>
      </c>
      <c r="F32" s="187"/>
    </row>
    <row r="33" spans="1:6" ht="15" x14ac:dyDescent="0.2">
      <c r="A33" s="122" t="s">
        <v>48</v>
      </c>
      <c r="B33" s="119">
        <v>476172.84710705222</v>
      </c>
      <c r="C33" s="121" t="s">
        <v>3905</v>
      </c>
      <c r="D33" s="121" t="s">
        <v>3905</v>
      </c>
      <c r="E33" s="121" t="s">
        <v>3905</v>
      </c>
      <c r="F33" s="187"/>
    </row>
    <row r="34" spans="1:6" x14ac:dyDescent="0.2">
      <c r="A34" s="187" t="s">
        <v>3917</v>
      </c>
      <c r="B34" s="187"/>
      <c r="C34" s="187"/>
      <c r="D34" s="187"/>
      <c r="E34" s="187"/>
    </row>
    <row r="35" spans="1:6" x14ac:dyDescent="0.2">
      <c r="A35" s="8" t="s">
        <v>3916</v>
      </c>
    </row>
    <row r="36" spans="1:6" x14ac:dyDescent="0.2">
      <c r="A36" s="166"/>
    </row>
  </sheetData>
  <customSheetViews>
    <customSheetView guid="{AE318230-F718-49FC-82EB-7CAC3DCD05F1}" showGridLines="0">
      <pageMargins left="0" right="0" top="0" bottom="0" header="0" footer="0"/>
      <pageSetup orientation="portrait" r:id="rId1"/>
    </customSheetView>
  </customSheetViews>
  <mergeCells count="2">
    <mergeCell ref="A34:E34"/>
    <mergeCell ref="F2:F33"/>
  </mergeCells>
  <pageMargins left="0.7" right="0.7" top="0.75" bottom="0.75" header="0.3" footer="0.3"/>
  <pageSetup orientation="portrait"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S21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13.25" style="2" customWidth="1"/>
    <col min="4" max="4" width="14.875" style="2" customWidth="1"/>
    <col min="5" max="5" width="11.5" style="2" customWidth="1"/>
    <col min="6" max="6" width="10.625" style="2" customWidth="1"/>
    <col min="7" max="7" width="19.875" style="2" customWidth="1"/>
    <col min="8" max="8" width="15.125" style="2" customWidth="1"/>
    <col min="9" max="9" width="11.5" style="2" customWidth="1"/>
    <col min="10" max="10" width="11.75" style="2" customWidth="1"/>
    <col min="11" max="11" width="16.375" style="2" customWidth="1"/>
    <col min="12" max="12" width="10.25" style="2" customWidth="1"/>
    <col min="13" max="13" width="10.5" style="2" customWidth="1"/>
    <col min="14" max="14" width="17.875" style="2" customWidth="1"/>
    <col min="15" max="15" width="21.375" style="2" customWidth="1"/>
    <col min="16" max="16" width="22" style="2" customWidth="1"/>
    <col min="17" max="17" width="21.75" style="2" customWidth="1"/>
    <col min="18" max="18" width="20.125" style="2" customWidth="1"/>
    <col min="19" max="16384" width="9" style="2"/>
  </cols>
  <sheetData>
    <row r="1" spans="1:19" x14ac:dyDescent="0.2">
      <c r="A1" s="2" t="s">
        <v>3947</v>
      </c>
    </row>
    <row r="2" spans="1:19" ht="66.75" customHeight="1" x14ac:dyDescent="0.2">
      <c r="A2" s="130" t="s">
        <v>49</v>
      </c>
      <c r="B2" s="131" t="s">
        <v>50</v>
      </c>
      <c r="C2" s="131" t="s">
        <v>185</v>
      </c>
      <c r="D2" s="131" t="s">
        <v>186</v>
      </c>
      <c r="E2" s="131" t="s">
        <v>54</v>
      </c>
      <c r="F2" s="131" t="s">
        <v>55</v>
      </c>
      <c r="G2" s="131" t="s">
        <v>69</v>
      </c>
      <c r="H2" s="131" t="s">
        <v>56</v>
      </c>
      <c r="I2" s="131" t="s">
        <v>187</v>
      </c>
      <c r="J2" s="131" t="s">
        <v>59</v>
      </c>
      <c r="K2" s="131" t="s">
        <v>106</v>
      </c>
      <c r="L2" s="131" t="s">
        <v>60</v>
      </c>
      <c r="M2" s="131" t="s">
        <v>61</v>
      </c>
      <c r="N2" s="131" t="s">
        <v>63</v>
      </c>
      <c r="O2" s="131" t="s">
        <v>78</v>
      </c>
      <c r="P2" s="131" t="s">
        <v>17</v>
      </c>
      <c r="Q2" s="131" t="s">
        <v>64</v>
      </c>
      <c r="R2" s="132" t="s">
        <v>65</v>
      </c>
      <c r="S2" s="188" t="s">
        <v>3918</v>
      </c>
    </row>
    <row r="3" spans="1:19" ht="15" x14ac:dyDescent="0.2">
      <c r="A3" s="145" t="s">
        <v>1206</v>
      </c>
      <c r="B3" s="146" t="s">
        <v>1207</v>
      </c>
      <c r="C3" s="136" t="s">
        <v>3905</v>
      </c>
      <c r="D3" s="136" t="s">
        <v>3905</v>
      </c>
      <c r="E3" s="136" t="s">
        <v>3905</v>
      </c>
      <c r="F3" s="136" t="s">
        <v>3905</v>
      </c>
      <c r="G3" s="136" t="s">
        <v>3905</v>
      </c>
      <c r="H3" s="136" t="s">
        <v>3905</v>
      </c>
      <c r="I3" s="136" t="s">
        <v>3905</v>
      </c>
      <c r="J3" s="136" t="s">
        <v>3905</v>
      </c>
      <c r="K3" s="136" t="s">
        <v>3905</v>
      </c>
      <c r="L3" s="136" t="s">
        <v>3905</v>
      </c>
      <c r="M3" s="136" t="s">
        <v>3905</v>
      </c>
      <c r="N3" s="136" t="s">
        <v>3905</v>
      </c>
      <c r="O3" s="136" t="s">
        <v>3905</v>
      </c>
      <c r="P3" s="136" t="s">
        <v>3905</v>
      </c>
      <c r="Q3" s="136" t="s">
        <v>3905</v>
      </c>
      <c r="R3" s="147" t="s">
        <v>3905</v>
      </c>
      <c r="S3" s="188"/>
    </row>
    <row r="4" spans="1:19" ht="15" x14ac:dyDescent="0.2">
      <c r="A4" s="145" t="s">
        <v>1206</v>
      </c>
      <c r="B4" s="146" t="s">
        <v>1214</v>
      </c>
      <c r="C4" s="136" t="s">
        <v>3905</v>
      </c>
      <c r="D4" s="136" t="s">
        <v>3905</v>
      </c>
      <c r="E4" s="136" t="s">
        <v>3905</v>
      </c>
      <c r="F4" s="136" t="s">
        <v>3905</v>
      </c>
      <c r="G4" s="136" t="s">
        <v>3905</v>
      </c>
      <c r="H4" s="136" t="s">
        <v>3905</v>
      </c>
      <c r="I4" s="136" t="s">
        <v>3905</v>
      </c>
      <c r="J4" s="136" t="s">
        <v>3905</v>
      </c>
      <c r="K4" s="136" t="s">
        <v>3905</v>
      </c>
      <c r="L4" s="136" t="s">
        <v>3905</v>
      </c>
      <c r="M4" s="136" t="s">
        <v>3905</v>
      </c>
      <c r="N4" s="136" t="s">
        <v>3905</v>
      </c>
      <c r="O4" s="136" t="s">
        <v>3905</v>
      </c>
      <c r="P4" s="136" t="s">
        <v>3905</v>
      </c>
      <c r="Q4" s="136" t="s">
        <v>3905</v>
      </c>
      <c r="R4" s="147" t="s">
        <v>3905</v>
      </c>
      <c r="S4" s="188"/>
    </row>
    <row r="5" spans="1:19" ht="15" x14ac:dyDescent="0.2">
      <c r="A5" s="145" t="s">
        <v>1206</v>
      </c>
      <c r="B5" s="146" t="s">
        <v>1206</v>
      </c>
      <c r="C5" s="136" t="s">
        <v>3905</v>
      </c>
      <c r="D5" s="136" t="s">
        <v>3905</v>
      </c>
      <c r="E5" s="136" t="s">
        <v>3905</v>
      </c>
      <c r="F5" s="136" t="s">
        <v>3905</v>
      </c>
      <c r="G5" s="136" t="s">
        <v>3905</v>
      </c>
      <c r="H5" s="136" t="s">
        <v>3905</v>
      </c>
      <c r="I5" s="136" t="s">
        <v>3905</v>
      </c>
      <c r="J5" s="136" t="s">
        <v>3905</v>
      </c>
      <c r="K5" s="136" t="s">
        <v>3905</v>
      </c>
      <c r="L5" s="136" t="s">
        <v>3905</v>
      </c>
      <c r="M5" s="136" t="s">
        <v>3905</v>
      </c>
      <c r="N5" s="136" t="s">
        <v>3905</v>
      </c>
      <c r="O5" s="136" t="s">
        <v>3905</v>
      </c>
      <c r="P5" s="136" t="s">
        <v>3905</v>
      </c>
      <c r="Q5" s="136" t="s">
        <v>3905</v>
      </c>
      <c r="R5" s="147" t="s">
        <v>3905</v>
      </c>
      <c r="S5" s="188"/>
    </row>
    <row r="6" spans="1:19" ht="15" x14ac:dyDescent="0.2">
      <c r="A6" s="145" t="s">
        <v>1219</v>
      </c>
      <c r="B6" s="146" t="s">
        <v>1220</v>
      </c>
      <c r="C6" s="136" t="s">
        <v>3905</v>
      </c>
      <c r="D6" s="136" t="s">
        <v>3905</v>
      </c>
      <c r="E6" s="136" t="s">
        <v>3905</v>
      </c>
      <c r="F6" s="136" t="s">
        <v>3905</v>
      </c>
      <c r="G6" s="136" t="s">
        <v>3905</v>
      </c>
      <c r="H6" s="136" t="s">
        <v>3905</v>
      </c>
      <c r="I6" s="136" t="s">
        <v>3905</v>
      </c>
      <c r="J6" s="136" t="s">
        <v>3905</v>
      </c>
      <c r="K6" s="136" t="s">
        <v>3905</v>
      </c>
      <c r="L6" s="136" t="s">
        <v>3905</v>
      </c>
      <c r="M6" s="136" t="s">
        <v>3905</v>
      </c>
      <c r="N6" s="136" t="s">
        <v>3905</v>
      </c>
      <c r="O6" s="136" t="s">
        <v>3905</v>
      </c>
      <c r="P6" s="136" t="s">
        <v>3905</v>
      </c>
      <c r="Q6" s="136" t="s">
        <v>3905</v>
      </c>
      <c r="R6" s="147" t="s">
        <v>3905</v>
      </c>
      <c r="S6" s="188"/>
    </row>
    <row r="7" spans="1:19" ht="15" x14ac:dyDescent="0.2">
      <c r="A7" s="145" t="s">
        <v>1219</v>
      </c>
      <c r="B7" s="146" t="s">
        <v>1221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47" t="s">
        <v>3905</v>
      </c>
      <c r="S7" s="188"/>
    </row>
    <row r="8" spans="1:19" ht="15" x14ac:dyDescent="0.2">
      <c r="A8" s="148" t="s">
        <v>1219</v>
      </c>
      <c r="B8" s="149" t="s">
        <v>1219</v>
      </c>
      <c r="C8" s="142" t="s">
        <v>3905</v>
      </c>
      <c r="D8" s="142" t="s">
        <v>3905</v>
      </c>
      <c r="E8" s="142" t="s">
        <v>3905</v>
      </c>
      <c r="F8" s="142" t="s">
        <v>3905</v>
      </c>
      <c r="G8" s="142" t="s">
        <v>3905</v>
      </c>
      <c r="H8" s="142" t="s">
        <v>3905</v>
      </c>
      <c r="I8" s="142" t="s">
        <v>3905</v>
      </c>
      <c r="J8" s="142" t="s">
        <v>3905</v>
      </c>
      <c r="K8" s="142" t="s">
        <v>3905</v>
      </c>
      <c r="L8" s="142" t="s">
        <v>3905</v>
      </c>
      <c r="M8" s="142" t="s">
        <v>3905</v>
      </c>
      <c r="N8" s="142" t="s">
        <v>3905</v>
      </c>
      <c r="O8" s="142" t="s">
        <v>3905</v>
      </c>
      <c r="P8" s="142" t="s">
        <v>3905</v>
      </c>
      <c r="Q8" s="142" t="s">
        <v>3905</v>
      </c>
      <c r="R8" s="150" t="s">
        <v>3905</v>
      </c>
      <c r="S8" s="188"/>
    </row>
    <row r="9" spans="1:19" x14ac:dyDescent="0.2">
      <c r="A9" s="192" t="s">
        <v>3917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</row>
    <row r="10" spans="1:19" x14ac:dyDescent="0.2">
      <c r="A10" s="98" t="s">
        <v>3916</v>
      </c>
      <c r="B10" s="98"/>
      <c r="C10" s="98"/>
      <c r="D10" s="98"/>
      <c r="E10" s="98"/>
      <c r="F10" s="16"/>
      <c r="G10" s="16"/>
      <c r="H10" s="98"/>
      <c r="I10" s="98"/>
      <c r="J10" s="16"/>
      <c r="K10" s="98"/>
      <c r="L10" s="97"/>
      <c r="M10" s="98"/>
      <c r="N10" s="98"/>
      <c r="O10" s="98"/>
      <c r="P10" s="16"/>
      <c r="Q10" s="98"/>
      <c r="R10" s="98"/>
    </row>
    <row r="11" spans="1:19" x14ac:dyDescent="0.2">
      <c r="A11" s="170"/>
      <c r="B11" s="98"/>
      <c r="C11" s="98"/>
      <c r="D11" s="98"/>
      <c r="E11" s="98"/>
      <c r="F11" s="16"/>
      <c r="G11" s="16"/>
      <c r="H11" s="98"/>
      <c r="I11" s="98"/>
      <c r="J11" s="16"/>
      <c r="K11" s="98"/>
      <c r="L11" s="97"/>
      <c r="M11" s="98"/>
      <c r="N11" s="98"/>
      <c r="O11" s="98"/>
      <c r="P11" s="16"/>
      <c r="Q11" s="98"/>
      <c r="R11" s="98"/>
    </row>
    <row r="12" spans="1:19" x14ac:dyDescent="0.2">
      <c r="A12" s="98"/>
      <c r="B12" s="98"/>
      <c r="C12" s="98"/>
      <c r="D12" s="98"/>
      <c r="E12" s="98"/>
      <c r="F12" s="16"/>
      <c r="G12" s="16"/>
      <c r="H12" s="98"/>
      <c r="I12" s="98"/>
      <c r="J12" s="16"/>
      <c r="K12" s="98"/>
      <c r="L12" s="97"/>
      <c r="M12" s="98"/>
      <c r="N12" s="98"/>
      <c r="O12" s="98"/>
      <c r="P12" s="16"/>
      <c r="Q12" s="98"/>
      <c r="R12" s="98"/>
    </row>
    <row r="13" spans="1:19" x14ac:dyDescent="0.2">
      <c r="A13" s="98"/>
      <c r="B13" s="98"/>
      <c r="C13" s="98"/>
      <c r="D13" s="98"/>
      <c r="E13" s="98"/>
      <c r="F13" s="16"/>
      <c r="G13" s="16"/>
      <c r="H13" s="98"/>
      <c r="I13" s="98"/>
      <c r="J13" s="16"/>
      <c r="K13" s="98"/>
      <c r="L13" s="97"/>
      <c r="M13" s="98"/>
      <c r="N13" s="98"/>
      <c r="O13" s="98"/>
      <c r="P13" s="16"/>
      <c r="Q13" s="98"/>
      <c r="R13" s="98"/>
    </row>
    <row r="14" spans="1:19" x14ac:dyDescent="0.2">
      <c r="A14" s="98"/>
      <c r="B14" s="98"/>
      <c r="C14" s="98"/>
      <c r="D14" s="98"/>
      <c r="E14" s="98"/>
      <c r="F14" s="16"/>
      <c r="G14" s="16"/>
      <c r="H14" s="98"/>
      <c r="I14" s="98"/>
      <c r="J14" s="16"/>
      <c r="K14" s="98"/>
      <c r="L14" s="97"/>
      <c r="M14" s="98"/>
      <c r="N14" s="98"/>
      <c r="O14" s="98"/>
      <c r="P14" s="16"/>
      <c r="Q14" s="98"/>
      <c r="R14" s="98"/>
    </row>
    <row r="15" spans="1:19" x14ac:dyDescent="0.2">
      <c r="A15" s="98"/>
      <c r="B15" s="98"/>
      <c r="C15" s="98"/>
      <c r="D15" s="98"/>
      <c r="E15" s="98"/>
      <c r="F15" s="16"/>
      <c r="G15" s="16"/>
      <c r="H15" s="98"/>
      <c r="I15" s="98"/>
      <c r="J15" s="16"/>
      <c r="K15" s="98"/>
      <c r="L15" s="97"/>
      <c r="M15" s="98"/>
      <c r="N15" s="98"/>
      <c r="O15" s="98"/>
      <c r="P15" s="16"/>
      <c r="Q15" s="98"/>
      <c r="R15" s="98"/>
    </row>
    <row r="16" spans="1:19" x14ac:dyDescent="0.2">
      <c r="A16" s="98"/>
      <c r="B16" s="98"/>
      <c r="C16" s="98"/>
      <c r="D16" s="98"/>
      <c r="E16" s="98"/>
      <c r="F16" s="16"/>
      <c r="G16" s="16"/>
      <c r="H16" s="98"/>
      <c r="I16" s="98"/>
      <c r="J16" s="16"/>
      <c r="K16" s="98"/>
      <c r="L16" s="97"/>
      <c r="M16" s="98"/>
      <c r="N16" s="98"/>
      <c r="O16" s="98"/>
      <c r="P16" s="16"/>
      <c r="Q16" s="98"/>
      <c r="R16" s="98"/>
    </row>
    <row r="17" spans="1:18" x14ac:dyDescent="0.2">
      <c r="A17" s="98"/>
      <c r="B17" s="98"/>
      <c r="C17" s="98"/>
      <c r="D17" s="98"/>
      <c r="E17" s="98"/>
      <c r="F17" s="16"/>
      <c r="G17" s="16"/>
      <c r="H17" s="98"/>
      <c r="I17" s="98"/>
      <c r="J17" s="16"/>
      <c r="K17" s="98"/>
      <c r="L17" s="97"/>
      <c r="M17" s="98"/>
      <c r="N17" s="98"/>
      <c r="O17" s="98"/>
      <c r="P17" s="16"/>
      <c r="Q17" s="98"/>
      <c r="R17" s="98"/>
    </row>
    <row r="18" spans="1:18" x14ac:dyDescent="0.2">
      <c r="A18" s="98"/>
      <c r="B18" s="98"/>
      <c r="C18" s="98"/>
      <c r="D18" s="98"/>
      <c r="E18" s="98"/>
      <c r="F18" s="16"/>
      <c r="G18" s="16"/>
      <c r="H18" s="98"/>
      <c r="I18" s="98"/>
      <c r="J18" s="16"/>
      <c r="K18" s="98"/>
      <c r="L18" s="97"/>
      <c r="M18" s="98"/>
      <c r="N18" s="98"/>
      <c r="O18" s="98"/>
      <c r="P18" s="16"/>
      <c r="Q18" s="98"/>
      <c r="R18" s="98"/>
    </row>
    <row r="19" spans="1:18" x14ac:dyDescent="0.2">
      <c r="A19" s="98"/>
      <c r="B19" s="98"/>
      <c r="C19" s="98"/>
      <c r="D19" s="98"/>
      <c r="E19" s="98"/>
      <c r="F19" s="16"/>
      <c r="G19" s="16"/>
      <c r="H19" s="98"/>
      <c r="I19" s="98"/>
      <c r="J19" s="16"/>
      <c r="K19" s="98"/>
      <c r="L19" s="97"/>
      <c r="M19" s="98"/>
      <c r="N19" s="98"/>
      <c r="O19" s="98"/>
      <c r="P19" s="16"/>
      <c r="Q19" s="98"/>
      <c r="R19" s="98"/>
    </row>
    <row r="20" spans="1:18" x14ac:dyDescent="0.2">
      <c r="A20" s="98"/>
      <c r="B20" s="98"/>
      <c r="C20" s="98"/>
      <c r="D20" s="98"/>
      <c r="E20" s="98"/>
      <c r="F20" s="16"/>
      <c r="G20" s="16"/>
      <c r="H20" s="98"/>
      <c r="I20" s="98"/>
      <c r="J20" s="16"/>
      <c r="K20" s="98"/>
      <c r="L20" s="97"/>
      <c r="M20" s="98"/>
      <c r="N20" s="98"/>
      <c r="O20" s="98"/>
      <c r="P20" s="16"/>
      <c r="Q20" s="98"/>
      <c r="R20" s="98"/>
    </row>
    <row r="21" spans="1:18" x14ac:dyDescent="0.2">
      <c r="A21" s="97"/>
      <c r="B21" s="97"/>
      <c r="C21" s="97"/>
      <c r="D21" s="97"/>
      <c r="E21" s="98"/>
      <c r="F21" s="16"/>
      <c r="G21" s="16"/>
      <c r="H21" s="98"/>
      <c r="I21" s="97"/>
      <c r="J21" s="97"/>
      <c r="K21" s="97"/>
      <c r="L21" s="97"/>
      <c r="M21" s="97"/>
      <c r="N21" s="97"/>
      <c r="O21" s="97"/>
      <c r="P21" s="16"/>
      <c r="Q21" s="97"/>
      <c r="R21" s="97"/>
    </row>
  </sheetData>
  <sheetProtection formatColumns="0"/>
  <customSheetViews>
    <customSheetView guid="{AE318230-F718-49FC-82EB-7CAC3DCD05F1}" showGridLines="0" hiddenRows="1">
      <selection activeCell="K2" sqref="K2"/>
      <pageMargins left="0" right="0" top="0" bottom="0" header="0" footer="0"/>
      <pageSetup orientation="portrait" r:id="rId1"/>
    </customSheetView>
  </customSheetViews>
  <mergeCells count="2">
    <mergeCell ref="A9:R9"/>
    <mergeCell ref="S2:S8"/>
  </mergeCells>
  <dataValidations count="5">
    <dataValidation type="list" allowBlank="1" showInputMessage="1" showErrorMessage="1" sqref="F10:F21" xr:uid="{00000000-0002-0000-1D00-000000000000}">
      <formula1>israel_abroad</formula1>
    </dataValidation>
    <dataValidation type="list" allowBlank="1" showInputMessage="1" showErrorMessage="1" sqref="H10:H21" xr:uid="{00000000-0002-0000-1D00-000001000000}">
      <formula1>Holding_interest</formula1>
    </dataValidation>
    <dataValidation type="list" allowBlank="1" showInputMessage="1" showErrorMessage="1" sqref="P10:P21" xr:uid="{00000000-0002-0000-1D00-000002000000}">
      <formula1>In_the_books</formula1>
    </dataValidation>
    <dataValidation type="list" allowBlank="1" showInputMessage="1" showErrorMessage="1" sqref="G10:G21" xr:uid="{00000000-0002-0000-1D00-000003000000}">
      <formula1>Country_list</formula1>
    </dataValidation>
    <dataValidation type="list" allowBlank="1" showInputMessage="1" showErrorMessage="1" sqref="E10:E21" xr:uid="{00000000-0002-0000-1D00-000004000000}">
      <formula1>other_investments</formula1>
    </dataValidation>
  </dataValidations>
  <pageMargins left="0.7" right="0.7" top="0.75" bottom="0.75" header="0.3" footer="0.3"/>
  <pageSetup orientation="portrait"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A1:V23"/>
  <sheetViews>
    <sheetView rightToLeft="1" workbookViewId="0"/>
  </sheetViews>
  <sheetFormatPr defaultColWidth="11.625" defaultRowHeight="14.1" customHeight="1" x14ac:dyDescent="0.2"/>
  <cols>
    <col min="1" max="1" width="29.375" style="2" customWidth="1"/>
    <col min="2" max="2" width="11.125" style="2" customWidth="1"/>
    <col min="3" max="3" width="14" style="2" customWidth="1"/>
    <col min="4" max="4" width="16.75" style="2" customWidth="1"/>
    <col min="5" max="5" width="10.25" style="2" customWidth="1"/>
    <col min="6" max="6" width="11.875" style="2" customWidth="1"/>
    <col min="7" max="7" width="22.875" style="2" customWidth="1"/>
    <col min="8" max="8" width="10.625" style="2" customWidth="1"/>
    <col min="9" max="9" width="19.875" style="2" customWidth="1"/>
    <col min="10" max="10" width="15.125" style="2" customWidth="1"/>
    <col min="11" max="11" width="6.25" style="2" customWidth="1"/>
    <col min="12" max="12" width="9" style="2" customWidth="1"/>
    <col min="13" max="13" width="17.125" style="2" customWidth="1"/>
    <col min="14" max="14" width="11.75" style="2" customWidth="1"/>
    <col min="15" max="15" width="10.5" style="2" customWidth="1"/>
    <col min="16" max="16" width="11.125" style="2" customWidth="1"/>
    <col min="17" max="17" width="10.375" style="2" customWidth="1"/>
    <col min="18" max="18" width="36" style="2" customWidth="1"/>
    <col min="19" max="19" width="32.75" style="2" customWidth="1"/>
    <col min="20" max="20" width="21.25" style="2" customWidth="1"/>
    <col min="21" max="16384" width="11.625" style="2"/>
  </cols>
  <sheetData>
    <row r="1" spans="1:22" ht="14.1" customHeight="1" x14ac:dyDescent="0.2">
      <c r="A1" s="2" t="s">
        <v>3948</v>
      </c>
    </row>
    <row r="2" spans="1:22" ht="66.75" customHeight="1" x14ac:dyDescent="0.2">
      <c r="A2" s="130" t="s">
        <v>49</v>
      </c>
      <c r="B2" s="131" t="s">
        <v>50</v>
      </c>
      <c r="C2" s="131" t="s">
        <v>150</v>
      </c>
      <c r="D2" s="131" t="s">
        <v>151</v>
      </c>
      <c r="E2" s="131" t="s">
        <v>152</v>
      </c>
      <c r="F2" s="131" t="s">
        <v>153</v>
      </c>
      <c r="G2" s="131" t="s">
        <v>188</v>
      </c>
      <c r="H2" s="131" t="s">
        <v>55</v>
      </c>
      <c r="I2" s="131" t="s">
        <v>69</v>
      </c>
      <c r="J2" s="131" t="s">
        <v>56</v>
      </c>
      <c r="K2" s="131" t="s">
        <v>71</v>
      </c>
      <c r="L2" s="131" t="s">
        <v>58</v>
      </c>
      <c r="M2" s="131" t="s">
        <v>158</v>
      </c>
      <c r="N2" s="131" t="s">
        <v>59</v>
      </c>
      <c r="O2" s="131" t="s">
        <v>61</v>
      </c>
      <c r="P2" s="131" t="s">
        <v>62</v>
      </c>
      <c r="Q2" s="131" t="s">
        <v>159</v>
      </c>
      <c r="R2" s="131" t="s">
        <v>189</v>
      </c>
      <c r="S2" s="131" t="s">
        <v>190</v>
      </c>
      <c r="T2" s="132" t="s">
        <v>191</v>
      </c>
      <c r="U2" s="188" t="s">
        <v>3918</v>
      </c>
      <c r="V2" s="97"/>
    </row>
    <row r="3" spans="1:22" ht="14.1" customHeight="1" x14ac:dyDescent="0.2">
      <c r="A3" s="145" t="s">
        <v>1206</v>
      </c>
      <c r="B3" s="146" t="s">
        <v>1207</v>
      </c>
      <c r="C3" s="136" t="s">
        <v>3905</v>
      </c>
      <c r="D3" s="136" t="s">
        <v>3905</v>
      </c>
      <c r="E3" s="136" t="s">
        <v>3905</v>
      </c>
      <c r="F3" s="136" t="s">
        <v>3905</v>
      </c>
      <c r="G3" s="136" t="s">
        <v>3905</v>
      </c>
      <c r="H3" s="136" t="s">
        <v>3905</v>
      </c>
      <c r="I3" s="136" t="s">
        <v>3905</v>
      </c>
      <c r="J3" s="136" t="s">
        <v>3905</v>
      </c>
      <c r="K3" s="136" t="s">
        <v>3905</v>
      </c>
      <c r="L3" s="136" t="s">
        <v>3905</v>
      </c>
      <c r="M3" s="136" t="s">
        <v>3905</v>
      </c>
      <c r="N3" s="136" t="s">
        <v>3905</v>
      </c>
      <c r="O3" s="136" t="s">
        <v>3905</v>
      </c>
      <c r="P3" s="136" t="s">
        <v>3905</v>
      </c>
      <c r="Q3" s="136" t="s">
        <v>3905</v>
      </c>
      <c r="R3" s="136" t="s">
        <v>3905</v>
      </c>
      <c r="S3" s="136" t="s">
        <v>3905</v>
      </c>
      <c r="T3" s="147" t="s">
        <v>3905</v>
      </c>
      <c r="U3" s="188"/>
      <c r="V3" s="97"/>
    </row>
    <row r="4" spans="1:22" ht="14.1" customHeight="1" x14ac:dyDescent="0.2">
      <c r="A4" s="145" t="s">
        <v>1206</v>
      </c>
      <c r="B4" s="146" t="s">
        <v>1214</v>
      </c>
      <c r="C4" s="136" t="s">
        <v>3905</v>
      </c>
      <c r="D4" s="136" t="s">
        <v>3905</v>
      </c>
      <c r="E4" s="136" t="s">
        <v>3905</v>
      </c>
      <c r="F4" s="136" t="s">
        <v>3905</v>
      </c>
      <c r="G4" s="136" t="s">
        <v>3905</v>
      </c>
      <c r="H4" s="136" t="s">
        <v>3905</v>
      </c>
      <c r="I4" s="136" t="s">
        <v>3905</v>
      </c>
      <c r="J4" s="136" t="s">
        <v>3905</v>
      </c>
      <c r="K4" s="136" t="s">
        <v>3905</v>
      </c>
      <c r="L4" s="136" t="s">
        <v>3905</v>
      </c>
      <c r="M4" s="136" t="s">
        <v>3905</v>
      </c>
      <c r="N4" s="136" t="s">
        <v>3905</v>
      </c>
      <c r="O4" s="136" t="s">
        <v>3905</v>
      </c>
      <c r="P4" s="136" t="s">
        <v>3905</v>
      </c>
      <c r="Q4" s="136" t="s">
        <v>3905</v>
      </c>
      <c r="R4" s="136" t="s">
        <v>3905</v>
      </c>
      <c r="S4" s="136" t="s">
        <v>3905</v>
      </c>
      <c r="T4" s="147" t="s">
        <v>3905</v>
      </c>
      <c r="U4" s="188"/>
      <c r="V4" s="97"/>
    </row>
    <row r="5" spans="1:22" ht="14.1" customHeight="1" x14ac:dyDescent="0.2">
      <c r="A5" s="145" t="s">
        <v>1206</v>
      </c>
      <c r="B5" s="146" t="s">
        <v>1206</v>
      </c>
      <c r="C5" s="136" t="s">
        <v>3905</v>
      </c>
      <c r="D5" s="136" t="s">
        <v>3905</v>
      </c>
      <c r="E5" s="136" t="s">
        <v>3905</v>
      </c>
      <c r="F5" s="136" t="s">
        <v>3905</v>
      </c>
      <c r="G5" s="136" t="s">
        <v>3905</v>
      </c>
      <c r="H5" s="136" t="s">
        <v>3905</v>
      </c>
      <c r="I5" s="136" t="s">
        <v>3905</v>
      </c>
      <c r="J5" s="136" t="s">
        <v>3905</v>
      </c>
      <c r="K5" s="136" t="s">
        <v>3905</v>
      </c>
      <c r="L5" s="136" t="s">
        <v>3905</v>
      </c>
      <c r="M5" s="136" t="s">
        <v>3905</v>
      </c>
      <c r="N5" s="136" t="s">
        <v>3905</v>
      </c>
      <c r="O5" s="136" t="s">
        <v>3905</v>
      </c>
      <c r="P5" s="136" t="s">
        <v>3905</v>
      </c>
      <c r="Q5" s="136" t="s">
        <v>3905</v>
      </c>
      <c r="R5" s="136" t="s">
        <v>3905</v>
      </c>
      <c r="S5" s="136" t="s">
        <v>3905</v>
      </c>
      <c r="T5" s="147" t="s">
        <v>3905</v>
      </c>
      <c r="U5" s="188"/>
      <c r="V5" s="97"/>
    </row>
    <row r="6" spans="1:22" ht="14.1" customHeight="1" x14ac:dyDescent="0.2">
      <c r="A6" s="145" t="s">
        <v>1219</v>
      </c>
      <c r="B6" s="146" t="s">
        <v>1220</v>
      </c>
      <c r="C6" s="136" t="s">
        <v>3905</v>
      </c>
      <c r="D6" s="136" t="s">
        <v>3905</v>
      </c>
      <c r="E6" s="136" t="s">
        <v>3905</v>
      </c>
      <c r="F6" s="136" t="s">
        <v>3905</v>
      </c>
      <c r="G6" s="136" t="s">
        <v>3905</v>
      </c>
      <c r="H6" s="136" t="s">
        <v>3905</v>
      </c>
      <c r="I6" s="136" t="s">
        <v>3905</v>
      </c>
      <c r="J6" s="136" t="s">
        <v>3905</v>
      </c>
      <c r="K6" s="136" t="s">
        <v>3905</v>
      </c>
      <c r="L6" s="136" t="s">
        <v>3905</v>
      </c>
      <c r="M6" s="136" t="s">
        <v>3905</v>
      </c>
      <c r="N6" s="136" t="s">
        <v>3905</v>
      </c>
      <c r="O6" s="136" t="s">
        <v>3905</v>
      </c>
      <c r="P6" s="136" t="s">
        <v>3905</v>
      </c>
      <c r="Q6" s="136" t="s">
        <v>3905</v>
      </c>
      <c r="R6" s="136" t="s">
        <v>3905</v>
      </c>
      <c r="S6" s="136" t="s">
        <v>3905</v>
      </c>
      <c r="T6" s="147" t="s">
        <v>3905</v>
      </c>
      <c r="U6" s="188"/>
      <c r="V6" s="97"/>
    </row>
    <row r="7" spans="1:22" ht="14.1" customHeight="1" x14ac:dyDescent="0.2">
      <c r="A7" s="145" t="s">
        <v>1219</v>
      </c>
      <c r="B7" s="146" t="s">
        <v>1221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36" t="s">
        <v>3905</v>
      </c>
      <c r="S7" s="136" t="s">
        <v>3905</v>
      </c>
      <c r="T7" s="147" t="s">
        <v>3905</v>
      </c>
      <c r="U7" s="188"/>
      <c r="V7" s="97"/>
    </row>
    <row r="8" spans="1:22" ht="14.1" customHeight="1" x14ac:dyDescent="0.2">
      <c r="A8" s="148" t="s">
        <v>1219</v>
      </c>
      <c r="B8" s="149" t="s">
        <v>1219</v>
      </c>
      <c r="C8" s="142" t="s">
        <v>3905</v>
      </c>
      <c r="D8" s="142" t="s">
        <v>3905</v>
      </c>
      <c r="E8" s="142" t="s">
        <v>3905</v>
      </c>
      <c r="F8" s="142" t="s">
        <v>3905</v>
      </c>
      <c r="G8" s="142" t="s">
        <v>3905</v>
      </c>
      <c r="H8" s="142" t="s">
        <v>3905</v>
      </c>
      <c r="I8" s="142" t="s">
        <v>3905</v>
      </c>
      <c r="J8" s="142" t="s">
        <v>3905</v>
      </c>
      <c r="K8" s="142" t="s">
        <v>3905</v>
      </c>
      <c r="L8" s="142" t="s">
        <v>3905</v>
      </c>
      <c r="M8" s="142" t="s">
        <v>3905</v>
      </c>
      <c r="N8" s="142" t="s">
        <v>3905</v>
      </c>
      <c r="O8" s="142" t="s">
        <v>3905</v>
      </c>
      <c r="P8" s="142" t="s">
        <v>3905</v>
      </c>
      <c r="Q8" s="142" t="s">
        <v>3905</v>
      </c>
      <c r="R8" s="142" t="s">
        <v>3905</v>
      </c>
      <c r="S8" s="142" t="s">
        <v>3905</v>
      </c>
      <c r="T8" s="150" t="s">
        <v>3905</v>
      </c>
      <c r="U8" s="188"/>
      <c r="V8" s="97"/>
    </row>
    <row r="9" spans="1:22" ht="14.1" customHeight="1" x14ac:dyDescent="0.2">
      <c r="A9" s="188" t="s">
        <v>3917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97"/>
      <c r="V9" s="97"/>
    </row>
    <row r="10" spans="1:22" ht="14.1" customHeight="1" x14ac:dyDescent="0.2">
      <c r="A10" s="97" t="s">
        <v>3916</v>
      </c>
      <c r="B10" s="97"/>
      <c r="C10" s="97"/>
      <c r="D10" s="98"/>
      <c r="E10" s="97"/>
      <c r="F10" s="97"/>
      <c r="G10"/>
      <c r="H10" s="16"/>
      <c r="I10" s="16"/>
      <c r="J10" s="98"/>
      <c r="K10" s="98"/>
      <c r="L10" s="98"/>
      <c r="M10" s="98"/>
      <c r="N10" s="97"/>
      <c r="O10" s="97"/>
      <c r="P10" s="97"/>
      <c r="Q10" s="98"/>
      <c r="R10" s="97"/>
      <c r="S10" s="97"/>
      <c r="T10" s="97"/>
      <c r="U10" s="97"/>
      <c r="V10" s="97"/>
    </row>
    <row r="11" spans="1:22" ht="13.5" customHeight="1" x14ac:dyDescent="0.2">
      <c r="A11" s="100"/>
      <c r="B11" s="97"/>
      <c r="C11" s="97"/>
      <c r="D11" s="98"/>
      <c r="E11" s="97"/>
      <c r="F11" s="97"/>
      <c r="G11"/>
      <c r="H11" s="16"/>
      <c r="I11" s="16"/>
      <c r="J11" s="98"/>
      <c r="K11" s="98"/>
      <c r="L11" s="98"/>
      <c r="M11" s="98"/>
      <c r="N11" s="97"/>
      <c r="O11" s="97"/>
      <c r="P11" s="97"/>
      <c r="Q11" s="98"/>
      <c r="R11" s="97"/>
      <c r="S11" s="97"/>
      <c r="T11" s="97"/>
      <c r="U11" s="97"/>
      <c r="V11" s="97"/>
    </row>
    <row r="12" spans="1:22" ht="13.5" customHeight="1" x14ac:dyDescent="0.2">
      <c r="A12" s="97"/>
      <c r="B12" s="97"/>
      <c r="C12" s="97"/>
      <c r="D12" s="98"/>
      <c r="E12" s="97"/>
      <c r="F12" s="97"/>
      <c r="G12"/>
      <c r="H12" s="16"/>
      <c r="I12" s="16"/>
      <c r="J12" s="98"/>
      <c r="K12" s="98"/>
      <c r="L12" s="98"/>
      <c r="M12" s="98"/>
      <c r="N12" s="97"/>
      <c r="O12" s="97"/>
      <c r="P12" s="97"/>
      <c r="Q12" s="98"/>
      <c r="R12" s="97"/>
      <c r="S12" s="97"/>
      <c r="T12" s="97"/>
      <c r="U12" s="97"/>
      <c r="V12" s="97"/>
    </row>
    <row r="13" spans="1:22" ht="14.1" customHeight="1" x14ac:dyDescent="0.2">
      <c r="A13" s="97"/>
      <c r="B13" s="97"/>
      <c r="C13" s="97"/>
      <c r="D13" s="98"/>
      <c r="E13" s="97"/>
      <c r="F13" s="97"/>
      <c r="G13"/>
      <c r="H13" s="16"/>
      <c r="I13" s="16"/>
      <c r="J13" s="98"/>
      <c r="K13" s="98"/>
      <c r="L13" s="98"/>
      <c r="M13" s="98"/>
      <c r="N13" s="97"/>
      <c r="O13" s="97"/>
      <c r="P13" s="97"/>
      <c r="Q13" s="98"/>
      <c r="R13" s="97"/>
      <c r="S13" s="97"/>
      <c r="T13" s="97"/>
      <c r="U13" s="97"/>
      <c r="V13" s="97"/>
    </row>
    <row r="14" spans="1:22" ht="14.1" customHeight="1" x14ac:dyDescent="0.2">
      <c r="A14" s="97"/>
      <c r="B14" s="97"/>
      <c r="C14" s="97"/>
      <c r="D14" s="98"/>
      <c r="E14" s="97"/>
      <c r="F14" s="97"/>
      <c r="G14"/>
      <c r="H14" s="16"/>
      <c r="I14" s="16"/>
      <c r="J14" s="98"/>
      <c r="K14" s="98"/>
      <c r="L14" s="98"/>
      <c r="M14" s="98"/>
      <c r="N14" s="97"/>
      <c r="O14" s="97"/>
      <c r="P14" s="97"/>
      <c r="Q14" s="98"/>
      <c r="R14" s="97"/>
      <c r="S14" s="97"/>
      <c r="T14" s="97"/>
      <c r="U14" s="97"/>
      <c r="V14" s="97"/>
    </row>
    <row r="15" spans="1:22" ht="14.1" customHeight="1" x14ac:dyDescent="0.2">
      <c r="A15" s="97"/>
      <c r="B15" s="97"/>
      <c r="C15" s="97"/>
      <c r="D15" s="98"/>
      <c r="E15" s="97"/>
      <c r="F15" s="97"/>
      <c r="G15"/>
      <c r="H15" s="16"/>
      <c r="I15" s="16"/>
      <c r="J15" s="98"/>
      <c r="K15" s="98"/>
      <c r="L15" s="98"/>
      <c r="M15" s="98"/>
      <c r="N15" s="97"/>
      <c r="O15" s="97"/>
      <c r="P15" s="97"/>
      <c r="Q15" s="98"/>
      <c r="R15" s="97"/>
      <c r="S15" s="97"/>
      <c r="T15" s="97"/>
      <c r="U15" s="97"/>
      <c r="V15" s="97"/>
    </row>
    <row r="16" spans="1:22" ht="14.1" customHeight="1" x14ac:dyDescent="0.2">
      <c r="A16" s="97"/>
      <c r="B16" s="97"/>
      <c r="C16" s="97"/>
      <c r="D16" s="98"/>
      <c r="E16" s="97"/>
      <c r="F16" s="97"/>
      <c r="G16"/>
      <c r="H16" s="16"/>
      <c r="I16" s="16"/>
      <c r="J16" s="98"/>
      <c r="K16" s="98"/>
      <c r="L16" s="98"/>
      <c r="M16" s="98"/>
      <c r="N16" s="97"/>
      <c r="O16" s="97"/>
      <c r="P16" s="97"/>
      <c r="Q16" s="98"/>
      <c r="R16" s="97"/>
      <c r="S16" s="97"/>
      <c r="T16" s="97"/>
      <c r="U16" s="97"/>
      <c r="V16" s="97"/>
    </row>
    <row r="17" spans="1:22" ht="14.1" customHeight="1" x14ac:dyDescent="0.2">
      <c r="A17" s="97"/>
      <c r="B17" s="97"/>
      <c r="C17" s="97"/>
      <c r="D17" s="98"/>
      <c r="E17" s="97"/>
      <c r="F17" s="97"/>
      <c r="G17"/>
      <c r="H17" s="16"/>
      <c r="I17" s="16"/>
      <c r="J17" s="98"/>
      <c r="K17" s="98"/>
      <c r="L17" s="98"/>
      <c r="M17" s="98"/>
      <c r="N17" s="97"/>
      <c r="O17" s="97"/>
      <c r="P17" s="97"/>
      <c r="Q17" s="98"/>
      <c r="R17" s="97"/>
      <c r="S17" s="97"/>
      <c r="T17" s="97"/>
      <c r="U17" s="97"/>
      <c r="V17" s="97"/>
    </row>
    <row r="18" spans="1:22" ht="14.1" customHeight="1" x14ac:dyDescent="0.2">
      <c r="D18" s="98"/>
      <c r="E18" s="97"/>
      <c r="F18" s="97"/>
      <c r="G18"/>
      <c r="H18" s="16"/>
      <c r="I18" s="16"/>
      <c r="J18" s="98"/>
      <c r="K18" s="98"/>
      <c r="L18" s="98"/>
      <c r="M18" s="98"/>
      <c r="N18" s="97"/>
      <c r="O18" s="97"/>
      <c r="P18" s="97"/>
      <c r="Q18" s="98"/>
    </row>
    <row r="19" spans="1:22" ht="14.1" customHeight="1" x14ac:dyDescent="0.2">
      <c r="D19" s="98"/>
      <c r="E19" s="97"/>
      <c r="F19" s="97"/>
      <c r="G19"/>
      <c r="H19" s="16"/>
      <c r="I19" s="16"/>
      <c r="J19" s="98"/>
      <c r="K19" s="98"/>
      <c r="L19" s="98"/>
      <c r="M19" s="98"/>
      <c r="N19" s="97"/>
      <c r="O19" s="97"/>
      <c r="P19" s="97"/>
      <c r="Q19" s="98"/>
    </row>
    <row r="20" spans="1:22" ht="14.1" customHeight="1" x14ac:dyDescent="0.2">
      <c r="D20" s="98"/>
      <c r="E20" s="97"/>
      <c r="F20" s="97"/>
      <c r="G20"/>
      <c r="H20" s="16"/>
      <c r="I20" s="16"/>
      <c r="J20" s="98"/>
      <c r="K20" s="98"/>
      <c r="L20" s="98"/>
      <c r="M20" s="98"/>
      <c r="N20" s="97"/>
      <c r="O20" s="97"/>
      <c r="P20" s="97"/>
      <c r="Q20" s="98"/>
    </row>
    <row r="21" spans="1:22" ht="14.1" customHeight="1" x14ac:dyDescent="0.2">
      <c r="D21" s="98"/>
      <c r="E21" s="97"/>
      <c r="F21" s="97"/>
      <c r="G21"/>
      <c r="H21" s="16"/>
      <c r="I21" s="16"/>
      <c r="J21" s="98"/>
      <c r="K21" s="97"/>
      <c r="L21" s="98"/>
      <c r="M21" s="98"/>
      <c r="N21" s="97"/>
      <c r="O21" s="97"/>
      <c r="P21" s="97"/>
      <c r="Q21" s="98"/>
    </row>
    <row r="22" spans="1:22" ht="14.1" customHeight="1" x14ac:dyDescent="0.2">
      <c r="D22" s="4"/>
      <c r="E22" s="97"/>
      <c r="F22" s="97"/>
      <c r="G22" s="97"/>
      <c r="H22" s="97"/>
      <c r="I22" s="97"/>
      <c r="J22"/>
      <c r="K22" s="97"/>
      <c r="L22" s="97"/>
      <c r="M22" s="97"/>
      <c r="N22" s="97"/>
      <c r="O22" s="97"/>
      <c r="P22" s="97"/>
      <c r="Q22" s="97"/>
    </row>
    <row r="23" spans="1:22" ht="14.1" customHeight="1" x14ac:dyDescent="0.2">
      <c r="D23" s="4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</sheetData>
  <sheetProtection formatColumns="0"/>
  <dataConsolidate/>
  <customSheetViews>
    <customSheetView guid="{AE318230-F718-49FC-82EB-7CAC3DCD05F1}" showGridLines="0" hiddenRows="1">
      <selection activeCell="F2" sqref="F2"/>
      <pageMargins left="0" right="0" top="0" bottom="0" header="0" footer="0"/>
    </customSheetView>
  </customSheetViews>
  <mergeCells count="2">
    <mergeCell ref="A9:T9"/>
    <mergeCell ref="U2:U8"/>
  </mergeCells>
  <dataValidations count="7">
    <dataValidation type="list" allowBlank="1" showInputMessage="1" showErrorMessage="1" sqref="H10:H21" xr:uid="{00000000-0002-0000-1E00-000000000000}">
      <formula1>israel_abroad</formula1>
    </dataValidation>
    <dataValidation type="list" allowBlank="1" showInputMessage="1" showErrorMessage="1" sqref="I10:I21" xr:uid="{00000000-0002-0000-1E00-000001000000}">
      <formula1>Country_list</formula1>
    </dataValidation>
    <dataValidation type="list" allowBlank="1" showInputMessage="1" showErrorMessage="1" sqref="D10:D21" xr:uid="{00000000-0002-0000-1E00-000002000000}">
      <formula1>issuer_number_loan</formula1>
    </dataValidation>
    <dataValidation type="list" allowBlank="1" showInputMessage="1" showErrorMessage="1" sqref="L10:L21" xr:uid="{00000000-0002-0000-1E00-000003000000}">
      <formula1>Rating_Agency</formula1>
    </dataValidation>
    <dataValidation type="list" allowBlank="1" showInputMessage="1" showErrorMessage="1" sqref="Q10:Q21" xr:uid="{00000000-0002-0000-1E00-000004000000}">
      <formula1>Type_of_Interest_Rate</formula1>
    </dataValidation>
    <dataValidation type="list" allowBlank="1" showInputMessage="1" showErrorMessage="1" sqref="J10:J21" xr:uid="{00000000-0002-0000-1E00-000005000000}">
      <formula1>Holding_interest</formula1>
    </dataValidation>
    <dataValidation type="list" allowBlank="1" showInputMessage="1" showErrorMessage="1" sqref="M10:M21" xr:uid="{00000000-0002-0000-1E00-000006000000}">
      <formula1>what_is_rated_loans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/>
  <dimension ref="A1:V215"/>
  <sheetViews>
    <sheetView rightToLeft="1" tabSelected="1" workbookViewId="0">
      <selection activeCell="B8" sqref="B8"/>
    </sheetView>
  </sheetViews>
  <sheetFormatPr defaultColWidth="11.625" defaultRowHeight="14.1" customHeight="1" x14ac:dyDescent="0.2"/>
  <cols>
    <col min="1" max="1" width="13.75" style="2" customWidth="1"/>
    <col min="2" max="2" width="11.125" style="2" customWidth="1"/>
    <col min="3" max="3" width="14.75" style="2" bestFit="1" customWidth="1"/>
    <col min="4" max="4" width="58" style="2" bestFit="1" customWidth="1"/>
    <col min="5" max="5" width="27.5" style="2" customWidth="1"/>
    <col min="6" max="6" width="30.25" style="2" customWidth="1"/>
    <col min="7" max="7" width="48.125" style="2" bestFit="1" customWidth="1"/>
    <col min="8" max="8" width="19.25" style="2" customWidth="1"/>
    <col min="9" max="9" width="22.625" style="2" customWidth="1"/>
    <col min="10" max="10" width="11.75" style="2" customWidth="1"/>
    <col min="11" max="11" width="28.875" style="2" customWidth="1"/>
    <col min="12" max="12" width="42.25" style="2" customWidth="1"/>
    <col min="13" max="13" width="28.375" style="2" customWidth="1"/>
    <col min="14" max="14" width="47.25" style="2" customWidth="1"/>
    <col min="15" max="15" width="33.375" style="2" customWidth="1"/>
    <col min="16" max="16" width="17.875" style="2" customWidth="1"/>
    <col min="17" max="17" width="24.5" style="2" customWidth="1"/>
    <col min="18" max="22" width="11.625" style="2" customWidth="1"/>
    <col min="23" max="16384" width="11.625" style="2"/>
  </cols>
  <sheetData>
    <row r="1" spans="1:22" ht="14.1" customHeight="1" x14ac:dyDescent="0.2">
      <c r="A1" s="2" t="s">
        <v>3949</v>
      </c>
    </row>
    <row r="2" spans="1:22" ht="66.75" customHeight="1" x14ac:dyDescent="0.2">
      <c r="A2" s="130" t="s">
        <v>49</v>
      </c>
      <c r="B2" s="131" t="s">
        <v>50</v>
      </c>
      <c r="C2" s="131" t="s">
        <v>54</v>
      </c>
      <c r="D2" s="131" t="s">
        <v>108</v>
      </c>
      <c r="E2" s="131" t="s">
        <v>109</v>
      </c>
      <c r="F2" s="131" t="s">
        <v>110</v>
      </c>
      <c r="G2" s="131" t="s">
        <v>111</v>
      </c>
      <c r="H2" s="131" t="s">
        <v>112</v>
      </c>
      <c r="I2" s="131" t="s">
        <v>113</v>
      </c>
      <c r="J2" s="131" t="s">
        <v>59</v>
      </c>
      <c r="K2" s="131" t="s">
        <v>192</v>
      </c>
      <c r="L2" s="131" t="s">
        <v>193</v>
      </c>
      <c r="M2" s="131" t="s">
        <v>194</v>
      </c>
      <c r="N2" s="131" t="s">
        <v>195</v>
      </c>
      <c r="O2" s="131" t="s">
        <v>196</v>
      </c>
      <c r="P2" s="131" t="s">
        <v>197</v>
      </c>
      <c r="Q2" s="132" t="s">
        <v>198</v>
      </c>
      <c r="R2" s="188" t="s">
        <v>3918</v>
      </c>
      <c r="S2" s="97"/>
      <c r="T2" s="97"/>
      <c r="U2" s="97"/>
      <c r="V2" s="97"/>
    </row>
    <row r="3" spans="1:22" ht="14.1" customHeight="1" x14ac:dyDescent="0.2">
      <c r="A3" s="133" t="s">
        <v>1206</v>
      </c>
      <c r="B3" s="134" t="s">
        <v>1206</v>
      </c>
      <c r="C3" s="156" t="s">
        <v>1069</v>
      </c>
      <c r="D3" s="134" t="s">
        <v>315</v>
      </c>
      <c r="E3" s="136" t="s">
        <v>3905</v>
      </c>
      <c r="F3" s="136" t="s">
        <v>3905</v>
      </c>
      <c r="G3" s="134" t="s">
        <v>3602</v>
      </c>
      <c r="H3" s="134" t="s">
        <v>3603</v>
      </c>
      <c r="I3" s="134" t="s">
        <v>136</v>
      </c>
      <c r="J3" s="134" t="s">
        <v>1212</v>
      </c>
      <c r="K3" s="152">
        <v>45313</v>
      </c>
      <c r="L3" s="135">
        <v>353.5845774</v>
      </c>
      <c r="M3" s="135">
        <v>1301.5448294094001</v>
      </c>
      <c r="N3" s="135">
        <v>102.80586740000001</v>
      </c>
      <c r="O3" s="135">
        <v>378.42839789940007</v>
      </c>
      <c r="P3" s="157">
        <v>0.29075325670581703</v>
      </c>
      <c r="Q3" s="163">
        <v>44377</v>
      </c>
      <c r="R3" s="188"/>
      <c r="S3" s="97"/>
      <c r="T3" s="97"/>
      <c r="U3" s="97"/>
      <c r="V3" s="16"/>
    </row>
    <row r="4" spans="1:22" ht="13.5" customHeight="1" x14ac:dyDescent="0.2">
      <c r="A4" s="133" t="s">
        <v>1206</v>
      </c>
      <c r="B4" s="134" t="s">
        <v>1206</v>
      </c>
      <c r="C4" s="156" t="s">
        <v>1069</v>
      </c>
      <c r="D4" s="134" t="s">
        <v>3481</v>
      </c>
      <c r="E4" s="136" t="s">
        <v>3905</v>
      </c>
      <c r="F4" s="136" t="s">
        <v>3905</v>
      </c>
      <c r="G4" s="134" t="s">
        <v>3482</v>
      </c>
      <c r="H4" s="134" t="s">
        <v>3483</v>
      </c>
      <c r="I4" s="134" t="s">
        <v>313</v>
      </c>
      <c r="J4" s="134" t="s">
        <v>1211</v>
      </c>
      <c r="K4" s="152">
        <v>45131</v>
      </c>
      <c r="L4" s="135">
        <v>981.43</v>
      </c>
      <c r="M4" s="135">
        <v>981.43</v>
      </c>
      <c r="N4" s="135">
        <v>393.00099999999998</v>
      </c>
      <c r="O4" s="135">
        <v>393.00099999999998</v>
      </c>
      <c r="P4" s="157">
        <v>0.40043711726766046</v>
      </c>
      <c r="Q4" s="163">
        <v>46996</v>
      </c>
      <c r="R4" s="188"/>
      <c r="S4" s="97"/>
      <c r="T4" s="97"/>
      <c r="U4" s="97"/>
      <c r="V4" s="16"/>
    </row>
    <row r="5" spans="1:22" ht="13.5" customHeight="1" x14ac:dyDescent="0.2">
      <c r="A5" s="133" t="s">
        <v>1206</v>
      </c>
      <c r="B5" s="134" t="s">
        <v>1206</v>
      </c>
      <c r="C5" s="156" t="s">
        <v>1069</v>
      </c>
      <c r="D5" s="134" t="s">
        <v>3461</v>
      </c>
      <c r="E5" s="136" t="s">
        <v>3905</v>
      </c>
      <c r="F5" s="136" t="s">
        <v>3905</v>
      </c>
      <c r="G5" s="134" t="s">
        <v>3462</v>
      </c>
      <c r="H5" s="134" t="s">
        <v>3463</v>
      </c>
      <c r="I5" s="134" t="s">
        <v>313</v>
      </c>
      <c r="J5" s="134" t="s">
        <v>1211</v>
      </c>
      <c r="K5" s="152">
        <v>45250</v>
      </c>
      <c r="L5" s="135">
        <v>1734.6690000000001</v>
      </c>
      <c r="M5" s="135">
        <v>1734.6690000000001</v>
      </c>
      <c r="N5" s="135">
        <v>520.40099999999995</v>
      </c>
      <c r="O5" s="135">
        <v>520.40099999999995</v>
      </c>
      <c r="P5" s="157">
        <v>0.30000017294365666</v>
      </c>
      <c r="Q5" s="163">
        <v>46691</v>
      </c>
      <c r="R5" s="188"/>
      <c r="S5" s="97"/>
      <c r="T5" s="97"/>
      <c r="U5" s="97"/>
      <c r="V5" s="16"/>
    </row>
    <row r="6" spans="1:22" ht="14.1" customHeight="1" x14ac:dyDescent="0.2">
      <c r="A6" s="133" t="s">
        <v>1206</v>
      </c>
      <c r="B6" s="134" t="s">
        <v>1206</v>
      </c>
      <c r="C6" s="156" t="s">
        <v>1069</v>
      </c>
      <c r="D6" s="134" t="s">
        <v>3566</v>
      </c>
      <c r="E6" s="136" t="s">
        <v>3905</v>
      </c>
      <c r="F6" s="136" t="s">
        <v>3905</v>
      </c>
      <c r="G6" s="134" t="s">
        <v>3567</v>
      </c>
      <c r="H6" s="134" t="s">
        <v>3568</v>
      </c>
      <c r="I6" s="134" t="s">
        <v>313</v>
      </c>
      <c r="J6" s="134" t="s">
        <v>1212</v>
      </c>
      <c r="K6" s="152">
        <v>44767</v>
      </c>
      <c r="L6" s="135">
        <v>272.09008519999998</v>
      </c>
      <c r="M6" s="135">
        <v>1001.5636036211999</v>
      </c>
      <c r="N6" s="135">
        <v>8.4550851999999725</v>
      </c>
      <c r="O6" s="135">
        <v>31.123168621199898</v>
      </c>
      <c r="P6" s="157">
        <v>3.1074580294923486E-2</v>
      </c>
      <c r="Q6" s="163">
        <v>45657</v>
      </c>
      <c r="R6" s="188"/>
      <c r="S6" s="97"/>
      <c r="T6" s="97"/>
      <c r="U6" s="97"/>
      <c r="V6" s="16"/>
    </row>
    <row r="7" spans="1:22" ht="14.1" customHeight="1" x14ac:dyDescent="0.2">
      <c r="A7" s="133" t="s">
        <v>1206</v>
      </c>
      <c r="B7" s="134" t="s">
        <v>1206</v>
      </c>
      <c r="C7" s="156" t="s">
        <v>1069</v>
      </c>
      <c r="D7" s="134" t="s">
        <v>3323</v>
      </c>
      <c r="E7" s="136" t="s">
        <v>3905</v>
      </c>
      <c r="F7" s="136" t="s">
        <v>3905</v>
      </c>
      <c r="G7" s="134" t="s">
        <v>3324</v>
      </c>
      <c r="H7" s="134" t="s">
        <v>3325</v>
      </c>
      <c r="I7" s="134" t="s">
        <v>313</v>
      </c>
      <c r="J7" s="134" t="s">
        <v>1212</v>
      </c>
      <c r="K7" s="152">
        <v>45251</v>
      </c>
      <c r="L7" s="135">
        <v>366.35300000000001</v>
      </c>
      <c r="M7" s="135">
        <v>1348.5453929999999</v>
      </c>
      <c r="N7" s="135">
        <v>108.90300000000001</v>
      </c>
      <c r="O7" s="135">
        <v>400.87194300000004</v>
      </c>
      <c r="P7" s="157">
        <v>0.2972624763547726</v>
      </c>
      <c r="Q7" s="163">
        <v>45291</v>
      </c>
      <c r="R7" s="188"/>
      <c r="S7" s="97"/>
      <c r="T7" s="97"/>
      <c r="U7" s="97"/>
      <c r="V7" s="16"/>
    </row>
    <row r="8" spans="1:22" ht="14.1" customHeight="1" x14ac:dyDescent="0.2">
      <c r="A8" s="133" t="s">
        <v>1206</v>
      </c>
      <c r="B8" s="134" t="s">
        <v>1206</v>
      </c>
      <c r="C8" s="156" t="s">
        <v>1069</v>
      </c>
      <c r="D8" s="134" t="s">
        <v>3484</v>
      </c>
      <c r="E8" s="136" t="s">
        <v>3905</v>
      </c>
      <c r="F8" s="136" t="s">
        <v>3905</v>
      </c>
      <c r="G8" s="134" t="s">
        <v>3467</v>
      </c>
      <c r="H8" s="134" t="s">
        <v>3485</v>
      </c>
      <c r="I8" s="134" t="s">
        <v>313</v>
      </c>
      <c r="J8" s="134" t="s">
        <v>1211</v>
      </c>
      <c r="K8" s="152">
        <v>45369</v>
      </c>
      <c r="L8" s="135">
        <v>538.46699999999998</v>
      </c>
      <c r="M8" s="135">
        <v>538.46699999999998</v>
      </c>
      <c r="N8" s="135">
        <v>238.1</v>
      </c>
      <c r="O8" s="135">
        <v>238.1</v>
      </c>
      <c r="P8" s="157">
        <v>0.44218122930467418</v>
      </c>
      <c r="Q8" s="163">
        <v>45473</v>
      </c>
      <c r="R8" s="188"/>
      <c r="S8" s="97"/>
      <c r="T8" s="97"/>
      <c r="U8" s="97"/>
      <c r="V8" s="16"/>
    </row>
    <row r="9" spans="1:22" ht="14.1" customHeight="1" x14ac:dyDescent="0.2">
      <c r="A9" s="133" t="s">
        <v>1206</v>
      </c>
      <c r="B9" s="134" t="s">
        <v>1206</v>
      </c>
      <c r="C9" s="156" t="s">
        <v>1069</v>
      </c>
      <c r="D9" s="134" t="s">
        <v>315</v>
      </c>
      <c r="E9" s="136" t="s">
        <v>3905</v>
      </c>
      <c r="F9" s="136" t="s">
        <v>3905</v>
      </c>
      <c r="G9" s="134" t="s">
        <v>3615</v>
      </c>
      <c r="H9" s="134" t="s">
        <v>3616</v>
      </c>
      <c r="I9" s="134" t="s">
        <v>313</v>
      </c>
      <c r="J9" s="134" t="s">
        <v>1217</v>
      </c>
      <c r="K9" s="152">
        <v>45350</v>
      </c>
      <c r="L9" s="135">
        <v>306.88968070000004</v>
      </c>
      <c r="M9" s="135">
        <v>1221.1447284733699</v>
      </c>
      <c r="N9" s="135">
        <v>88.670670700000016</v>
      </c>
      <c r="O9" s="135">
        <v>352.82946578237005</v>
      </c>
      <c r="P9" s="156">
        <v>0.28893337337947195</v>
      </c>
      <c r="Q9" s="163">
        <v>46203</v>
      </c>
      <c r="R9" s="188"/>
      <c r="S9" s="97"/>
      <c r="T9" s="97"/>
      <c r="U9" s="97"/>
      <c r="V9" s="97"/>
    </row>
    <row r="10" spans="1:22" ht="14.1" customHeight="1" x14ac:dyDescent="0.2">
      <c r="A10" s="133" t="s">
        <v>1206</v>
      </c>
      <c r="B10" s="134" t="s">
        <v>1206</v>
      </c>
      <c r="C10" s="156" t="s">
        <v>1069</v>
      </c>
      <c r="D10" s="134" t="s">
        <v>3274</v>
      </c>
      <c r="E10" s="136" t="s">
        <v>3905</v>
      </c>
      <c r="F10" s="136" t="s">
        <v>3905</v>
      </c>
      <c r="G10" s="134" t="s">
        <v>3275</v>
      </c>
      <c r="H10" s="134" t="s">
        <v>3276</v>
      </c>
      <c r="I10" s="134" t="s">
        <v>313</v>
      </c>
      <c r="J10" s="134" t="s">
        <v>1212</v>
      </c>
      <c r="K10" s="152">
        <v>45159</v>
      </c>
      <c r="L10" s="135">
        <v>362.315</v>
      </c>
      <c r="M10" s="135">
        <v>1333.6815150000002</v>
      </c>
      <c r="N10" s="135">
        <v>247.82398999999998</v>
      </c>
      <c r="O10" s="135">
        <v>912.24010719</v>
      </c>
      <c r="P10" s="156">
        <v>0.68400146281550578</v>
      </c>
      <c r="Q10" s="163">
        <v>47848</v>
      </c>
      <c r="R10" s="188"/>
      <c r="S10" s="97"/>
      <c r="T10" s="97"/>
      <c r="U10" s="97"/>
      <c r="V10" s="97"/>
    </row>
    <row r="11" spans="1:22" ht="14.1" customHeight="1" x14ac:dyDescent="0.2">
      <c r="A11" s="133" t="s">
        <v>1206</v>
      </c>
      <c r="B11" s="134" t="s">
        <v>1206</v>
      </c>
      <c r="C11" s="156" t="s">
        <v>1069</v>
      </c>
      <c r="D11" s="134" t="s">
        <v>3606</v>
      </c>
      <c r="E11" s="136" t="s">
        <v>3905</v>
      </c>
      <c r="F11" s="136" t="s">
        <v>3905</v>
      </c>
      <c r="G11" s="134" t="s">
        <v>3607</v>
      </c>
      <c r="H11" s="134" t="s">
        <v>3608</v>
      </c>
      <c r="I11" s="134" t="s">
        <v>313</v>
      </c>
      <c r="J11" s="134" t="s">
        <v>1212</v>
      </c>
      <c r="K11" s="152">
        <v>45294</v>
      </c>
      <c r="L11" s="135">
        <v>380.11399999999998</v>
      </c>
      <c r="M11" s="135">
        <v>1399.1996340000001</v>
      </c>
      <c r="N11" s="135">
        <v>6.665</v>
      </c>
      <c r="O11" s="135">
        <v>24.533865000000002</v>
      </c>
      <c r="P11" s="156">
        <v>1.753421342018447E-2</v>
      </c>
      <c r="Q11" s="163">
        <v>48060</v>
      </c>
      <c r="R11" s="188"/>
      <c r="S11" s="97"/>
      <c r="T11" s="97"/>
      <c r="U11" s="97"/>
      <c r="V11" s="97"/>
    </row>
    <row r="12" spans="1:22" ht="14.1" customHeight="1" x14ac:dyDescent="0.2">
      <c r="A12" s="133" t="s">
        <v>1206</v>
      </c>
      <c r="B12" s="134" t="s">
        <v>1206</v>
      </c>
      <c r="C12" s="158" t="s">
        <v>1069</v>
      </c>
      <c r="D12" s="134" t="s">
        <v>3502</v>
      </c>
      <c r="E12" s="136" t="s">
        <v>3905</v>
      </c>
      <c r="F12" s="136" t="s">
        <v>3905</v>
      </c>
      <c r="G12" s="134" t="s">
        <v>3503</v>
      </c>
      <c r="H12" s="134" t="s">
        <v>3504</v>
      </c>
      <c r="I12" s="134" t="s">
        <v>313</v>
      </c>
      <c r="J12" s="134" t="s">
        <v>1217</v>
      </c>
      <c r="K12" s="152">
        <v>45222</v>
      </c>
      <c r="L12" s="135">
        <v>342</v>
      </c>
      <c r="M12" s="135">
        <v>1360.8522</v>
      </c>
      <c r="N12" s="135">
        <v>124.82999</v>
      </c>
      <c r="O12" s="135">
        <v>496.71101320899993</v>
      </c>
      <c r="P12" s="156">
        <v>0.36499997076023388</v>
      </c>
      <c r="Q12" s="163">
        <v>48305</v>
      </c>
      <c r="R12" s="188"/>
    </row>
    <row r="13" spans="1:22" ht="14.1" customHeight="1" x14ac:dyDescent="0.2">
      <c r="A13" s="133" t="s">
        <v>1206</v>
      </c>
      <c r="B13" s="134" t="s">
        <v>1206</v>
      </c>
      <c r="C13" s="158" t="s">
        <v>1069</v>
      </c>
      <c r="D13" s="134" t="s">
        <v>3326</v>
      </c>
      <c r="E13" s="136" t="s">
        <v>3905</v>
      </c>
      <c r="F13" s="136" t="s">
        <v>3905</v>
      </c>
      <c r="G13" s="134" t="s">
        <v>3327</v>
      </c>
      <c r="H13" s="134" t="s">
        <v>3328</v>
      </c>
      <c r="I13" s="134" t="s">
        <v>313</v>
      </c>
      <c r="J13" s="134" t="s">
        <v>1212</v>
      </c>
      <c r="K13" s="152">
        <v>44754</v>
      </c>
      <c r="L13" s="135">
        <v>273.60000000000002</v>
      </c>
      <c r="M13" s="135">
        <v>1007.1215999999999</v>
      </c>
      <c r="N13" s="135">
        <v>-1.0000000009313226E-5</v>
      </c>
      <c r="O13" s="135">
        <v>-3.681000003428198E-5</v>
      </c>
      <c r="P13" s="156">
        <v>-3.6549707636378747E-8</v>
      </c>
      <c r="Q13" s="163">
        <v>47664</v>
      </c>
      <c r="R13" s="188"/>
    </row>
    <row r="14" spans="1:22" ht="14.1" customHeight="1" x14ac:dyDescent="0.2">
      <c r="A14" s="133" t="s">
        <v>1206</v>
      </c>
      <c r="B14" s="134" t="s">
        <v>1206</v>
      </c>
      <c r="C14" s="158" t="s">
        <v>1069</v>
      </c>
      <c r="D14" s="134" t="s">
        <v>315</v>
      </c>
      <c r="E14" s="136" t="s">
        <v>3905</v>
      </c>
      <c r="F14" s="136" t="s">
        <v>3905</v>
      </c>
      <c r="G14" s="134" t="s">
        <v>3598</v>
      </c>
      <c r="H14" s="134" t="s">
        <v>3599</v>
      </c>
      <c r="I14" s="134" t="s">
        <v>313</v>
      </c>
      <c r="J14" s="134" t="s">
        <v>1212</v>
      </c>
      <c r="K14" s="151">
        <v>44699</v>
      </c>
      <c r="L14" s="135">
        <v>25</v>
      </c>
      <c r="M14" s="135">
        <v>92.025000000000006</v>
      </c>
      <c r="N14" s="135">
        <v>0.48047999999999957</v>
      </c>
      <c r="O14" s="135">
        <v>1.7686468799999984</v>
      </c>
      <c r="P14" s="156">
        <v>1.9219199999999981E-2</v>
      </c>
      <c r="Q14" s="163">
        <v>45291</v>
      </c>
      <c r="R14" s="188"/>
    </row>
    <row r="15" spans="1:22" ht="14.1" customHeight="1" x14ac:dyDescent="0.2">
      <c r="A15" s="133" t="s">
        <v>1206</v>
      </c>
      <c r="B15" s="134" t="s">
        <v>1206</v>
      </c>
      <c r="C15" s="158" t="s">
        <v>1069</v>
      </c>
      <c r="D15" s="134" t="s">
        <v>3517</v>
      </c>
      <c r="E15" s="136" t="s">
        <v>3905</v>
      </c>
      <c r="F15" s="136" t="s">
        <v>3905</v>
      </c>
      <c r="G15" s="134" t="s">
        <v>3518</v>
      </c>
      <c r="H15" s="134" t="s">
        <v>3519</v>
      </c>
      <c r="I15" s="134" t="s">
        <v>313</v>
      </c>
      <c r="J15" s="134" t="s">
        <v>1212</v>
      </c>
      <c r="K15" s="151">
        <v>45259</v>
      </c>
      <c r="L15" s="135">
        <v>456</v>
      </c>
      <c r="M15" s="135">
        <v>1678.5360000000001</v>
      </c>
      <c r="N15" s="135">
        <v>376.94099</v>
      </c>
      <c r="O15" s="135">
        <v>1387.5197841900001</v>
      </c>
      <c r="P15" s="156">
        <v>0.82662497807017543</v>
      </c>
      <c r="Q15" s="163">
        <v>48307</v>
      </c>
      <c r="R15" s="188"/>
    </row>
    <row r="16" spans="1:22" ht="14.1" customHeight="1" x14ac:dyDescent="0.2">
      <c r="A16" s="133" t="s">
        <v>1206</v>
      </c>
      <c r="B16" s="134" t="s">
        <v>1206</v>
      </c>
      <c r="C16" s="158" t="s">
        <v>1069</v>
      </c>
      <c r="D16" s="134" t="s">
        <v>3389</v>
      </c>
      <c r="E16" s="136" t="s">
        <v>3905</v>
      </c>
      <c r="F16" s="136" t="s">
        <v>3905</v>
      </c>
      <c r="G16" s="134" t="s">
        <v>3390</v>
      </c>
      <c r="H16" s="134" t="s">
        <v>3391</v>
      </c>
      <c r="I16" s="134" t="s">
        <v>313</v>
      </c>
      <c r="J16" s="134" t="s">
        <v>1212</v>
      </c>
      <c r="K16" s="151">
        <v>45365</v>
      </c>
      <c r="L16" s="135">
        <v>341.99799999999999</v>
      </c>
      <c r="M16" s="135">
        <v>1258.894638</v>
      </c>
      <c r="N16" s="135">
        <v>270.82299999999998</v>
      </c>
      <c r="O16" s="135">
        <v>996.89946299999997</v>
      </c>
      <c r="P16" s="156">
        <v>0.79188474786402252</v>
      </c>
      <c r="Q16" s="163">
        <v>47848</v>
      </c>
      <c r="R16" s="188"/>
    </row>
    <row r="17" spans="1:18" ht="14.1" customHeight="1" x14ac:dyDescent="0.2">
      <c r="A17" s="133" t="s">
        <v>1206</v>
      </c>
      <c r="B17" s="134" t="s">
        <v>1206</v>
      </c>
      <c r="C17" s="158" t="s">
        <v>1069</v>
      </c>
      <c r="D17" s="134" t="s">
        <v>3517</v>
      </c>
      <c r="E17" s="136" t="s">
        <v>3905</v>
      </c>
      <c r="F17" s="136" t="s">
        <v>3905</v>
      </c>
      <c r="G17" s="134" t="s">
        <v>3525</v>
      </c>
      <c r="H17" s="134" t="s">
        <v>3526</v>
      </c>
      <c r="I17" s="134" t="s">
        <v>313</v>
      </c>
      <c r="J17" s="134" t="s">
        <v>1212</v>
      </c>
      <c r="K17" s="151">
        <v>44651</v>
      </c>
      <c r="L17" s="135">
        <v>45.6</v>
      </c>
      <c r="M17" s="135">
        <v>167.8536</v>
      </c>
      <c r="N17" s="135">
        <v>45.599989999999998</v>
      </c>
      <c r="O17" s="135">
        <v>167.85356318999999</v>
      </c>
      <c r="P17" s="156">
        <v>0.99999978070175422</v>
      </c>
      <c r="Q17" s="163">
        <v>48307</v>
      </c>
      <c r="R17" s="188"/>
    </row>
    <row r="18" spans="1:18" ht="14.1" customHeight="1" x14ac:dyDescent="0.2">
      <c r="A18" s="133" t="s">
        <v>1206</v>
      </c>
      <c r="B18" s="134" t="s">
        <v>1206</v>
      </c>
      <c r="C18" s="158" t="s">
        <v>1069</v>
      </c>
      <c r="D18" s="134" t="s">
        <v>3458</v>
      </c>
      <c r="E18" s="136" t="s">
        <v>3905</v>
      </c>
      <c r="F18" s="136" t="s">
        <v>3905</v>
      </c>
      <c r="G18" s="134" t="s">
        <v>3459</v>
      </c>
      <c r="H18" s="134" t="s">
        <v>3460</v>
      </c>
      <c r="I18" s="134" t="s">
        <v>313</v>
      </c>
      <c r="J18" s="134" t="s">
        <v>1211</v>
      </c>
      <c r="K18" s="151">
        <v>45271</v>
      </c>
      <c r="L18" s="135">
        <v>1728.3779999999999</v>
      </c>
      <c r="M18" s="135">
        <v>1728.3779999999999</v>
      </c>
      <c r="N18" s="135">
        <v>571.98</v>
      </c>
      <c r="O18" s="135">
        <v>571.98</v>
      </c>
      <c r="P18" s="156">
        <v>0.33093455251108267</v>
      </c>
      <c r="Q18" s="163">
        <v>46721</v>
      </c>
      <c r="R18" s="188"/>
    </row>
    <row r="19" spans="1:18" ht="14.1" customHeight="1" x14ac:dyDescent="0.2">
      <c r="A19" s="133" t="s">
        <v>1206</v>
      </c>
      <c r="B19" s="134" t="s">
        <v>1206</v>
      </c>
      <c r="C19" s="158" t="s">
        <v>1069</v>
      </c>
      <c r="D19" s="134" t="s">
        <v>3619</v>
      </c>
      <c r="E19" s="136" t="s">
        <v>3905</v>
      </c>
      <c r="F19" s="136" t="s">
        <v>3905</v>
      </c>
      <c r="G19" s="134" t="s">
        <v>3620</v>
      </c>
      <c r="H19" s="134" t="s">
        <v>3621</v>
      </c>
      <c r="I19" s="134" t="s">
        <v>313</v>
      </c>
      <c r="J19" s="134" t="s">
        <v>1212</v>
      </c>
      <c r="K19" s="151">
        <v>45362</v>
      </c>
      <c r="L19" s="135">
        <v>150.965</v>
      </c>
      <c r="M19" s="135">
        <v>555.70216500000004</v>
      </c>
      <c r="N19" s="135">
        <v>38.494999999999997</v>
      </c>
      <c r="O19" s="135">
        <v>141.700095</v>
      </c>
      <c r="P19" s="156">
        <v>0.25499287914417246</v>
      </c>
      <c r="Q19" s="163">
        <v>48883</v>
      </c>
      <c r="R19" s="188"/>
    </row>
    <row r="20" spans="1:18" ht="14.1" customHeight="1" x14ac:dyDescent="0.2">
      <c r="A20" s="133" t="s">
        <v>1206</v>
      </c>
      <c r="B20" s="134" t="s">
        <v>1206</v>
      </c>
      <c r="C20" s="158" t="s">
        <v>1069</v>
      </c>
      <c r="D20" s="134" t="s">
        <v>3365</v>
      </c>
      <c r="E20" s="136" t="s">
        <v>3905</v>
      </c>
      <c r="F20" s="136" t="s">
        <v>3905</v>
      </c>
      <c r="G20" s="134" t="s">
        <v>3366</v>
      </c>
      <c r="H20" s="134" t="s">
        <v>3367</v>
      </c>
      <c r="I20" s="134" t="s">
        <v>313</v>
      </c>
      <c r="J20" s="134" t="s">
        <v>1212</v>
      </c>
      <c r="K20" s="151">
        <v>45370</v>
      </c>
      <c r="L20" s="135">
        <v>311.077</v>
      </c>
      <c r="M20" s="135">
        <v>1145.074437</v>
      </c>
      <c r="N20" s="135">
        <v>103.16200000000001</v>
      </c>
      <c r="O20" s="135">
        <v>379.73932199999996</v>
      </c>
      <c r="P20" s="156">
        <v>0.33162850355378254</v>
      </c>
      <c r="Q20" s="163">
        <v>47093</v>
      </c>
      <c r="R20" s="188"/>
    </row>
    <row r="21" spans="1:18" ht="14.1" customHeight="1" x14ac:dyDescent="0.2">
      <c r="A21" s="133" t="s">
        <v>1206</v>
      </c>
      <c r="B21" s="134" t="s">
        <v>1206</v>
      </c>
      <c r="C21" s="158" t="s">
        <v>1069</v>
      </c>
      <c r="D21" s="134" t="s">
        <v>3587</v>
      </c>
      <c r="E21" s="136" t="s">
        <v>3905</v>
      </c>
      <c r="F21" s="136" t="s">
        <v>3905</v>
      </c>
      <c r="G21" s="134" t="s">
        <v>3588</v>
      </c>
      <c r="H21" s="134" t="s">
        <v>3589</v>
      </c>
      <c r="I21" s="134" t="s">
        <v>313</v>
      </c>
      <c r="J21" s="134" t="s">
        <v>1212</v>
      </c>
      <c r="K21" s="151">
        <v>45140</v>
      </c>
      <c r="L21" s="135">
        <v>255.22800000000001</v>
      </c>
      <c r="M21" s="135">
        <v>939.49426800000003</v>
      </c>
      <c r="N21" s="135">
        <v>33.179549999999992</v>
      </c>
      <c r="O21" s="135">
        <v>122.13392354999996</v>
      </c>
      <c r="P21" s="156">
        <v>0.12999964737411251</v>
      </c>
      <c r="Q21" s="163">
        <v>46842</v>
      </c>
      <c r="R21" s="188"/>
    </row>
    <row r="22" spans="1:18" ht="14.1" customHeight="1" x14ac:dyDescent="0.2">
      <c r="A22" s="133" t="s">
        <v>1206</v>
      </c>
      <c r="B22" s="134" t="s">
        <v>1206</v>
      </c>
      <c r="C22" s="158" t="s">
        <v>1069</v>
      </c>
      <c r="D22" s="134" t="s">
        <v>3436</v>
      </c>
      <c r="E22" s="136" t="s">
        <v>3905</v>
      </c>
      <c r="F22" s="136" t="s">
        <v>3905</v>
      </c>
      <c r="G22" s="134" t="s">
        <v>3437</v>
      </c>
      <c r="H22" s="134" t="s">
        <v>3438</v>
      </c>
      <c r="I22" s="134" t="s">
        <v>313</v>
      </c>
      <c r="J22" s="134" t="s">
        <v>1212</v>
      </c>
      <c r="K22" s="151">
        <v>45281</v>
      </c>
      <c r="L22" s="135">
        <v>505.53841999999997</v>
      </c>
      <c r="M22" s="135">
        <v>1860.8869240199999</v>
      </c>
      <c r="N22" s="135">
        <v>85.689419999999984</v>
      </c>
      <c r="O22" s="135">
        <v>315.4227550199999</v>
      </c>
      <c r="P22" s="156">
        <v>0.16950130120674109</v>
      </c>
      <c r="Q22" s="164">
        <v>47938</v>
      </c>
      <c r="R22" s="188"/>
    </row>
    <row r="23" spans="1:18" ht="15" x14ac:dyDescent="0.2">
      <c r="A23" s="133" t="s">
        <v>1206</v>
      </c>
      <c r="B23" s="134" t="s">
        <v>1206</v>
      </c>
      <c r="C23" s="158" t="s">
        <v>1069</v>
      </c>
      <c r="D23" s="134" t="s">
        <v>3592</v>
      </c>
      <c r="E23" s="136" t="s">
        <v>3905</v>
      </c>
      <c r="F23" s="136" t="s">
        <v>3905</v>
      </c>
      <c r="G23" s="134" t="s">
        <v>3593</v>
      </c>
      <c r="H23" s="134" t="s">
        <v>3594</v>
      </c>
      <c r="I23" s="134" t="s">
        <v>313</v>
      </c>
      <c r="J23" s="134" t="s">
        <v>1212</v>
      </c>
      <c r="K23" s="154">
        <v>45365</v>
      </c>
      <c r="L23" s="135">
        <v>217.38900000000001</v>
      </c>
      <c r="M23" s="135">
        <v>800.20890899999995</v>
      </c>
      <c r="N23" s="135">
        <v>104.34671</v>
      </c>
      <c r="O23" s="135">
        <v>384.10023951000005</v>
      </c>
      <c r="P23" s="158">
        <v>0.47999995399951245</v>
      </c>
      <c r="Q23" s="165">
        <v>45688</v>
      </c>
      <c r="R23" s="188"/>
    </row>
    <row r="24" spans="1:18" ht="15" x14ac:dyDescent="0.2">
      <c r="A24" s="133" t="s">
        <v>1206</v>
      </c>
      <c r="B24" s="134" t="s">
        <v>1206</v>
      </c>
      <c r="C24" s="158" t="s">
        <v>1069</v>
      </c>
      <c r="D24" s="134" t="s">
        <v>315</v>
      </c>
      <c r="E24" s="136" t="s">
        <v>3905</v>
      </c>
      <c r="F24" s="136" t="s">
        <v>3905</v>
      </c>
      <c r="G24" s="134" t="s">
        <v>3630</v>
      </c>
      <c r="H24" s="134" t="s">
        <v>3631</v>
      </c>
      <c r="I24" s="134" t="s">
        <v>313</v>
      </c>
      <c r="J24" s="134" t="s">
        <v>1212</v>
      </c>
      <c r="K24" s="154">
        <v>45225</v>
      </c>
      <c r="L24" s="135">
        <v>159.6</v>
      </c>
      <c r="M24" s="135">
        <v>587.48759999999993</v>
      </c>
      <c r="N24" s="135">
        <v>104.4</v>
      </c>
      <c r="O24" s="135">
        <v>384.29640000000001</v>
      </c>
      <c r="P24" s="158">
        <v>0.65413533834586468</v>
      </c>
      <c r="Q24" s="165">
        <v>49309</v>
      </c>
      <c r="R24" s="188"/>
    </row>
    <row r="25" spans="1:18" ht="15" x14ac:dyDescent="0.2">
      <c r="A25" s="133" t="s">
        <v>1206</v>
      </c>
      <c r="B25" s="134" t="s">
        <v>1206</v>
      </c>
      <c r="C25" s="158" t="s">
        <v>1069</v>
      </c>
      <c r="D25" s="134" t="s">
        <v>3545</v>
      </c>
      <c r="E25" s="136" t="s">
        <v>3905</v>
      </c>
      <c r="F25" s="136" t="s">
        <v>3905</v>
      </c>
      <c r="G25" s="134" t="s">
        <v>3546</v>
      </c>
      <c r="H25" s="134" t="s">
        <v>3547</v>
      </c>
      <c r="I25" s="134" t="s">
        <v>313</v>
      </c>
      <c r="J25" s="134" t="s">
        <v>1212</v>
      </c>
      <c r="K25" s="154">
        <v>45362</v>
      </c>
      <c r="L25" s="135">
        <v>630.79014000000006</v>
      </c>
      <c r="M25" s="135">
        <v>2321.9385053400001</v>
      </c>
      <c r="N25" s="135">
        <v>107.84404999999998</v>
      </c>
      <c r="O25" s="135">
        <v>396.97394804999993</v>
      </c>
      <c r="P25" s="158">
        <v>0.17096660705571584</v>
      </c>
      <c r="Q25" s="165">
        <v>46748</v>
      </c>
      <c r="R25" s="188"/>
    </row>
    <row r="26" spans="1:18" ht="15" x14ac:dyDescent="0.2">
      <c r="A26" s="133" t="s">
        <v>1206</v>
      </c>
      <c r="B26" s="134" t="s">
        <v>1206</v>
      </c>
      <c r="C26" s="158" t="s">
        <v>1069</v>
      </c>
      <c r="D26" s="134" t="s">
        <v>3530</v>
      </c>
      <c r="E26" s="136" t="s">
        <v>3905</v>
      </c>
      <c r="F26" s="136" t="s">
        <v>3905</v>
      </c>
      <c r="G26" s="134" t="s">
        <v>3531</v>
      </c>
      <c r="H26" s="134" t="s">
        <v>3532</v>
      </c>
      <c r="I26" s="134" t="s">
        <v>313</v>
      </c>
      <c r="J26" s="134" t="s">
        <v>1211</v>
      </c>
      <c r="K26" s="154">
        <v>45378</v>
      </c>
      <c r="L26" s="135">
        <v>798</v>
      </c>
      <c r="M26" s="135">
        <v>798</v>
      </c>
      <c r="N26" s="135">
        <v>361.29199999999997</v>
      </c>
      <c r="O26" s="135">
        <v>361.29199999999997</v>
      </c>
      <c r="P26" s="158">
        <v>0.45274686716791979</v>
      </c>
      <c r="Q26" s="165">
        <v>45107</v>
      </c>
      <c r="R26" s="188"/>
    </row>
    <row r="27" spans="1:18" ht="15" x14ac:dyDescent="0.2">
      <c r="A27" s="133" t="s">
        <v>1206</v>
      </c>
      <c r="B27" s="134" t="s">
        <v>1206</v>
      </c>
      <c r="C27" s="158" t="s">
        <v>1069</v>
      </c>
      <c r="D27" s="134" t="s">
        <v>3469</v>
      </c>
      <c r="E27" s="136" t="s">
        <v>3905</v>
      </c>
      <c r="F27" s="136" t="s">
        <v>3905</v>
      </c>
      <c r="G27" s="134" t="s">
        <v>3470</v>
      </c>
      <c r="H27" s="134" t="s">
        <v>3471</v>
      </c>
      <c r="I27" s="134" t="s">
        <v>313</v>
      </c>
      <c r="J27" s="134" t="s">
        <v>1211</v>
      </c>
      <c r="K27" s="154">
        <v>45382</v>
      </c>
      <c r="L27" s="135">
        <v>1140</v>
      </c>
      <c r="M27" s="135">
        <v>1140</v>
      </c>
      <c r="N27" s="135">
        <v>698.19</v>
      </c>
      <c r="O27" s="135">
        <v>698.19</v>
      </c>
      <c r="P27" s="158">
        <v>0.61244736842105263</v>
      </c>
      <c r="Q27" s="165">
        <v>48944</v>
      </c>
      <c r="R27" s="188"/>
    </row>
    <row r="28" spans="1:18" ht="15" x14ac:dyDescent="0.2">
      <c r="A28" s="133" t="s">
        <v>1206</v>
      </c>
      <c r="B28" s="134" t="s">
        <v>1206</v>
      </c>
      <c r="C28" s="158" t="s">
        <v>1069</v>
      </c>
      <c r="D28" s="134" t="s">
        <v>3511</v>
      </c>
      <c r="E28" s="136" t="s">
        <v>3905</v>
      </c>
      <c r="F28" s="136" t="s">
        <v>3905</v>
      </c>
      <c r="G28" s="134" t="s">
        <v>3512</v>
      </c>
      <c r="H28" s="134" t="s">
        <v>3513</v>
      </c>
      <c r="I28" s="134" t="s">
        <v>313</v>
      </c>
      <c r="J28" s="134" t="s">
        <v>1217</v>
      </c>
      <c r="K28" s="154">
        <v>45369</v>
      </c>
      <c r="L28" s="135">
        <v>342</v>
      </c>
      <c r="M28" s="135">
        <v>1360.8522</v>
      </c>
      <c r="N28" s="135">
        <v>188.46441000000002</v>
      </c>
      <c r="O28" s="135">
        <v>749.91873383099994</v>
      </c>
      <c r="P28" s="158">
        <v>0.55106552631578942</v>
      </c>
      <c r="Q28" s="165">
        <v>48884</v>
      </c>
      <c r="R28" s="188"/>
    </row>
    <row r="29" spans="1:18" ht="15" x14ac:dyDescent="0.2">
      <c r="A29" s="133" t="s">
        <v>1206</v>
      </c>
      <c r="B29" s="134" t="s">
        <v>1206</v>
      </c>
      <c r="C29" s="158" t="s">
        <v>1069</v>
      </c>
      <c r="D29" s="134" t="s">
        <v>3286</v>
      </c>
      <c r="E29" s="136" t="s">
        <v>3905</v>
      </c>
      <c r="F29" s="136" t="s">
        <v>3905</v>
      </c>
      <c r="G29" s="134" t="s">
        <v>3287</v>
      </c>
      <c r="H29" s="134" t="s">
        <v>3288</v>
      </c>
      <c r="I29" s="134" t="s">
        <v>313</v>
      </c>
      <c r="J29" s="134" t="s">
        <v>1212</v>
      </c>
      <c r="K29" s="154">
        <v>45316</v>
      </c>
      <c r="L29" s="135">
        <v>228</v>
      </c>
      <c r="M29" s="135">
        <v>839.26800000000003</v>
      </c>
      <c r="N29" s="135">
        <v>168.15</v>
      </c>
      <c r="O29" s="135">
        <v>618.96015</v>
      </c>
      <c r="P29" s="158">
        <v>0.73750000000000004</v>
      </c>
      <c r="Q29" s="165">
        <v>47515</v>
      </c>
      <c r="R29" s="188"/>
    </row>
    <row r="30" spans="1:18" ht="15" x14ac:dyDescent="0.2">
      <c r="A30" s="133" t="s">
        <v>1206</v>
      </c>
      <c r="B30" s="134" t="s">
        <v>1206</v>
      </c>
      <c r="C30" s="158" t="s">
        <v>1069</v>
      </c>
      <c r="D30" s="134" t="s">
        <v>3386</v>
      </c>
      <c r="E30" s="136" t="s">
        <v>3905</v>
      </c>
      <c r="F30" s="136" t="s">
        <v>3905</v>
      </c>
      <c r="G30" s="134" t="s">
        <v>3387</v>
      </c>
      <c r="H30" s="134" t="s">
        <v>3388</v>
      </c>
      <c r="I30" s="134" t="s">
        <v>313</v>
      </c>
      <c r="J30" s="134" t="s">
        <v>1217</v>
      </c>
      <c r="K30" s="154">
        <v>45369</v>
      </c>
      <c r="L30" s="135">
        <v>342</v>
      </c>
      <c r="M30" s="135">
        <v>1360.8522</v>
      </c>
      <c r="N30" s="135">
        <v>283.23858000000001</v>
      </c>
      <c r="O30" s="135">
        <v>1127.0346336779999</v>
      </c>
      <c r="P30" s="158">
        <v>0.8281829824561403</v>
      </c>
      <c r="Q30" s="165">
        <v>49021</v>
      </c>
      <c r="R30" s="188"/>
    </row>
    <row r="31" spans="1:18" ht="15" x14ac:dyDescent="0.2">
      <c r="A31" s="133" t="s">
        <v>1206</v>
      </c>
      <c r="B31" s="134" t="s">
        <v>1206</v>
      </c>
      <c r="C31" s="158" t="s">
        <v>1069</v>
      </c>
      <c r="D31" s="134" t="s">
        <v>3347</v>
      </c>
      <c r="E31" s="136" t="s">
        <v>3905</v>
      </c>
      <c r="F31" s="136" t="s">
        <v>3905</v>
      </c>
      <c r="G31" s="134" t="s">
        <v>3398</v>
      </c>
      <c r="H31" s="134" t="s">
        <v>3399</v>
      </c>
      <c r="I31" s="134" t="s">
        <v>313</v>
      </c>
      <c r="J31" s="134" t="s">
        <v>1217</v>
      </c>
      <c r="K31" s="154">
        <v>45306</v>
      </c>
      <c r="L31" s="135">
        <v>188.45983999999999</v>
      </c>
      <c r="M31" s="135">
        <v>749.90054934399996</v>
      </c>
      <c r="N31" s="135">
        <v>152.14231000000001</v>
      </c>
      <c r="O31" s="135">
        <v>605.38946572099997</v>
      </c>
      <c r="P31" s="158">
        <v>0.80729300205285115</v>
      </c>
      <c r="Q31" s="165">
        <v>50040</v>
      </c>
      <c r="R31" s="188"/>
    </row>
    <row r="32" spans="1:18" ht="15" x14ac:dyDescent="0.2">
      <c r="A32" s="133" t="s">
        <v>1206</v>
      </c>
      <c r="B32" s="134" t="s">
        <v>1206</v>
      </c>
      <c r="C32" s="158" t="s">
        <v>1069</v>
      </c>
      <c r="D32" s="134" t="s">
        <v>3522</v>
      </c>
      <c r="E32" s="136" t="s">
        <v>3905</v>
      </c>
      <c r="F32" s="136" t="s">
        <v>3905</v>
      </c>
      <c r="G32" s="134" t="s">
        <v>3523</v>
      </c>
      <c r="H32" s="134" t="s">
        <v>3524</v>
      </c>
      <c r="I32" s="134" t="s">
        <v>313</v>
      </c>
      <c r="J32" s="134" t="s">
        <v>1211</v>
      </c>
      <c r="K32" s="154">
        <v>45356</v>
      </c>
      <c r="L32" s="135">
        <v>1140</v>
      </c>
      <c r="M32" s="135">
        <v>1140</v>
      </c>
      <c r="N32" s="135">
        <v>965.89200000000005</v>
      </c>
      <c r="O32" s="135">
        <v>965.89200000000005</v>
      </c>
      <c r="P32" s="158">
        <v>0.84727368421052629</v>
      </c>
      <c r="Q32" s="165">
        <v>47848</v>
      </c>
      <c r="R32" s="188"/>
    </row>
    <row r="33" spans="1:18" ht="15" x14ac:dyDescent="0.2">
      <c r="A33" s="133" t="s">
        <v>1206</v>
      </c>
      <c r="B33" s="134" t="s">
        <v>1206</v>
      </c>
      <c r="C33" s="158" t="s">
        <v>1069</v>
      </c>
      <c r="D33" s="134" t="s">
        <v>3383</v>
      </c>
      <c r="E33" s="136" t="s">
        <v>3905</v>
      </c>
      <c r="F33" s="136" t="s">
        <v>3905</v>
      </c>
      <c r="G33" s="134" t="s">
        <v>3384</v>
      </c>
      <c r="H33" s="134" t="s">
        <v>3385</v>
      </c>
      <c r="I33" s="134" t="s">
        <v>313</v>
      </c>
      <c r="J33" s="134" t="s">
        <v>1212</v>
      </c>
      <c r="K33" s="154">
        <v>45342</v>
      </c>
      <c r="L33" s="135">
        <v>348</v>
      </c>
      <c r="M33" s="135">
        <v>1280.9880000000001</v>
      </c>
      <c r="N33" s="135">
        <v>261.22399999999999</v>
      </c>
      <c r="O33" s="135">
        <v>961.56554400000005</v>
      </c>
      <c r="P33" s="158">
        <v>0.75064367816091948</v>
      </c>
      <c r="Q33" s="165">
        <v>48822</v>
      </c>
      <c r="R33" s="188"/>
    </row>
    <row r="34" spans="1:18" ht="15" x14ac:dyDescent="0.2">
      <c r="A34" s="133" t="s">
        <v>1206</v>
      </c>
      <c r="B34" s="134" t="s">
        <v>1206</v>
      </c>
      <c r="C34" s="158" t="s">
        <v>1069</v>
      </c>
      <c r="D34" s="134" t="s">
        <v>3413</v>
      </c>
      <c r="E34" s="136" t="s">
        <v>3905</v>
      </c>
      <c r="F34" s="136" t="s">
        <v>3905</v>
      </c>
      <c r="G34" s="134" t="s">
        <v>3414</v>
      </c>
      <c r="H34" s="134" t="s">
        <v>3415</v>
      </c>
      <c r="I34" s="134" t="s">
        <v>313</v>
      </c>
      <c r="J34" s="134" t="s">
        <v>1212</v>
      </c>
      <c r="K34" s="154">
        <v>45147</v>
      </c>
      <c r="L34" s="135">
        <v>613.07100000000003</v>
      </c>
      <c r="M34" s="135">
        <v>2256.7143510000001</v>
      </c>
      <c r="N34" s="135">
        <v>122.617</v>
      </c>
      <c r="O34" s="135">
        <v>451.35317700000002</v>
      </c>
      <c r="P34" s="158">
        <v>0.20000456717084969</v>
      </c>
      <c r="Q34" s="165">
        <v>47573</v>
      </c>
      <c r="R34" s="188"/>
    </row>
    <row r="35" spans="1:18" ht="15" x14ac:dyDescent="0.2">
      <c r="A35" s="133" t="s">
        <v>1206</v>
      </c>
      <c r="B35" s="134" t="s">
        <v>1206</v>
      </c>
      <c r="C35" s="158" t="s">
        <v>1069</v>
      </c>
      <c r="D35" s="134" t="s">
        <v>3304</v>
      </c>
      <c r="E35" s="136" t="s">
        <v>3905</v>
      </c>
      <c r="F35" s="136" t="s">
        <v>3905</v>
      </c>
      <c r="G35" s="134" t="s">
        <v>3305</v>
      </c>
      <c r="H35" s="134" t="s">
        <v>3306</v>
      </c>
      <c r="I35" s="134" t="s">
        <v>313</v>
      </c>
      <c r="J35" s="134" t="s">
        <v>1212</v>
      </c>
      <c r="K35" s="154">
        <v>45362</v>
      </c>
      <c r="L35" s="135">
        <v>619.274</v>
      </c>
      <c r="M35" s="135">
        <v>2279.5475940000001</v>
      </c>
      <c r="N35" s="135">
        <v>157.91499999999999</v>
      </c>
      <c r="O35" s="135">
        <v>581.28511500000002</v>
      </c>
      <c r="P35" s="158">
        <v>0.25500020992323269</v>
      </c>
      <c r="Q35" s="165">
        <v>47483</v>
      </c>
      <c r="R35" s="188"/>
    </row>
    <row r="36" spans="1:18" ht="15" x14ac:dyDescent="0.2">
      <c r="A36" s="133" t="s">
        <v>1206</v>
      </c>
      <c r="B36" s="134" t="s">
        <v>1206</v>
      </c>
      <c r="C36" s="158" t="s">
        <v>1069</v>
      </c>
      <c r="D36" s="134" t="s">
        <v>3595</v>
      </c>
      <c r="E36" s="136" t="s">
        <v>3905</v>
      </c>
      <c r="F36" s="136" t="s">
        <v>3905</v>
      </c>
      <c r="G36" s="134" t="s">
        <v>3596</v>
      </c>
      <c r="H36" s="134" t="s">
        <v>3597</v>
      </c>
      <c r="I36" s="134" t="s">
        <v>313</v>
      </c>
      <c r="J36" s="134" t="s">
        <v>1212</v>
      </c>
      <c r="K36" s="154">
        <v>45369</v>
      </c>
      <c r="L36" s="135">
        <v>228.77</v>
      </c>
      <c r="M36" s="135">
        <v>842.10236999999995</v>
      </c>
      <c r="N36" s="135">
        <v>135.87799999999999</v>
      </c>
      <c r="O36" s="135">
        <v>500.16691800000001</v>
      </c>
      <c r="P36" s="158">
        <v>0.59395025571534732</v>
      </c>
      <c r="Q36" s="165">
        <v>48286</v>
      </c>
      <c r="R36" s="188"/>
    </row>
    <row r="37" spans="1:18" ht="15" x14ac:dyDescent="0.2">
      <c r="A37" s="133" t="s">
        <v>1206</v>
      </c>
      <c r="B37" s="134" t="s">
        <v>1206</v>
      </c>
      <c r="C37" s="158" t="s">
        <v>1069</v>
      </c>
      <c r="D37" s="134" t="s">
        <v>315</v>
      </c>
      <c r="E37" s="136" t="s">
        <v>3905</v>
      </c>
      <c r="F37" s="136" t="s">
        <v>3905</v>
      </c>
      <c r="G37" s="134" t="s">
        <v>3590</v>
      </c>
      <c r="H37" s="134" t="s">
        <v>3591</v>
      </c>
      <c r="I37" s="134" t="s">
        <v>313</v>
      </c>
      <c r="J37" s="134" t="s">
        <v>1217</v>
      </c>
      <c r="K37" s="154">
        <v>45365</v>
      </c>
      <c r="L37" s="135">
        <v>368.86</v>
      </c>
      <c r="M37" s="135">
        <v>1467.730826</v>
      </c>
      <c r="N37" s="135">
        <v>253.77600000000001</v>
      </c>
      <c r="O37" s="135">
        <v>1009.8000815999999</v>
      </c>
      <c r="P37" s="158">
        <v>0.68800086753781919</v>
      </c>
      <c r="Q37" s="165">
        <v>47664</v>
      </c>
      <c r="R37" s="188"/>
    </row>
    <row r="38" spans="1:18" ht="15" x14ac:dyDescent="0.2">
      <c r="A38" s="133" t="s">
        <v>1206</v>
      </c>
      <c r="B38" s="134" t="s">
        <v>1206</v>
      </c>
      <c r="C38" s="158" t="s">
        <v>1069</v>
      </c>
      <c r="D38" s="134" t="s">
        <v>3624</v>
      </c>
      <c r="E38" s="136" t="s">
        <v>3905</v>
      </c>
      <c r="F38" s="136" t="s">
        <v>3905</v>
      </c>
      <c r="G38" s="134" t="s">
        <v>3625</v>
      </c>
      <c r="H38" s="134" t="s">
        <v>3626</v>
      </c>
      <c r="I38" s="134" t="s">
        <v>313</v>
      </c>
      <c r="J38" s="134" t="s">
        <v>1212</v>
      </c>
      <c r="K38" s="154">
        <v>45369</v>
      </c>
      <c r="L38" s="135">
        <v>456</v>
      </c>
      <c r="M38" s="135">
        <v>1678.5360000000001</v>
      </c>
      <c r="N38" s="135">
        <v>396.71998999999994</v>
      </c>
      <c r="O38" s="135">
        <v>1460.3262831899999</v>
      </c>
      <c r="P38" s="158">
        <v>0.86999997807017537</v>
      </c>
      <c r="Q38" s="165">
        <v>49490</v>
      </c>
      <c r="R38" s="188"/>
    </row>
    <row r="39" spans="1:18" ht="15" x14ac:dyDescent="0.2">
      <c r="A39" s="133" t="s">
        <v>1206</v>
      </c>
      <c r="B39" s="134" t="s">
        <v>1206</v>
      </c>
      <c r="C39" s="158" t="s">
        <v>1069</v>
      </c>
      <c r="D39" s="134" t="s">
        <v>3304</v>
      </c>
      <c r="E39" s="136" t="s">
        <v>3905</v>
      </c>
      <c r="F39" s="136" t="s">
        <v>3905</v>
      </c>
      <c r="G39" s="134" t="s">
        <v>3491</v>
      </c>
      <c r="H39" s="134" t="s">
        <v>3492</v>
      </c>
      <c r="I39" s="134" t="s">
        <v>313</v>
      </c>
      <c r="J39" s="134" t="s">
        <v>1212</v>
      </c>
      <c r="K39" s="154">
        <v>45271</v>
      </c>
      <c r="L39" s="135">
        <v>580</v>
      </c>
      <c r="M39" s="135">
        <v>2134.98</v>
      </c>
      <c r="N39" s="135">
        <v>58</v>
      </c>
      <c r="O39" s="135">
        <v>213.49799999999999</v>
      </c>
      <c r="P39" s="158">
        <v>0.1</v>
      </c>
      <c r="Q39" s="165">
        <v>47745</v>
      </c>
      <c r="R39" s="188"/>
    </row>
    <row r="40" spans="1:18" ht="15" x14ac:dyDescent="0.2">
      <c r="A40" s="133" t="s">
        <v>1206</v>
      </c>
      <c r="B40" s="134" t="s">
        <v>1206</v>
      </c>
      <c r="C40" s="158" t="s">
        <v>1069</v>
      </c>
      <c r="D40" s="134" t="s">
        <v>3259</v>
      </c>
      <c r="E40" s="136" t="s">
        <v>3905</v>
      </c>
      <c r="F40" s="136" t="s">
        <v>3905</v>
      </c>
      <c r="G40" s="134" t="s">
        <v>3260</v>
      </c>
      <c r="H40" s="134" t="s">
        <v>3261</v>
      </c>
      <c r="I40" s="134" t="s">
        <v>313</v>
      </c>
      <c r="J40" s="134" t="s">
        <v>1212</v>
      </c>
      <c r="K40" s="154">
        <v>45169</v>
      </c>
      <c r="L40" s="135">
        <v>475.61399999999998</v>
      </c>
      <c r="M40" s="135">
        <v>1750.735134</v>
      </c>
      <c r="N40" s="135">
        <v>90.674000000000007</v>
      </c>
      <c r="O40" s="135">
        <v>333.77099400000003</v>
      </c>
      <c r="P40" s="158">
        <v>0.19064619628522289</v>
      </c>
      <c r="Q40" s="165">
        <v>46265</v>
      </c>
      <c r="R40" s="188"/>
    </row>
    <row r="41" spans="1:18" ht="15" x14ac:dyDescent="0.2">
      <c r="A41" s="133" t="s">
        <v>1206</v>
      </c>
      <c r="B41" s="134" t="s">
        <v>1206</v>
      </c>
      <c r="C41" s="158" t="s">
        <v>1069</v>
      </c>
      <c r="D41" s="134" t="s">
        <v>3578</v>
      </c>
      <c r="E41" s="136" t="s">
        <v>3905</v>
      </c>
      <c r="F41" s="136" t="s">
        <v>3905</v>
      </c>
      <c r="G41" s="134" t="s">
        <v>3579</v>
      </c>
      <c r="H41" s="134" t="s">
        <v>3580</v>
      </c>
      <c r="I41" s="134" t="s">
        <v>313</v>
      </c>
      <c r="J41" s="134" t="s">
        <v>1212</v>
      </c>
      <c r="K41" s="154">
        <v>45250</v>
      </c>
      <c r="L41" s="135">
        <v>380.471</v>
      </c>
      <c r="M41" s="135">
        <v>1400.513751</v>
      </c>
      <c r="N41" s="135">
        <v>39.579000000000001</v>
      </c>
      <c r="O41" s="135">
        <v>145.69029900000001</v>
      </c>
      <c r="P41" s="158">
        <v>0.10402632526526333</v>
      </c>
      <c r="Q41" s="165">
        <v>46965</v>
      </c>
      <c r="R41" s="188"/>
    </row>
    <row r="42" spans="1:18" ht="15" x14ac:dyDescent="0.2">
      <c r="A42" s="133" t="s">
        <v>1206</v>
      </c>
      <c r="B42" s="134" t="s">
        <v>1206</v>
      </c>
      <c r="C42" s="158" t="s">
        <v>1069</v>
      </c>
      <c r="D42" s="134" t="s">
        <v>3377</v>
      </c>
      <c r="E42" s="136" t="s">
        <v>3905</v>
      </c>
      <c r="F42" s="136" t="s">
        <v>3905</v>
      </c>
      <c r="G42" s="134" t="s">
        <v>3378</v>
      </c>
      <c r="H42" s="134" t="s">
        <v>3379</v>
      </c>
      <c r="I42" s="134" t="s">
        <v>313</v>
      </c>
      <c r="J42" s="134" t="s">
        <v>1212</v>
      </c>
      <c r="K42" s="154">
        <v>45257</v>
      </c>
      <c r="L42" s="135">
        <v>206.04</v>
      </c>
      <c r="M42" s="135">
        <v>758.43323999999996</v>
      </c>
      <c r="N42" s="135">
        <v>39.838999999999999</v>
      </c>
      <c r="O42" s="135">
        <v>146.64735899999999</v>
      </c>
      <c r="P42" s="158">
        <v>0.19335565909532129</v>
      </c>
      <c r="Q42" s="165">
        <v>46752</v>
      </c>
      <c r="R42" s="188"/>
    </row>
    <row r="43" spans="1:18" ht="15" x14ac:dyDescent="0.2">
      <c r="A43" s="133" t="s">
        <v>1206</v>
      </c>
      <c r="B43" s="134" t="s">
        <v>1206</v>
      </c>
      <c r="C43" s="158" t="s">
        <v>1069</v>
      </c>
      <c r="D43" s="134" t="s">
        <v>3374</v>
      </c>
      <c r="E43" s="136" t="s">
        <v>3905</v>
      </c>
      <c r="F43" s="136" t="s">
        <v>3905</v>
      </c>
      <c r="G43" s="134" t="s">
        <v>3375</v>
      </c>
      <c r="H43" s="134" t="s">
        <v>3376</v>
      </c>
      <c r="I43" s="134" t="s">
        <v>313</v>
      </c>
      <c r="J43" s="134" t="s">
        <v>1212</v>
      </c>
      <c r="K43" s="154">
        <v>45362</v>
      </c>
      <c r="L43" s="135">
        <v>116</v>
      </c>
      <c r="M43" s="135">
        <v>426.99599999999998</v>
      </c>
      <c r="N43" s="135">
        <v>11.02</v>
      </c>
      <c r="O43" s="135">
        <v>40.564620000000005</v>
      </c>
      <c r="P43" s="158">
        <v>9.5000000000000001E-2</v>
      </c>
      <c r="Q43" s="165">
        <v>47073</v>
      </c>
      <c r="R43" s="188"/>
    </row>
    <row r="44" spans="1:18" ht="15" x14ac:dyDescent="0.2">
      <c r="A44" s="133" t="s">
        <v>1206</v>
      </c>
      <c r="B44" s="134" t="s">
        <v>1206</v>
      </c>
      <c r="C44" s="158" t="s">
        <v>1069</v>
      </c>
      <c r="D44" s="134" t="s">
        <v>3277</v>
      </c>
      <c r="E44" s="136" t="s">
        <v>3905</v>
      </c>
      <c r="F44" s="136" t="s">
        <v>3905</v>
      </c>
      <c r="G44" s="134" t="s">
        <v>3278</v>
      </c>
      <c r="H44" s="134" t="s">
        <v>3279</v>
      </c>
      <c r="I44" s="134" t="s">
        <v>313</v>
      </c>
      <c r="J44" s="134" t="s">
        <v>1211</v>
      </c>
      <c r="K44" s="154">
        <v>45341</v>
      </c>
      <c r="L44" s="135">
        <v>1516.3520000000001</v>
      </c>
      <c r="M44" s="135">
        <v>1516.3520000000001</v>
      </c>
      <c r="N44" s="135">
        <v>1137.0519999999999</v>
      </c>
      <c r="O44" s="135">
        <v>1137.0519999999999</v>
      </c>
      <c r="P44" s="158">
        <v>0.74986019077364618</v>
      </c>
      <c r="Q44" s="165">
        <v>48290</v>
      </c>
      <c r="R44" s="188"/>
    </row>
    <row r="45" spans="1:18" ht="15" x14ac:dyDescent="0.2">
      <c r="A45" s="133" t="s">
        <v>1206</v>
      </c>
      <c r="B45" s="134" t="s">
        <v>1206</v>
      </c>
      <c r="C45" s="158" t="s">
        <v>1069</v>
      </c>
      <c r="D45" s="134" t="s">
        <v>3295</v>
      </c>
      <c r="E45" s="136" t="s">
        <v>3905</v>
      </c>
      <c r="F45" s="136" t="s">
        <v>3905</v>
      </c>
      <c r="G45" s="134" t="s">
        <v>3296</v>
      </c>
      <c r="H45" s="134" t="s">
        <v>3297</v>
      </c>
      <c r="I45" s="134" t="s">
        <v>313</v>
      </c>
      <c r="J45" s="134" t="s">
        <v>1212</v>
      </c>
      <c r="K45" s="154">
        <v>44993</v>
      </c>
      <c r="L45" s="135">
        <v>328.49979999999999</v>
      </c>
      <c r="M45" s="135">
        <v>1209.2077638000001</v>
      </c>
      <c r="N45" s="135">
        <v>9.6170899999999673</v>
      </c>
      <c r="O45" s="135">
        <v>35.400508289999884</v>
      </c>
      <c r="P45" s="158">
        <v>2.927578646927629E-2</v>
      </c>
      <c r="Q45" s="165">
        <v>46842</v>
      </c>
      <c r="R45" s="188"/>
    </row>
    <row r="46" spans="1:18" ht="15" x14ac:dyDescent="0.2">
      <c r="A46" s="133" t="s">
        <v>1206</v>
      </c>
      <c r="B46" s="134" t="s">
        <v>1206</v>
      </c>
      <c r="C46" s="158" t="s">
        <v>1069</v>
      </c>
      <c r="D46" s="134" t="s">
        <v>3265</v>
      </c>
      <c r="E46" s="136" t="s">
        <v>3905</v>
      </c>
      <c r="F46" s="136" t="s">
        <v>3905</v>
      </c>
      <c r="G46" s="134" t="s">
        <v>3266</v>
      </c>
      <c r="H46" s="134" t="s">
        <v>3267</v>
      </c>
      <c r="I46" s="134" t="s">
        <v>313</v>
      </c>
      <c r="J46" s="134" t="s">
        <v>1212</v>
      </c>
      <c r="K46" s="154">
        <v>45216</v>
      </c>
      <c r="L46" s="135">
        <v>370.88499999999999</v>
      </c>
      <c r="M46" s="135">
        <v>1365.2276850000001</v>
      </c>
      <c r="N46" s="135">
        <v>105.69</v>
      </c>
      <c r="O46" s="135">
        <v>389.04489000000001</v>
      </c>
      <c r="P46" s="158">
        <v>0.28496703830028175</v>
      </c>
      <c r="Q46" s="165">
        <v>46934</v>
      </c>
      <c r="R46" s="188"/>
    </row>
    <row r="47" spans="1:18" ht="15" x14ac:dyDescent="0.2">
      <c r="A47" s="133" t="s">
        <v>1206</v>
      </c>
      <c r="B47" s="134" t="s">
        <v>1206</v>
      </c>
      <c r="C47" s="158" t="s">
        <v>1069</v>
      </c>
      <c r="D47" s="134" t="s">
        <v>3493</v>
      </c>
      <c r="E47" s="136" t="s">
        <v>3905</v>
      </c>
      <c r="F47" s="136" t="s">
        <v>3905</v>
      </c>
      <c r="G47" s="134" t="s">
        <v>3494</v>
      </c>
      <c r="H47" s="134" t="s">
        <v>3495</v>
      </c>
      <c r="I47" s="134" t="s">
        <v>313</v>
      </c>
      <c r="J47" s="134" t="s">
        <v>1217</v>
      </c>
      <c r="K47" s="154">
        <v>44816</v>
      </c>
      <c r="L47" s="135">
        <v>493.44400000000002</v>
      </c>
      <c r="M47" s="135">
        <v>1963.4630204</v>
      </c>
      <c r="N47" s="135">
        <v>35.69309999999998</v>
      </c>
      <c r="O47" s="135">
        <v>142.0264142099999</v>
      </c>
      <c r="P47" s="158">
        <v>7.2334651956452958E-2</v>
      </c>
      <c r="Q47" s="165">
        <v>46568</v>
      </c>
      <c r="R47" s="188"/>
    </row>
    <row r="48" spans="1:18" ht="15" x14ac:dyDescent="0.2">
      <c r="A48" s="133" t="s">
        <v>1206</v>
      </c>
      <c r="B48" s="134" t="s">
        <v>1206</v>
      </c>
      <c r="C48" s="158" t="s">
        <v>1069</v>
      </c>
      <c r="D48" s="134" t="s">
        <v>3505</v>
      </c>
      <c r="E48" s="136" t="s">
        <v>3905</v>
      </c>
      <c r="F48" s="136" t="s">
        <v>3905</v>
      </c>
      <c r="G48" s="134" t="s">
        <v>3506</v>
      </c>
      <c r="H48" s="134" t="s">
        <v>3507</v>
      </c>
      <c r="I48" s="134" t="s">
        <v>313</v>
      </c>
      <c r="J48" s="134" t="s">
        <v>1212</v>
      </c>
      <c r="K48" s="154">
        <v>45342</v>
      </c>
      <c r="L48" s="135">
        <v>237.322</v>
      </c>
      <c r="M48" s="135">
        <v>873.58228199999996</v>
      </c>
      <c r="N48" s="135">
        <v>57.588999999999999</v>
      </c>
      <c r="O48" s="135">
        <v>211.98510899999999</v>
      </c>
      <c r="P48" s="158">
        <v>0.24266186868474054</v>
      </c>
      <c r="Q48" s="165">
        <v>47848</v>
      </c>
      <c r="R48" s="188"/>
    </row>
    <row r="49" spans="1:18" ht="15" x14ac:dyDescent="0.2">
      <c r="A49" s="133" t="s">
        <v>1206</v>
      </c>
      <c r="B49" s="134" t="s">
        <v>1206</v>
      </c>
      <c r="C49" s="158" t="s">
        <v>1069</v>
      </c>
      <c r="D49" s="134" t="s">
        <v>3289</v>
      </c>
      <c r="E49" s="136" t="s">
        <v>3905</v>
      </c>
      <c r="F49" s="136" t="s">
        <v>3905</v>
      </c>
      <c r="G49" s="134" t="s">
        <v>3290</v>
      </c>
      <c r="H49" s="134" t="s">
        <v>3291</v>
      </c>
      <c r="I49" s="134" t="s">
        <v>313</v>
      </c>
      <c r="J49" s="134" t="s">
        <v>1212</v>
      </c>
      <c r="K49" s="154">
        <v>45215</v>
      </c>
      <c r="L49" s="135">
        <v>342</v>
      </c>
      <c r="M49" s="135">
        <v>1258.902</v>
      </c>
      <c r="N49" s="135">
        <v>307.8</v>
      </c>
      <c r="O49" s="135">
        <v>1133.0118</v>
      </c>
      <c r="P49" s="158">
        <v>0.9</v>
      </c>
      <c r="Q49" s="165">
        <v>48869</v>
      </c>
      <c r="R49" s="188"/>
    </row>
    <row r="50" spans="1:18" ht="15" x14ac:dyDescent="0.2">
      <c r="A50" s="133" t="s">
        <v>1206</v>
      </c>
      <c r="B50" s="134" t="s">
        <v>1206</v>
      </c>
      <c r="C50" s="158" t="s">
        <v>1069</v>
      </c>
      <c r="D50" s="134" t="s">
        <v>3478</v>
      </c>
      <c r="E50" s="136" t="s">
        <v>3905</v>
      </c>
      <c r="F50" s="136" t="s">
        <v>3905</v>
      </c>
      <c r="G50" s="134" t="s">
        <v>3479</v>
      </c>
      <c r="H50" s="134" t="s">
        <v>3480</v>
      </c>
      <c r="I50" s="134" t="s">
        <v>313</v>
      </c>
      <c r="J50" s="134" t="s">
        <v>1211</v>
      </c>
      <c r="K50" s="154">
        <v>44938</v>
      </c>
      <c r="L50" s="135">
        <v>1076.8491200000001</v>
      </c>
      <c r="M50" s="135">
        <v>1076.8491200000001</v>
      </c>
      <c r="N50" s="135">
        <v>80.785120000000106</v>
      </c>
      <c r="O50" s="135">
        <v>80.785120000000106</v>
      </c>
      <c r="P50" s="158">
        <v>7.5019906224188679E-2</v>
      </c>
      <c r="Q50" s="165">
        <v>45838</v>
      </c>
      <c r="R50" s="188"/>
    </row>
    <row r="51" spans="1:18" ht="15" x14ac:dyDescent="0.2">
      <c r="A51" s="133" t="s">
        <v>1206</v>
      </c>
      <c r="B51" s="134" t="s">
        <v>1206</v>
      </c>
      <c r="C51" s="158" t="s">
        <v>1069</v>
      </c>
      <c r="D51" s="134" t="s">
        <v>3475</v>
      </c>
      <c r="E51" s="136" t="s">
        <v>3905</v>
      </c>
      <c r="F51" s="136" t="s">
        <v>3905</v>
      </c>
      <c r="G51" s="134" t="s">
        <v>3476</v>
      </c>
      <c r="H51" s="134" t="s">
        <v>3477</v>
      </c>
      <c r="I51" s="134" t="s">
        <v>313</v>
      </c>
      <c r="J51" s="134" t="s">
        <v>1211</v>
      </c>
      <c r="K51" s="154">
        <v>45350</v>
      </c>
      <c r="L51" s="135">
        <v>1140</v>
      </c>
      <c r="M51" s="135">
        <v>1140</v>
      </c>
      <c r="N51" s="135">
        <v>798</v>
      </c>
      <c r="O51" s="135">
        <v>798</v>
      </c>
      <c r="P51" s="158">
        <v>0.7</v>
      </c>
      <c r="Q51" s="165">
        <v>48944</v>
      </c>
      <c r="R51" s="188"/>
    </row>
    <row r="52" spans="1:18" ht="15" x14ac:dyDescent="0.2">
      <c r="A52" s="133" t="s">
        <v>1206</v>
      </c>
      <c r="B52" s="134" t="s">
        <v>1206</v>
      </c>
      <c r="C52" s="158" t="s">
        <v>1069</v>
      </c>
      <c r="D52" s="134" t="s">
        <v>3632</v>
      </c>
      <c r="E52" s="136" t="s">
        <v>3905</v>
      </c>
      <c r="F52" s="136" t="s">
        <v>3905</v>
      </c>
      <c r="G52" s="134" t="s">
        <v>3633</v>
      </c>
      <c r="H52" s="134" t="s">
        <v>3634</v>
      </c>
      <c r="I52" s="134" t="s">
        <v>313</v>
      </c>
      <c r="J52" s="134" t="s">
        <v>1212</v>
      </c>
      <c r="K52" s="154">
        <v>44462</v>
      </c>
      <c r="L52" s="135">
        <v>125.00000034246575</v>
      </c>
      <c r="M52" s="135">
        <v>460.12500126061639</v>
      </c>
      <c r="N52" s="135">
        <v>33.750000342465746</v>
      </c>
      <c r="O52" s="135">
        <v>124.23375126061643</v>
      </c>
      <c r="P52" s="158">
        <v>0.27000000199999996</v>
      </c>
      <c r="Q52" s="165">
        <v>46009</v>
      </c>
      <c r="R52" s="188"/>
    </row>
    <row r="53" spans="1:18" ht="15" x14ac:dyDescent="0.2">
      <c r="A53" s="133" t="s">
        <v>1206</v>
      </c>
      <c r="B53" s="134" t="s">
        <v>1206</v>
      </c>
      <c r="C53" s="158" t="s">
        <v>1069</v>
      </c>
      <c r="D53" s="134" t="s">
        <v>3508</v>
      </c>
      <c r="E53" s="136" t="s">
        <v>3905</v>
      </c>
      <c r="F53" s="136" t="s">
        <v>3905</v>
      </c>
      <c r="G53" s="134" t="s">
        <v>3509</v>
      </c>
      <c r="H53" s="134" t="s">
        <v>3510</v>
      </c>
      <c r="I53" s="134" t="s">
        <v>313</v>
      </c>
      <c r="J53" s="134" t="s">
        <v>1212</v>
      </c>
      <c r="K53" s="154">
        <v>45054</v>
      </c>
      <c r="L53" s="135">
        <v>464</v>
      </c>
      <c r="M53" s="135">
        <v>1707.9839999999999</v>
      </c>
      <c r="N53" s="135">
        <v>298.31679000000003</v>
      </c>
      <c r="O53" s="135">
        <v>1098.1041039900001</v>
      </c>
      <c r="P53" s="158">
        <v>0.64292411637931046</v>
      </c>
      <c r="Q53" s="165">
        <v>47299</v>
      </c>
      <c r="R53" s="188"/>
    </row>
    <row r="54" spans="1:18" ht="15" x14ac:dyDescent="0.2">
      <c r="A54" s="133" t="s">
        <v>1206</v>
      </c>
      <c r="B54" s="134" t="s">
        <v>1206</v>
      </c>
      <c r="C54" s="158" t="s">
        <v>1069</v>
      </c>
      <c r="D54" s="134" t="s">
        <v>3496</v>
      </c>
      <c r="E54" s="136" t="s">
        <v>3905</v>
      </c>
      <c r="F54" s="136" t="s">
        <v>3905</v>
      </c>
      <c r="G54" s="134" t="s">
        <v>3497</v>
      </c>
      <c r="H54" s="134" t="s">
        <v>3498</v>
      </c>
      <c r="I54" s="134" t="s">
        <v>313</v>
      </c>
      <c r="J54" s="134" t="s">
        <v>1217</v>
      </c>
      <c r="K54" s="154">
        <v>45203</v>
      </c>
      <c r="L54" s="135">
        <v>350.63799999999998</v>
      </c>
      <c r="M54" s="135">
        <v>1395.2236657999999</v>
      </c>
      <c r="N54" s="135">
        <v>50.48673999999999</v>
      </c>
      <c r="O54" s="135">
        <v>200.89178713399994</v>
      </c>
      <c r="P54" s="158">
        <v>0.14398536382251778</v>
      </c>
      <c r="Q54" s="165">
        <v>46265</v>
      </c>
      <c r="R54" s="188"/>
    </row>
    <row r="55" spans="1:18" ht="15" x14ac:dyDescent="0.2">
      <c r="A55" s="133" t="s">
        <v>1206</v>
      </c>
      <c r="B55" s="134" t="s">
        <v>1206</v>
      </c>
      <c r="C55" s="158" t="s">
        <v>1069</v>
      </c>
      <c r="D55" s="134" t="s">
        <v>3542</v>
      </c>
      <c r="E55" s="136" t="s">
        <v>3905</v>
      </c>
      <c r="F55" s="136" t="s">
        <v>3905</v>
      </c>
      <c r="G55" s="134" t="s">
        <v>3543</v>
      </c>
      <c r="H55" s="134" t="s">
        <v>3544</v>
      </c>
      <c r="I55" s="134" t="s">
        <v>313</v>
      </c>
      <c r="J55" s="134" t="s">
        <v>1212</v>
      </c>
      <c r="K55" s="154">
        <v>45362</v>
      </c>
      <c r="L55" s="135">
        <v>628.80999999999995</v>
      </c>
      <c r="M55" s="135">
        <v>2314.6496099999999</v>
      </c>
      <c r="N55" s="135">
        <v>78.579609999999988</v>
      </c>
      <c r="O55" s="135">
        <v>289.25154440999995</v>
      </c>
      <c r="P55" s="158">
        <v>0.12496558578903007</v>
      </c>
      <c r="Q55" s="165">
        <v>47360</v>
      </c>
      <c r="R55" s="188"/>
    </row>
    <row r="56" spans="1:18" ht="15" x14ac:dyDescent="0.2">
      <c r="A56" s="133" t="s">
        <v>1206</v>
      </c>
      <c r="B56" s="134" t="s">
        <v>1206</v>
      </c>
      <c r="C56" s="158" t="s">
        <v>1069</v>
      </c>
      <c r="D56" s="134" t="s">
        <v>3304</v>
      </c>
      <c r="E56" s="136" t="s">
        <v>3905</v>
      </c>
      <c r="F56" s="136" t="s">
        <v>3905</v>
      </c>
      <c r="G56" s="134" t="s">
        <v>3403</v>
      </c>
      <c r="H56" s="134" t="s">
        <v>3404</v>
      </c>
      <c r="I56" s="134" t="s">
        <v>313</v>
      </c>
      <c r="J56" s="134" t="s">
        <v>1212</v>
      </c>
      <c r="K56" s="154">
        <v>45371</v>
      </c>
      <c r="L56" s="135">
        <v>75</v>
      </c>
      <c r="M56" s="135">
        <v>276.07499999999999</v>
      </c>
      <c r="N56" s="135">
        <v>60.75</v>
      </c>
      <c r="O56" s="135">
        <v>223.62074999999999</v>
      </c>
      <c r="P56" s="158">
        <v>0.81</v>
      </c>
      <c r="Q56" s="165">
        <v>49023</v>
      </c>
      <c r="R56" s="188"/>
    </row>
    <row r="57" spans="1:18" ht="15" x14ac:dyDescent="0.2">
      <c r="A57" s="133" t="s">
        <v>1206</v>
      </c>
      <c r="B57" s="134" t="s">
        <v>1206</v>
      </c>
      <c r="C57" s="158" t="s">
        <v>1069</v>
      </c>
      <c r="D57" s="134" t="s">
        <v>3554</v>
      </c>
      <c r="E57" s="136" t="s">
        <v>3905</v>
      </c>
      <c r="F57" s="136" t="s">
        <v>3905</v>
      </c>
      <c r="G57" s="134" t="s">
        <v>3555</v>
      </c>
      <c r="H57" s="134" t="s">
        <v>3556</v>
      </c>
      <c r="I57" s="134" t="s">
        <v>313</v>
      </c>
      <c r="J57" s="134" t="s">
        <v>1212</v>
      </c>
      <c r="K57" s="154">
        <v>45187</v>
      </c>
      <c r="L57" s="135">
        <v>487.85599999999999</v>
      </c>
      <c r="M57" s="135">
        <v>1795.7979359999999</v>
      </c>
      <c r="N57" s="135">
        <v>125.00511999999999</v>
      </c>
      <c r="O57" s="135">
        <v>460.14384672</v>
      </c>
      <c r="P57" s="158">
        <v>0.25623364271424354</v>
      </c>
      <c r="Q57" s="165">
        <v>46142</v>
      </c>
      <c r="R57" s="188"/>
    </row>
    <row r="58" spans="1:18" ht="15" x14ac:dyDescent="0.2">
      <c r="A58" s="133" t="s">
        <v>1206</v>
      </c>
      <c r="B58" s="134" t="s">
        <v>1206</v>
      </c>
      <c r="C58" s="158" t="s">
        <v>1069</v>
      </c>
      <c r="D58" s="134" t="s">
        <v>3572</v>
      </c>
      <c r="E58" s="136" t="s">
        <v>3905</v>
      </c>
      <c r="F58" s="136" t="s">
        <v>3905</v>
      </c>
      <c r="G58" s="134" t="s">
        <v>3573</v>
      </c>
      <c r="H58" s="134" t="s">
        <v>3574</v>
      </c>
      <c r="I58" s="134" t="s">
        <v>313</v>
      </c>
      <c r="J58" s="134" t="s">
        <v>1212</v>
      </c>
      <c r="K58" s="154">
        <v>45322</v>
      </c>
      <c r="L58" s="135">
        <v>50</v>
      </c>
      <c r="M58" s="135">
        <v>184.05</v>
      </c>
      <c r="N58" s="135">
        <v>19.14</v>
      </c>
      <c r="O58" s="135">
        <v>70.454340000000002</v>
      </c>
      <c r="P58" s="158">
        <v>0.38279999999999997</v>
      </c>
      <c r="Q58" s="165">
        <v>48884</v>
      </c>
      <c r="R58" s="188"/>
    </row>
    <row r="59" spans="1:18" ht="15" x14ac:dyDescent="0.2">
      <c r="A59" s="133" t="s">
        <v>1206</v>
      </c>
      <c r="B59" s="134" t="s">
        <v>1206</v>
      </c>
      <c r="C59" s="158" t="s">
        <v>1069</v>
      </c>
      <c r="D59" s="134" t="s">
        <v>3527</v>
      </c>
      <c r="E59" s="136" t="s">
        <v>3905</v>
      </c>
      <c r="F59" s="136" t="s">
        <v>3905</v>
      </c>
      <c r="G59" s="134" t="s">
        <v>3535</v>
      </c>
      <c r="H59" s="134" t="s">
        <v>3536</v>
      </c>
      <c r="I59" s="134" t="s">
        <v>313</v>
      </c>
      <c r="J59" s="134" t="s">
        <v>1211</v>
      </c>
      <c r="K59" s="154">
        <v>45250</v>
      </c>
      <c r="L59" s="135">
        <v>1596</v>
      </c>
      <c r="M59" s="135">
        <v>1596</v>
      </c>
      <c r="N59" s="135">
        <v>1586.114</v>
      </c>
      <c r="O59" s="135">
        <v>1586.114</v>
      </c>
      <c r="P59" s="158">
        <v>0.99380576441102753</v>
      </c>
      <c r="Q59" s="165">
        <v>48913</v>
      </c>
      <c r="R59" s="188"/>
    </row>
    <row r="60" spans="1:18" ht="15" x14ac:dyDescent="0.2">
      <c r="A60" s="133" t="s">
        <v>1206</v>
      </c>
      <c r="B60" s="134" t="s">
        <v>1206</v>
      </c>
      <c r="C60" s="158" t="s">
        <v>1069</v>
      </c>
      <c r="D60" s="134" t="s">
        <v>3298</v>
      </c>
      <c r="E60" s="136" t="s">
        <v>3905</v>
      </c>
      <c r="F60" s="136" t="s">
        <v>3905</v>
      </c>
      <c r="G60" s="134" t="s">
        <v>3319</v>
      </c>
      <c r="H60" s="134" t="s">
        <v>3320</v>
      </c>
      <c r="I60" s="134" t="s">
        <v>313</v>
      </c>
      <c r="J60" s="134" t="s">
        <v>1212</v>
      </c>
      <c r="K60" s="154">
        <v>45298</v>
      </c>
      <c r="L60" s="135">
        <v>576.31299999999999</v>
      </c>
      <c r="M60" s="135">
        <v>2121.4081529999999</v>
      </c>
      <c r="N60" s="135">
        <v>245.85799</v>
      </c>
      <c r="O60" s="135">
        <v>905.00326118999999</v>
      </c>
      <c r="P60" s="158">
        <v>0.42660496986880392</v>
      </c>
      <c r="Q60" s="165">
        <v>47907</v>
      </c>
      <c r="R60" s="188"/>
    </row>
    <row r="61" spans="1:18" ht="15" x14ac:dyDescent="0.2">
      <c r="A61" s="133" t="s">
        <v>1206</v>
      </c>
      <c r="B61" s="134" t="s">
        <v>1206</v>
      </c>
      <c r="C61" s="158" t="s">
        <v>1069</v>
      </c>
      <c r="D61" s="134" t="s">
        <v>3350</v>
      </c>
      <c r="E61" s="136" t="s">
        <v>3905</v>
      </c>
      <c r="F61" s="136" t="s">
        <v>3905</v>
      </c>
      <c r="G61" s="134" t="s">
        <v>3351</v>
      </c>
      <c r="H61" s="134" t="s">
        <v>3352</v>
      </c>
      <c r="I61" s="134" t="s">
        <v>313</v>
      </c>
      <c r="J61" s="134" t="s">
        <v>1217</v>
      </c>
      <c r="K61" s="154">
        <v>45356</v>
      </c>
      <c r="L61" s="135">
        <v>276</v>
      </c>
      <c r="M61" s="135">
        <v>1098.2315999999998</v>
      </c>
      <c r="N61" s="135">
        <v>118.68</v>
      </c>
      <c r="O61" s="135">
        <v>472.23958799999997</v>
      </c>
      <c r="P61" s="158">
        <v>0.43000000000000005</v>
      </c>
      <c r="Q61" s="165">
        <v>48265</v>
      </c>
      <c r="R61" s="188"/>
    </row>
    <row r="62" spans="1:18" ht="15" x14ac:dyDescent="0.2">
      <c r="A62" s="133" t="s">
        <v>1206</v>
      </c>
      <c r="B62" s="134" t="s">
        <v>1206</v>
      </c>
      <c r="C62" s="158" t="s">
        <v>1069</v>
      </c>
      <c r="D62" s="134" t="s">
        <v>315</v>
      </c>
      <c r="E62" s="136" t="s">
        <v>3905</v>
      </c>
      <c r="F62" s="136" t="s">
        <v>3905</v>
      </c>
      <c r="G62" s="134" t="s">
        <v>3604</v>
      </c>
      <c r="H62" s="134" t="s">
        <v>3605</v>
      </c>
      <c r="I62" s="134" t="s">
        <v>313</v>
      </c>
      <c r="J62" s="134" t="s">
        <v>1212</v>
      </c>
      <c r="K62" s="154">
        <v>45316</v>
      </c>
      <c r="L62" s="135">
        <v>748.42</v>
      </c>
      <c r="M62" s="135">
        <v>2754.9340200000001</v>
      </c>
      <c r="N62" s="135">
        <v>164.87167000000005</v>
      </c>
      <c r="O62" s="135">
        <v>606.89261727000019</v>
      </c>
      <c r="P62" s="158">
        <v>0.22029297720531257</v>
      </c>
      <c r="Q62" s="165">
        <v>47422</v>
      </c>
      <c r="R62" s="188"/>
    </row>
    <row r="63" spans="1:18" ht="15" x14ac:dyDescent="0.2">
      <c r="A63" s="133" t="s">
        <v>1206</v>
      </c>
      <c r="B63" s="134" t="s">
        <v>1206</v>
      </c>
      <c r="C63" s="158" t="s">
        <v>1069</v>
      </c>
      <c r="D63" s="134" t="s">
        <v>3335</v>
      </c>
      <c r="E63" s="136" t="s">
        <v>3905</v>
      </c>
      <c r="F63" s="136" t="s">
        <v>3905</v>
      </c>
      <c r="G63" s="134" t="s">
        <v>3336</v>
      </c>
      <c r="H63" s="134" t="s">
        <v>3337</v>
      </c>
      <c r="I63" s="134" t="s">
        <v>313</v>
      </c>
      <c r="J63" s="134" t="s">
        <v>1217</v>
      </c>
      <c r="K63" s="154">
        <v>44893</v>
      </c>
      <c r="L63" s="135">
        <v>282.21577819999999</v>
      </c>
      <c r="M63" s="135">
        <v>1122.96480303562</v>
      </c>
      <c r="N63" s="135">
        <v>24.455978200000011</v>
      </c>
      <c r="O63" s="135">
        <v>97.312782855620043</v>
      </c>
      <c r="P63" s="158">
        <v>8.6657019518832881E-2</v>
      </c>
      <c r="Q63" s="165">
        <v>46965</v>
      </c>
      <c r="R63" s="188"/>
    </row>
    <row r="64" spans="1:18" ht="15" x14ac:dyDescent="0.2">
      <c r="A64" s="133" t="s">
        <v>1206</v>
      </c>
      <c r="B64" s="134" t="s">
        <v>1206</v>
      </c>
      <c r="C64" s="158" t="s">
        <v>1069</v>
      </c>
      <c r="D64" s="134" t="s">
        <v>3627</v>
      </c>
      <c r="E64" s="136" t="s">
        <v>3905</v>
      </c>
      <c r="F64" s="136" t="s">
        <v>3905</v>
      </c>
      <c r="G64" s="134" t="s">
        <v>3628</v>
      </c>
      <c r="H64" s="134" t="s">
        <v>3629</v>
      </c>
      <c r="I64" s="134" t="s">
        <v>313</v>
      </c>
      <c r="J64" s="134" t="s">
        <v>1212</v>
      </c>
      <c r="K64" s="154">
        <v>45274</v>
      </c>
      <c r="L64" s="135">
        <v>50</v>
      </c>
      <c r="M64" s="135">
        <v>184.05</v>
      </c>
      <c r="N64" s="135">
        <v>0.308</v>
      </c>
      <c r="O64" s="135">
        <v>1.133748</v>
      </c>
      <c r="P64" s="158">
        <v>6.1600000000000005E-3</v>
      </c>
      <c r="Q64" s="165">
        <v>48166</v>
      </c>
      <c r="R64" s="188"/>
    </row>
    <row r="65" spans="1:18" ht="15" x14ac:dyDescent="0.2">
      <c r="A65" s="133" t="s">
        <v>1206</v>
      </c>
      <c r="B65" s="134" t="s">
        <v>1206</v>
      </c>
      <c r="C65" s="158" t="s">
        <v>1069</v>
      </c>
      <c r="D65" s="134" t="s">
        <v>3307</v>
      </c>
      <c r="E65" s="136" t="s">
        <v>3905</v>
      </c>
      <c r="F65" s="136" t="s">
        <v>3905</v>
      </c>
      <c r="G65" s="134" t="s">
        <v>3308</v>
      </c>
      <c r="H65" s="134" t="s">
        <v>3309</v>
      </c>
      <c r="I65" s="134" t="s">
        <v>313</v>
      </c>
      <c r="J65" s="134" t="s">
        <v>1212</v>
      </c>
      <c r="K65" s="154">
        <v>44706</v>
      </c>
      <c r="L65" s="135">
        <v>306.72764339999998</v>
      </c>
      <c r="M65" s="135">
        <v>1129.0644553554</v>
      </c>
      <c r="N65" s="135">
        <v>8.376653400000011</v>
      </c>
      <c r="O65" s="135">
        <v>30.834461165400036</v>
      </c>
      <c r="P65" s="158">
        <v>2.730974393812987E-2</v>
      </c>
      <c r="Q65" s="165">
        <v>47542</v>
      </c>
      <c r="R65" s="188"/>
    </row>
    <row r="66" spans="1:18" ht="15" x14ac:dyDescent="0.2">
      <c r="A66" s="133" t="s">
        <v>1206</v>
      </c>
      <c r="B66" s="134" t="s">
        <v>1206</v>
      </c>
      <c r="C66" s="158" t="s">
        <v>1069</v>
      </c>
      <c r="D66" s="134" t="s">
        <v>3298</v>
      </c>
      <c r="E66" s="136" t="s">
        <v>3905</v>
      </c>
      <c r="F66" s="136" t="s">
        <v>3905</v>
      </c>
      <c r="G66" s="134" t="s">
        <v>3321</v>
      </c>
      <c r="H66" s="134" t="s">
        <v>3322</v>
      </c>
      <c r="I66" s="134" t="s">
        <v>313</v>
      </c>
      <c r="J66" s="134" t="s">
        <v>1212</v>
      </c>
      <c r="K66" s="154">
        <v>45316</v>
      </c>
      <c r="L66" s="135">
        <v>419.25599999999997</v>
      </c>
      <c r="M66" s="135">
        <v>1543.2813360000002</v>
      </c>
      <c r="N66" s="135">
        <v>102.482</v>
      </c>
      <c r="O66" s="135">
        <v>377.236242</v>
      </c>
      <c r="P66" s="158">
        <v>0.2444377659472971</v>
      </c>
      <c r="Q66" s="165">
        <v>49096</v>
      </c>
      <c r="R66" s="188"/>
    </row>
    <row r="67" spans="1:18" ht="15" x14ac:dyDescent="0.2">
      <c r="A67" s="133" t="s">
        <v>1206</v>
      </c>
      <c r="B67" s="134" t="s">
        <v>1206</v>
      </c>
      <c r="C67" s="158" t="s">
        <v>1069</v>
      </c>
      <c r="D67" s="134" t="s">
        <v>3584</v>
      </c>
      <c r="E67" s="136" t="s">
        <v>3905</v>
      </c>
      <c r="F67" s="136" t="s">
        <v>3905</v>
      </c>
      <c r="G67" s="134" t="s">
        <v>3585</v>
      </c>
      <c r="H67" s="134" t="s">
        <v>3586</v>
      </c>
      <c r="I67" s="134" t="s">
        <v>313</v>
      </c>
      <c r="J67" s="134" t="s">
        <v>1212</v>
      </c>
      <c r="K67" s="154">
        <v>45225</v>
      </c>
      <c r="L67" s="135">
        <v>232</v>
      </c>
      <c r="M67" s="135">
        <v>853.99199999999996</v>
      </c>
      <c r="N67" s="135">
        <v>85.84</v>
      </c>
      <c r="O67" s="135">
        <v>315.97703999999999</v>
      </c>
      <c r="P67" s="158">
        <v>0.37</v>
      </c>
      <c r="Q67" s="165">
        <v>47081</v>
      </c>
      <c r="R67" s="188"/>
    </row>
    <row r="68" spans="1:18" ht="15" x14ac:dyDescent="0.2">
      <c r="A68" s="133" t="s">
        <v>1206</v>
      </c>
      <c r="B68" s="134" t="s">
        <v>1206</v>
      </c>
      <c r="C68" s="158" t="s">
        <v>1069</v>
      </c>
      <c r="D68" s="134" t="s">
        <v>315</v>
      </c>
      <c r="E68" s="136" t="s">
        <v>3905</v>
      </c>
      <c r="F68" s="136" t="s">
        <v>3905</v>
      </c>
      <c r="G68" s="134" t="s">
        <v>3617</v>
      </c>
      <c r="H68" s="134" t="s">
        <v>3618</v>
      </c>
      <c r="I68" s="134" t="s">
        <v>313</v>
      </c>
      <c r="J68" s="134" t="s">
        <v>1212</v>
      </c>
      <c r="K68" s="154">
        <v>45369</v>
      </c>
      <c r="L68" s="135">
        <v>301.7619277</v>
      </c>
      <c r="M68" s="135">
        <v>1110.7856558637</v>
      </c>
      <c r="N68" s="135">
        <v>56.260947699999988</v>
      </c>
      <c r="O68" s="135">
        <v>207.09654848369996</v>
      </c>
      <c r="P68" s="158">
        <v>0.186441504164609</v>
      </c>
      <c r="Q68" s="165">
        <v>47149</v>
      </c>
      <c r="R68" s="188"/>
    </row>
    <row r="69" spans="1:18" ht="15" x14ac:dyDescent="0.2">
      <c r="A69" s="133" t="s">
        <v>1206</v>
      </c>
      <c r="B69" s="134" t="s">
        <v>1206</v>
      </c>
      <c r="C69" s="158" t="s">
        <v>1069</v>
      </c>
      <c r="D69" s="134" t="s">
        <v>3341</v>
      </c>
      <c r="E69" s="136" t="s">
        <v>3905</v>
      </c>
      <c r="F69" s="136" t="s">
        <v>3905</v>
      </c>
      <c r="G69" s="134" t="s">
        <v>3342</v>
      </c>
      <c r="H69" s="134" t="s">
        <v>3343</v>
      </c>
      <c r="I69" s="134" t="s">
        <v>313</v>
      </c>
      <c r="J69" s="134" t="s">
        <v>1212</v>
      </c>
      <c r="K69" s="154">
        <v>45316</v>
      </c>
      <c r="L69" s="135">
        <v>470.75099</v>
      </c>
      <c r="M69" s="135">
        <v>1732.83439419</v>
      </c>
      <c r="N69" s="135">
        <v>125.22645000000001</v>
      </c>
      <c r="O69" s="135">
        <v>460.95856245000004</v>
      </c>
      <c r="P69" s="158">
        <v>0.2660142042399104</v>
      </c>
      <c r="Q69" s="165">
        <v>45291</v>
      </c>
      <c r="R69" s="188"/>
    </row>
    <row r="70" spans="1:18" ht="15" x14ac:dyDescent="0.2">
      <c r="A70" s="133" t="s">
        <v>1206</v>
      </c>
      <c r="B70" s="134" t="s">
        <v>1206</v>
      </c>
      <c r="C70" s="158" t="s">
        <v>1069</v>
      </c>
      <c r="D70" s="134" t="s">
        <v>3359</v>
      </c>
      <c r="E70" s="136" t="s">
        <v>3905</v>
      </c>
      <c r="F70" s="136" t="s">
        <v>3905</v>
      </c>
      <c r="G70" s="134" t="s">
        <v>3360</v>
      </c>
      <c r="H70" s="134" t="s">
        <v>3361</v>
      </c>
      <c r="I70" s="134" t="s">
        <v>313</v>
      </c>
      <c r="J70" s="134" t="s">
        <v>1212</v>
      </c>
      <c r="K70" s="154">
        <v>44991</v>
      </c>
      <c r="L70" s="135">
        <v>273.60000000000002</v>
      </c>
      <c r="M70" s="135">
        <v>1007.1215999999999</v>
      </c>
      <c r="N70" s="135">
        <v>68.400000000000006</v>
      </c>
      <c r="O70" s="135">
        <v>251.78039999999999</v>
      </c>
      <c r="P70" s="158">
        <v>0.25</v>
      </c>
      <c r="Q70" s="165">
        <v>48352</v>
      </c>
      <c r="R70" s="188"/>
    </row>
    <row r="71" spans="1:18" ht="15" x14ac:dyDescent="0.2">
      <c r="A71" s="133" t="s">
        <v>1206</v>
      </c>
      <c r="B71" s="134" t="s">
        <v>1206</v>
      </c>
      <c r="C71" s="158" t="s">
        <v>1069</v>
      </c>
      <c r="D71" s="134" t="s">
        <v>3427</v>
      </c>
      <c r="E71" s="136" t="s">
        <v>3905</v>
      </c>
      <c r="F71" s="136" t="s">
        <v>3905</v>
      </c>
      <c r="G71" s="134" t="s">
        <v>3428</v>
      </c>
      <c r="H71" s="134" t="s">
        <v>3429</v>
      </c>
      <c r="I71" s="134" t="s">
        <v>313</v>
      </c>
      <c r="J71" s="134" t="s">
        <v>1211</v>
      </c>
      <c r="K71" s="154">
        <v>45237</v>
      </c>
      <c r="L71" s="135">
        <v>1015.18751</v>
      </c>
      <c r="M71" s="135">
        <v>1015.18751</v>
      </c>
      <c r="N71" s="135">
        <v>340.76751000000002</v>
      </c>
      <c r="O71" s="135">
        <v>340.76751000000002</v>
      </c>
      <c r="P71" s="158">
        <v>0.33566952572141084</v>
      </c>
      <c r="Q71" s="165">
        <v>47026</v>
      </c>
      <c r="R71" s="188"/>
    </row>
    <row r="72" spans="1:18" ht="15" x14ac:dyDescent="0.2">
      <c r="A72" s="133" t="s">
        <v>1206</v>
      </c>
      <c r="B72" s="134" t="s">
        <v>1206</v>
      </c>
      <c r="C72" s="158" t="s">
        <v>1069</v>
      </c>
      <c r="D72" s="134" t="s">
        <v>3371</v>
      </c>
      <c r="E72" s="136" t="s">
        <v>3905</v>
      </c>
      <c r="F72" s="136" t="s">
        <v>3905</v>
      </c>
      <c r="G72" s="134" t="s">
        <v>3372</v>
      </c>
      <c r="H72" s="134" t="s">
        <v>3373</v>
      </c>
      <c r="I72" s="134" t="s">
        <v>313</v>
      </c>
      <c r="J72" s="134" t="s">
        <v>1212</v>
      </c>
      <c r="K72" s="154">
        <v>45362</v>
      </c>
      <c r="L72" s="135">
        <v>162.4</v>
      </c>
      <c r="M72" s="135">
        <v>597.7944</v>
      </c>
      <c r="N72" s="135">
        <v>30.044</v>
      </c>
      <c r="O72" s="135">
        <v>110.591964</v>
      </c>
      <c r="P72" s="158">
        <v>0.185</v>
      </c>
      <c r="Q72" s="165">
        <v>47082</v>
      </c>
      <c r="R72" s="188"/>
    </row>
    <row r="73" spans="1:18" ht="15" x14ac:dyDescent="0.2">
      <c r="A73" s="133" t="s">
        <v>1206</v>
      </c>
      <c r="B73" s="134" t="s">
        <v>1206</v>
      </c>
      <c r="C73" s="158" t="s">
        <v>1069</v>
      </c>
      <c r="D73" s="134" t="s">
        <v>3329</v>
      </c>
      <c r="E73" s="136" t="s">
        <v>3905</v>
      </c>
      <c r="F73" s="136" t="s">
        <v>3905</v>
      </c>
      <c r="G73" s="134" t="s">
        <v>3330</v>
      </c>
      <c r="H73" s="134" t="s">
        <v>3331</v>
      </c>
      <c r="I73" s="134" t="s">
        <v>313</v>
      </c>
      <c r="J73" s="134" t="s">
        <v>1212</v>
      </c>
      <c r="K73" s="154">
        <v>45350</v>
      </c>
      <c r="L73" s="135">
        <v>356.358</v>
      </c>
      <c r="M73" s="135">
        <v>1311.753798</v>
      </c>
      <c r="N73" s="135">
        <v>78.334989999999991</v>
      </c>
      <c r="O73" s="135">
        <v>288.35109819000002</v>
      </c>
      <c r="P73" s="158">
        <v>0.21982105074110866</v>
      </c>
      <c r="Q73" s="165">
        <v>45291</v>
      </c>
      <c r="R73" s="188"/>
    </row>
    <row r="74" spans="1:18" ht="15" x14ac:dyDescent="0.2">
      <c r="A74" s="133" t="s">
        <v>1206</v>
      </c>
      <c r="B74" s="134" t="s">
        <v>1206</v>
      </c>
      <c r="C74" s="158" t="s">
        <v>1069</v>
      </c>
      <c r="D74" s="134" t="s">
        <v>3419</v>
      </c>
      <c r="E74" s="136" t="s">
        <v>3905</v>
      </c>
      <c r="F74" s="136" t="s">
        <v>3905</v>
      </c>
      <c r="G74" s="134" t="s">
        <v>3420</v>
      </c>
      <c r="H74" s="134" t="s">
        <v>3421</v>
      </c>
      <c r="I74" s="134" t="s">
        <v>313</v>
      </c>
      <c r="J74" s="134" t="s">
        <v>1211</v>
      </c>
      <c r="K74" s="154">
        <v>45172</v>
      </c>
      <c r="L74" s="135">
        <v>1118.393</v>
      </c>
      <c r="M74" s="135">
        <v>1118.393</v>
      </c>
      <c r="N74" s="135">
        <v>55.158999999999999</v>
      </c>
      <c r="O74" s="135">
        <v>55.158999999999999</v>
      </c>
      <c r="P74" s="158">
        <v>4.9319872352563007E-2</v>
      </c>
      <c r="Q74" s="165">
        <v>47238</v>
      </c>
      <c r="R74" s="188"/>
    </row>
    <row r="75" spans="1:18" ht="15" x14ac:dyDescent="0.2">
      <c r="A75" s="133" t="s">
        <v>1206</v>
      </c>
      <c r="B75" s="134" t="s">
        <v>1206</v>
      </c>
      <c r="C75" s="158" t="s">
        <v>1069</v>
      </c>
      <c r="D75" s="134" t="s">
        <v>3578</v>
      </c>
      <c r="E75" s="136" t="s">
        <v>3905</v>
      </c>
      <c r="F75" s="136" t="s">
        <v>3905</v>
      </c>
      <c r="G75" s="134" t="s">
        <v>3600</v>
      </c>
      <c r="H75" s="134" t="s">
        <v>3601</v>
      </c>
      <c r="I75" s="134" t="s">
        <v>313</v>
      </c>
      <c r="J75" s="134" t="s">
        <v>1212</v>
      </c>
      <c r="K75" s="154">
        <v>45197</v>
      </c>
      <c r="L75" s="135">
        <v>247.25700000000001</v>
      </c>
      <c r="M75" s="135">
        <v>910.15301699999998</v>
      </c>
      <c r="N75" s="135">
        <v>75.042000000000002</v>
      </c>
      <c r="O75" s="135">
        <v>276.229602</v>
      </c>
      <c r="P75" s="158">
        <v>0.30349797983474686</v>
      </c>
      <c r="Q75" s="165">
        <v>46022</v>
      </c>
      <c r="R75" s="188"/>
    </row>
    <row r="76" spans="1:18" ht="15" x14ac:dyDescent="0.2">
      <c r="A76" s="133" t="s">
        <v>1206</v>
      </c>
      <c r="B76" s="134" t="s">
        <v>1206</v>
      </c>
      <c r="C76" s="158" t="s">
        <v>1069</v>
      </c>
      <c r="D76" s="134" t="s">
        <v>3380</v>
      </c>
      <c r="E76" s="136" t="s">
        <v>3905</v>
      </c>
      <c r="F76" s="136" t="s">
        <v>3905</v>
      </c>
      <c r="G76" s="134" t="s">
        <v>3381</v>
      </c>
      <c r="H76" s="134" t="s">
        <v>3382</v>
      </c>
      <c r="I76" s="134" t="s">
        <v>313</v>
      </c>
      <c r="J76" s="134" t="s">
        <v>1212</v>
      </c>
      <c r="K76" s="154">
        <v>45365</v>
      </c>
      <c r="L76" s="135">
        <v>193.8</v>
      </c>
      <c r="M76" s="135">
        <v>713.37780000000009</v>
      </c>
      <c r="N76" s="135">
        <v>94.485969999999995</v>
      </c>
      <c r="O76" s="135">
        <v>347.80285557000002</v>
      </c>
      <c r="P76" s="158">
        <v>0.48754370485036119</v>
      </c>
      <c r="Q76" s="165">
        <v>48055</v>
      </c>
      <c r="R76" s="188"/>
    </row>
    <row r="77" spans="1:18" ht="15" x14ac:dyDescent="0.2">
      <c r="A77" s="133" t="s">
        <v>1206</v>
      </c>
      <c r="B77" s="134" t="s">
        <v>1206</v>
      </c>
      <c r="C77" s="158" t="s">
        <v>1069</v>
      </c>
      <c r="D77" s="134" t="s">
        <v>3368</v>
      </c>
      <c r="E77" s="136" t="s">
        <v>3905</v>
      </c>
      <c r="F77" s="136" t="s">
        <v>3905</v>
      </c>
      <c r="G77" s="134" t="s">
        <v>3369</v>
      </c>
      <c r="H77" s="134" t="s">
        <v>3370</v>
      </c>
      <c r="I77" s="134" t="s">
        <v>313</v>
      </c>
      <c r="J77" s="134" t="s">
        <v>1212</v>
      </c>
      <c r="K77" s="154">
        <v>45291</v>
      </c>
      <c r="L77" s="135">
        <v>233.78800000000001</v>
      </c>
      <c r="M77" s="135">
        <v>860.57362799999999</v>
      </c>
      <c r="N77" s="135">
        <v>124.38200000000001</v>
      </c>
      <c r="O77" s="135">
        <v>457.85014200000001</v>
      </c>
      <c r="P77" s="158">
        <v>0.53202901774257016</v>
      </c>
      <c r="Q77" s="165">
        <v>47083</v>
      </c>
      <c r="R77" s="188"/>
    </row>
    <row r="78" spans="1:18" ht="15" x14ac:dyDescent="0.2">
      <c r="A78" s="133" t="s">
        <v>1206</v>
      </c>
      <c r="B78" s="134" t="s">
        <v>1206</v>
      </c>
      <c r="C78" s="158" t="s">
        <v>1069</v>
      </c>
      <c r="D78" s="134" t="s">
        <v>3575</v>
      </c>
      <c r="E78" s="136" t="s">
        <v>3905</v>
      </c>
      <c r="F78" s="136" t="s">
        <v>3905</v>
      </c>
      <c r="G78" s="134" t="s">
        <v>3576</v>
      </c>
      <c r="H78" s="134" t="s">
        <v>3577</v>
      </c>
      <c r="I78" s="134" t="s">
        <v>313</v>
      </c>
      <c r="J78" s="134" t="s">
        <v>1212</v>
      </c>
      <c r="K78" s="154">
        <v>45350</v>
      </c>
      <c r="L78" s="135">
        <v>50</v>
      </c>
      <c r="M78" s="135">
        <v>184.05</v>
      </c>
      <c r="N78" s="135">
        <v>48.1</v>
      </c>
      <c r="O78" s="135">
        <v>177.05610000000001</v>
      </c>
      <c r="P78" s="158">
        <v>0.96200000000000008</v>
      </c>
      <c r="Q78" s="165">
        <v>49003</v>
      </c>
      <c r="R78" s="188"/>
    </row>
    <row r="79" spans="1:18" ht="15" x14ac:dyDescent="0.2">
      <c r="A79" s="133" t="s">
        <v>1206</v>
      </c>
      <c r="B79" s="134" t="s">
        <v>1206</v>
      </c>
      <c r="C79" s="158" t="s">
        <v>1069</v>
      </c>
      <c r="D79" s="134" t="s">
        <v>3514</v>
      </c>
      <c r="E79" s="136" t="s">
        <v>3905</v>
      </c>
      <c r="F79" s="136" t="s">
        <v>3905</v>
      </c>
      <c r="G79" s="134" t="s">
        <v>3515</v>
      </c>
      <c r="H79" s="134" t="s">
        <v>3516</v>
      </c>
      <c r="I79" s="134" t="s">
        <v>313</v>
      </c>
      <c r="J79" s="134" t="s">
        <v>1212</v>
      </c>
      <c r="K79" s="154">
        <v>45281</v>
      </c>
      <c r="L79" s="135">
        <v>182.4</v>
      </c>
      <c r="M79" s="135">
        <v>671.4144</v>
      </c>
      <c r="N79" s="135">
        <v>100.32</v>
      </c>
      <c r="O79" s="135">
        <v>369.27791999999999</v>
      </c>
      <c r="P79" s="158">
        <v>0.54999999999999993</v>
      </c>
      <c r="Q79" s="165">
        <v>47543</v>
      </c>
      <c r="R79" s="188"/>
    </row>
    <row r="80" spans="1:18" ht="15" x14ac:dyDescent="0.2">
      <c r="A80" s="133" t="s">
        <v>1206</v>
      </c>
      <c r="B80" s="134" t="s">
        <v>1206</v>
      </c>
      <c r="C80" s="158" t="s">
        <v>1069</v>
      </c>
      <c r="D80" s="134" t="s">
        <v>315</v>
      </c>
      <c r="E80" s="136" t="s">
        <v>3905</v>
      </c>
      <c r="F80" s="136" t="s">
        <v>3905</v>
      </c>
      <c r="G80" s="134" t="s">
        <v>3609</v>
      </c>
      <c r="H80" s="134" t="s">
        <v>3610</v>
      </c>
      <c r="I80" s="134" t="s">
        <v>313</v>
      </c>
      <c r="J80" s="134" t="s">
        <v>1212</v>
      </c>
      <c r="K80" s="154">
        <v>45378</v>
      </c>
      <c r="L80" s="135">
        <v>370.88499999999999</v>
      </c>
      <c r="M80" s="135">
        <v>1365.2276850000001</v>
      </c>
      <c r="N80" s="135">
        <v>22.44</v>
      </c>
      <c r="O80" s="135">
        <v>82.601640000000003</v>
      </c>
      <c r="P80" s="158">
        <v>6.050392978955741E-2</v>
      </c>
      <c r="Q80" s="165">
        <v>47269</v>
      </c>
      <c r="R80" s="188"/>
    </row>
    <row r="81" spans="1:18" ht="15" x14ac:dyDescent="0.2">
      <c r="A81" s="133" t="s">
        <v>1206</v>
      </c>
      <c r="B81" s="134" t="s">
        <v>1206</v>
      </c>
      <c r="C81" s="158" t="s">
        <v>1069</v>
      </c>
      <c r="D81" s="134" t="s">
        <v>315</v>
      </c>
      <c r="E81" s="136" t="s">
        <v>3905</v>
      </c>
      <c r="F81" s="136" t="s">
        <v>3905</v>
      </c>
      <c r="G81" s="134" t="s">
        <v>3611</v>
      </c>
      <c r="H81" s="134" t="s">
        <v>3612</v>
      </c>
      <c r="I81" s="134" t="s">
        <v>313</v>
      </c>
      <c r="J81" s="134" t="s">
        <v>1212</v>
      </c>
      <c r="K81" s="154">
        <v>45362</v>
      </c>
      <c r="L81" s="135">
        <v>477.97399999999999</v>
      </c>
      <c r="M81" s="135">
        <v>1759.422294</v>
      </c>
      <c r="N81" s="135">
        <v>48.322999999999993</v>
      </c>
      <c r="O81" s="135">
        <v>177.87696299999999</v>
      </c>
      <c r="P81" s="158">
        <v>0.10109964140308887</v>
      </c>
      <c r="Q81" s="165">
        <v>47543</v>
      </c>
      <c r="R81" s="188"/>
    </row>
    <row r="82" spans="1:18" ht="15" x14ac:dyDescent="0.2">
      <c r="A82" s="133" t="s">
        <v>1206</v>
      </c>
      <c r="B82" s="134" t="s">
        <v>1206</v>
      </c>
      <c r="C82" s="158" t="s">
        <v>1069</v>
      </c>
      <c r="D82" s="134" t="s">
        <v>3533</v>
      </c>
      <c r="E82" s="136" t="s">
        <v>3905</v>
      </c>
      <c r="F82" s="136" t="s">
        <v>3905</v>
      </c>
      <c r="G82" s="134" t="s">
        <v>3533</v>
      </c>
      <c r="H82" s="134" t="s">
        <v>3534</v>
      </c>
      <c r="I82" s="134" t="s">
        <v>313</v>
      </c>
      <c r="J82" s="134" t="s">
        <v>1211</v>
      </c>
      <c r="K82" s="154">
        <v>45362</v>
      </c>
      <c r="L82" s="135">
        <v>604.16499999999996</v>
      </c>
      <c r="M82" s="135">
        <v>604.16499999999996</v>
      </c>
      <c r="N82" s="135">
        <v>215.28998999999999</v>
      </c>
      <c r="O82" s="135">
        <v>215.28998999999999</v>
      </c>
      <c r="P82" s="158">
        <v>0.35634303542906326</v>
      </c>
      <c r="Q82" s="165">
        <v>46905</v>
      </c>
      <c r="R82" s="188"/>
    </row>
    <row r="83" spans="1:18" ht="15" x14ac:dyDescent="0.2">
      <c r="A83" s="133" t="s">
        <v>1206</v>
      </c>
      <c r="B83" s="134" t="s">
        <v>1206</v>
      </c>
      <c r="C83" s="158" t="s">
        <v>1069</v>
      </c>
      <c r="D83" s="134" t="s">
        <v>3292</v>
      </c>
      <c r="E83" s="136" t="s">
        <v>3905</v>
      </c>
      <c r="F83" s="136" t="s">
        <v>3905</v>
      </c>
      <c r="G83" s="134" t="s">
        <v>3293</v>
      </c>
      <c r="H83" s="134" t="s">
        <v>3294</v>
      </c>
      <c r="I83" s="134" t="s">
        <v>313</v>
      </c>
      <c r="J83" s="134" t="s">
        <v>1212</v>
      </c>
      <c r="K83" s="154">
        <v>45250</v>
      </c>
      <c r="L83" s="135">
        <v>570</v>
      </c>
      <c r="M83" s="135">
        <v>2098.17</v>
      </c>
      <c r="N83" s="135">
        <v>50.945</v>
      </c>
      <c r="O83" s="135">
        <v>187.52854500000001</v>
      </c>
      <c r="P83" s="158">
        <v>8.9377192982456152E-2</v>
      </c>
      <c r="Q83" s="165">
        <v>47664</v>
      </c>
      <c r="R83" s="188"/>
    </row>
    <row r="84" spans="1:18" ht="15" x14ac:dyDescent="0.2">
      <c r="A84" s="133" t="s">
        <v>1206</v>
      </c>
      <c r="B84" s="134" t="s">
        <v>1206</v>
      </c>
      <c r="C84" s="158" t="s">
        <v>1069</v>
      </c>
      <c r="D84" s="134" t="s">
        <v>3332</v>
      </c>
      <c r="E84" s="136" t="s">
        <v>3905</v>
      </c>
      <c r="F84" s="136" t="s">
        <v>3905</v>
      </c>
      <c r="G84" s="134" t="s">
        <v>3333</v>
      </c>
      <c r="H84" s="134" t="s">
        <v>3334</v>
      </c>
      <c r="I84" s="134" t="s">
        <v>313</v>
      </c>
      <c r="J84" s="134" t="s">
        <v>1212</v>
      </c>
      <c r="K84" s="154">
        <v>45279</v>
      </c>
      <c r="L84" s="135">
        <v>386.51288</v>
      </c>
      <c r="M84" s="135">
        <v>1422.75391128</v>
      </c>
      <c r="N84" s="135">
        <v>157.61770000000001</v>
      </c>
      <c r="O84" s="135">
        <v>580.19075369999996</v>
      </c>
      <c r="P84" s="158">
        <v>0.40779417234426957</v>
      </c>
      <c r="Q84" s="165">
        <v>47817</v>
      </c>
      <c r="R84" s="188"/>
    </row>
    <row r="85" spans="1:18" ht="15" x14ac:dyDescent="0.2">
      <c r="A85" s="133" t="s">
        <v>1206</v>
      </c>
      <c r="B85" s="134" t="s">
        <v>1206</v>
      </c>
      <c r="C85" s="158" t="s">
        <v>1069</v>
      </c>
      <c r="D85" s="134" t="s">
        <v>3298</v>
      </c>
      <c r="E85" s="136" t="s">
        <v>3905</v>
      </c>
      <c r="F85" s="136" t="s">
        <v>3905</v>
      </c>
      <c r="G85" s="134" t="s">
        <v>3299</v>
      </c>
      <c r="H85" s="134" t="s">
        <v>3300</v>
      </c>
      <c r="I85" s="134" t="s">
        <v>313</v>
      </c>
      <c r="J85" s="134" t="s">
        <v>1212</v>
      </c>
      <c r="K85" s="154">
        <v>45320</v>
      </c>
      <c r="L85" s="135">
        <v>582.64599999999996</v>
      </c>
      <c r="M85" s="135">
        <v>2144.7199259999998</v>
      </c>
      <c r="N85" s="135">
        <v>108.914</v>
      </c>
      <c r="O85" s="135">
        <v>400.91243400000002</v>
      </c>
      <c r="P85" s="158">
        <v>0.18692997120035151</v>
      </c>
      <c r="Q85" s="165">
        <v>47046</v>
      </c>
      <c r="R85" s="188"/>
    </row>
    <row r="86" spans="1:18" ht="15" x14ac:dyDescent="0.2">
      <c r="A86" s="133" t="s">
        <v>1206</v>
      </c>
      <c r="B86" s="134" t="s">
        <v>1206</v>
      </c>
      <c r="C86" s="158" t="s">
        <v>1069</v>
      </c>
      <c r="D86" s="134" t="s">
        <v>3392</v>
      </c>
      <c r="E86" s="136" t="s">
        <v>3905</v>
      </c>
      <c r="F86" s="136" t="s">
        <v>3905</v>
      </c>
      <c r="G86" s="134" t="s">
        <v>3393</v>
      </c>
      <c r="H86" s="134" t="s">
        <v>3394</v>
      </c>
      <c r="I86" s="134" t="s">
        <v>313</v>
      </c>
      <c r="J86" s="134" t="s">
        <v>1212</v>
      </c>
      <c r="K86" s="154">
        <v>45230</v>
      </c>
      <c r="L86" s="135">
        <v>233.78800000000001</v>
      </c>
      <c r="M86" s="135">
        <v>860.57362799999999</v>
      </c>
      <c r="N86" s="135">
        <v>186.69439000000003</v>
      </c>
      <c r="O86" s="135">
        <v>687.2220495900001</v>
      </c>
      <c r="P86" s="158">
        <v>0.79856275771211527</v>
      </c>
      <c r="Q86" s="165">
        <v>45291</v>
      </c>
      <c r="R86" s="188"/>
    </row>
    <row r="87" spans="1:18" ht="15" x14ac:dyDescent="0.2">
      <c r="A87" s="133" t="s">
        <v>1206</v>
      </c>
      <c r="B87" s="134" t="s">
        <v>1206</v>
      </c>
      <c r="C87" s="158" t="s">
        <v>1069</v>
      </c>
      <c r="D87" s="134" t="s">
        <v>3622</v>
      </c>
      <c r="E87" s="136" t="s">
        <v>3905</v>
      </c>
      <c r="F87" s="136" t="s">
        <v>3905</v>
      </c>
      <c r="G87" s="134" t="s">
        <v>3620</v>
      </c>
      <c r="H87" s="134" t="s">
        <v>3623</v>
      </c>
      <c r="I87" s="134" t="s">
        <v>313</v>
      </c>
      <c r="J87" s="134" t="s">
        <v>1212</v>
      </c>
      <c r="K87" s="154">
        <v>45362</v>
      </c>
      <c r="L87" s="135">
        <v>90.578999999999994</v>
      </c>
      <c r="M87" s="135">
        <v>333.42129899999998</v>
      </c>
      <c r="N87" s="135">
        <v>30.346</v>
      </c>
      <c r="O87" s="135">
        <v>111.703626</v>
      </c>
      <c r="P87" s="158">
        <v>0.33502246657613799</v>
      </c>
      <c r="Q87" s="165">
        <v>48883</v>
      </c>
      <c r="R87" s="188"/>
    </row>
    <row r="88" spans="1:18" ht="15" x14ac:dyDescent="0.2">
      <c r="A88" s="133" t="s">
        <v>1206</v>
      </c>
      <c r="B88" s="134" t="s">
        <v>1206</v>
      </c>
      <c r="C88" s="158" t="s">
        <v>1069</v>
      </c>
      <c r="D88" s="134" t="s">
        <v>3458</v>
      </c>
      <c r="E88" s="136" t="s">
        <v>3905</v>
      </c>
      <c r="F88" s="136" t="s">
        <v>3905</v>
      </c>
      <c r="G88" s="134" t="s">
        <v>3464</v>
      </c>
      <c r="H88" s="134" t="s">
        <v>3465</v>
      </c>
      <c r="I88" s="134" t="s">
        <v>313</v>
      </c>
      <c r="J88" s="134" t="s">
        <v>1211</v>
      </c>
      <c r="K88" s="154">
        <v>45271</v>
      </c>
      <c r="L88" s="135">
        <v>1280</v>
      </c>
      <c r="M88" s="135">
        <v>1280</v>
      </c>
      <c r="N88" s="135">
        <v>166.13800000000001</v>
      </c>
      <c r="O88" s="135">
        <v>166.13800000000001</v>
      </c>
      <c r="P88" s="158">
        <v>0.12979531250000001</v>
      </c>
      <c r="Q88" s="165">
        <v>45291</v>
      </c>
      <c r="R88" s="188"/>
    </row>
    <row r="89" spans="1:18" ht="15" x14ac:dyDescent="0.2">
      <c r="A89" s="133" t="s">
        <v>1206</v>
      </c>
      <c r="B89" s="134" t="s">
        <v>1206</v>
      </c>
      <c r="C89" s="158" t="s">
        <v>1069</v>
      </c>
      <c r="D89" s="134" t="s">
        <v>3488</v>
      </c>
      <c r="E89" s="136" t="s">
        <v>3905</v>
      </c>
      <c r="F89" s="136" t="s">
        <v>3905</v>
      </c>
      <c r="G89" s="134" t="s">
        <v>3489</v>
      </c>
      <c r="H89" s="134" t="s">
        <v>3490</v>
      </c>
      <c r="I89" s="134" t="s">
        <v>313</v>
      </c>
      <c r="J89" s="134" t="s">
        <v>1217</v>
      </c>
      <c r="K89" s="154">
        <v>45046</v>
      </c>
      <c r="L89" s="135">
        <v>746.33312799999987</v>
      </c>
      <c r="M89" s="135">
        <v>2969.7341496247996</v>
      </c>
      <c r="N89" s="135">
        <v>91.947797999999949</v>
      </c>
      <c r="O89" s="135">
        <v>365.86948302179974</v>
      </c>
      <c r="P89" s="158">
        <v>0.12319940593605803</v>
      </c>
      <c r="Q89" s="165">
        <v>45961</v>
      </c>
      <c r="R89" s="188"/>
    </row>
    <row r="90" spans="1:18" ht="15" x14ac:dyDescent="0.2">
      <c r="A90" s="133" t="s">
        <v>1206</v>
      </c>
      <c r="B90" s="134" t="s">
        <v>1206</v>
      </c>
      <c r="C90" s="158" t="s">
        <v>1069</v>
      </c>
      <c r="D90" s="134" t="s">
        <v>3389</v>
      </c>
      <c r="E90" s="136" t="s">
        <v>3905</v>
      </c>
      <c r="F90" s="136" t="s">
        <v>3905</v>
      </c>
      <c r="G90" s="134" t="s">
        <v>3439</v>
      </c>
      <c r="H90" s="134" t="s">
        <v>3440</v>
      </c>
      <c r="I90" s="134" t="s">
        <v>313</v>
      </c>
      <c r="J90" s="134" t="s">
        <v>1212</v>
      </c>
      <c r="K90" s="154">
        <v>45337</v>
      </c>
      <c r="L90" s="135">
        <v>414</v>
      </c>
      <c r="M90" s="135">
        <v>1523.934</v>
      </c>
      <c r="N90" s="135">
        <v>207.21399</v>
      </c>
      <c r="O90" s="135">
        <v>762.75469719</v>
      </c>
      <c r="P90" s="158">
        <v>0.50051688405797101</v>
      </c>
      <c r="Q90" s="165">
        <v>48303</v>
      </c>
      <c r="R90" s="188"/>
    </row>
    <row r="91" spans="1:18" ht="15" x14ac:dyDescent="0.2">
      <c r="A91" s="133" t="s">
        <v>1206</v>
      </c>
      <c r="B91" s="134" t="s">
        <v>1206</v>
      </c>
      <c r="C91" s="158" t="s">
        <v>1069</v>
      </c>
      <c r="D91" s="134" t="s">
        <v>3527</v>
      </c>
      <c r="E91" s="136" t="s">
        <v>3905</v>
      </c>
      <c r="F91" s="136" t="s">
        <v>3905</v>
      </c>
      <c r="G91" s="134" t="s">
        <v>3528</v>
      </c>
      <c r="H91" s="134" t="s">
        <v>3529</v>
      </c>
      <c r="I91" s="134" t="s">
        <v>313</v>
      </c>
      <c r="J91" s="134" t="s">
        <v>1211</v>
      </c>
      <c r="K91" s="154">
        <v>45306</v>
      </c>
      <c r="L91" s="135">
        <v>2505.9119999999998</v>
      </c>
      <c r="M91" s="135">
        <v>2505.9119999999998</v>
      </c>
      <c r="N91" s="135">
        <v>300.39620000000019</v>
      </c>
      <c r="O91" s="135">
        <v>300.39620000000019</v>
      </c>
      <c r="P91" s="158">
        <v>0.11987499960094376</v>
      </c>
      <c r="Q91" s="165">
        <v>46507</v>
      </c>
      <c r="R91" s="188"/>
    </row>
    <row r="92" spans="1:18" ht="15" x14ac:dyDescent="0.2">
      <c r="A92" s="133" t="s">
        <v>1206</v>
      </c>
      <c r="B92" s="134" t="s">
        <v>1206</v>
      </c>
      <c r="C92" s="158" t="s">
        <v>1069</v>
      </c>
      <c r="D92" s="134" t="s">
        <v>3395</v>
      </c>
      <c r="E92" s="136" t="s">
        <v>3905</v>
      </c>
      <c r="F92" s="136" t="s">
        <v>3905</v>
      </c>
      <c r="G92" s="134" t="s">
        <v>3396</v>
      </c>
      <c r="H92" s="134" t="s">
        <v>3397</v>
      </c>
      <c r="I92" s="134" t="s">
        <v>313</v>
      </c>
      <c r="J92" s="134" t="s">
        <v>1212</v>
      </c>
      <c r="K92" s="154">
        <v>45342</v>
      </c>
      <c r="L92" s="135">
        <v>364.8</v>
      </c>
      <c r="M92" s="135">
        <v>1342.8288</v>
      </c>
      <c r="N92" s="135">
        <v>332.85289</v>
      </c>
      <c r="O92" s="135">
        <v>1225.2314880900001</v>
      </c>
      <c r="P92" s="158">
        <v>0.91242568530701762</v>
      </c>
      <c r="Q92" s="165">
        <v>44742</v>
      </c>
      <c r="R92" s="188"/>
    </row>
    <row r="93" spans="1:18" ht="15" x14ac:dyDescent="0.2">
      <c r="A93" s="133" t="s">
        <v>1206</v>
      </c>
      <c r="B93" s="134" t="s">
        <v>1206</v>
      </c>
      <c r="C93" s="158" t="s">
        <v>1069</v>
      </c>
      <c r="D93" s="134" t="s">
        <v>3419</v>
      </c>
      <c r="E93" s="136" t="s">
        <v>3905</v>
      </c>
      <c r="F93" s="136" t="s">
        <v>3905</v>
      </c>
      <c r="G93" s="134" t="s">
        <v>3422</v>
      </c>
      <c r="H93" s="134" t="s">
        <v>3423</v>
      </c>
      <c r="I93" s="134" t="s">
        <v>313</v>
      </c>
      <c r="J93" s="134" t="s">
        <v>1211</v>
      </c>
      <c r="K93" s="154">
        <v>45279</v>
      </c>
      <c r="L93" s="135">
        <v>1554.4349999999999</v>
      </c>
      <c r="M93" s="135">
        <v>1554.4349999999999</v>
      </c>
      <c r="N93" s="135">
        <v>538.06598999999994</v>
      </c>
      <c r="O93" s="135">
        <v>538.06598999999994</v>
      </c>
      <c r="P93" s="158">
        <v>0.34614891584402047</v>
      </c>
      <c r="Q93" s="165">
        <v>48669</v>
      </c>
      <c r="R93" s="188"/>
    </row>
    <row r="94" spans="1:18" ht="15" x14ac:dyDescent="0.2">
      <c r="A94" s="133" t="s">
        <v>1206</v>
      </c>
      <c r="B94" s="134" t="s">
        <v>1206</v>
      </c>
      <c r="C94" s="158" t="s">
        <v>1069</v>
      </c>
      <c r="D94" s="134" t="s">
        <v>3472</v>
      </c>
      <c r="E94" s="136" t="s">
        <v>3905</v>
      </c>
      <c r="F94" s="136" t="s">
        <v>3905</v>
      </c>
      <c r="G94" s="134" t="s">
        <v>3473</v>
      </c>
      <c r="H94" s="134" t="s">
        <v>3474</v>
      </c>
      <c r="I94" s="134" t="s">
        <v>313</v>
      </c>
      <c r="J94" s="134" t="s">
        <v>1211</v>
      </c>
      <c r="K94" s="154">
        <v>45243</v>
      </c>
      <c r="L94" s="135">
        <v>928</v>
      </c>
      <c r="M94" s="135">
        <v>928</v>
      </c>
      <c r="N94" s="135">
        <v>493.19999000000001</v>
      </c>
      <c r="O94" s="135">
        <v>493.19999000000001</v>
      </c>
      <c r="P94" s="158">
        <v>0.53146550646551727</v>
      </c>
      <c r="Q94" s="165">
        <v>48304</v>
      </c>
      <c r="R94" s="188"/>
    </row>
    <row r="95" spans="1:18" ht="15" x14ac:dyDescent="0.2">
      <c r="A95" s="133" t="s">
        <v>1206</v>
      </c>
      <c r="B95" s="134" t="s">
        <v>1206</v>
      </c>
      <c r="C95" s="158" t="s">
        <v>1069</v>
      </c>
      <c r="D95" s="134" t="s">
        <v>3313</v>
      </c>
      <c r="E95" s="136" t="s">
        <v>3905</v>
      </c>
      <c r="F95" s="136" t="s">
        <v>3905</v>
      </c>
      <c r="G95" s="134" t="s">
        <v>3314</v>
      </c>
      <c r="H95" s="134" t="s">
        <v>3315</v>
      </c>
      <c r="I95" s="134" t="s">
        <v>313</v>
      </c>
      <c r="J95" s="134" t="s">
        <v>1217</v>
      </c>
      <c r="K95" s="154">
        <v>45378</v>
      </c>
      <c r="L95" s="135">
        <v>387.55351000000002</v>
      </c>
      <c r="M95" s="135">
        <v>1542.114171641</v>
      </c>
      <c r="N95" s="135">
        <v>50.451059999999998</v>
      </c>
      <c r="O95" s="135">
        <v>200.749812846</v>
      </c>
      <c r="P95" s="158">
        <v>0.13017830750649115</v>
      </c>
      <c r="Q95" s="165">
        <v>48518</v>
      </c>
      <c r="R95" s="188"/>
    </row>
    <row r="96" spans="1:18" ht="15" x14ac:dyDescent="0.2">
      <c r="A96" s="133" t="s">
        <v>1206</v>
      </c>
      <c r="B96" s="134" t="s">
        <v>1206</v>
      </c>
      <c r="C96" s="158" t="s">
        <v>1069</v>
      </c>
      <c r="D96" s="134" t="s">
        <v>3347</v>
      </c>
      <c r="E96" s="136" t="s">
        <v>3905</v>
      </c>
      <c r="F96" s="136" t="s">
        <v>3905</v>
      </c>
      <c r="G96" s="134" t="s">
        <v>3348</v>
      </c>
      <c r="H96" s="134" t="s">
        <v>3349</v>
      </c>
      <c r="I96" s="134" t="s">
        <v>313</v>
      </c>
      <c r="J96" s="134" t="s">
        <v>1217</v>
      </c>
      <c r="K96" s="154">
        <v>45299</v>
      </c>
      <c r="L96" s="135">
        <v>216.798</v>
      </c>
      <c r="M96" s="135">
        <v>862.66092179999998</v>
      </c>
      <c r="N96" s="135">
        <v>13.187570000000006</v>
      </c>
      <c r="O96" s="135">
        <v>52.474659787000029</v>
      </c>
      <c r="P96" s="158">
        <v>6.0828836059373267E-2</v>
      </c>
      <c r="Q96" s="165">
        <v>48052</v>
      </c>
      <c r="R96" s="188"/>
    </row>
    <row r="97" spans="1:18" ht="15" x14ac:dyDescent="0.2">
      <c r="A97" s="133" t="s">
        <v>1206</v>
      </c>
      <c r="B97" s="134" t="s">
        <v>1206</v>
      </c>
      <c r="C97" s="158" t="s">
        <v>1069</v>
      </c>
      <c r="D97" s="134" t="s">
        <v>3338</v>
      </c>
      <c r="E97" s="136" t="s">
        <v>3905</v>
      </c>
      <c r="F97" s="136" t="s">
        <v>3905</v>
      </c>
      <c r="G97" s="134" t="s">
        <v>3339</v>
      </c>
      <c r="H97" s="134" t="s">
        <v>3340</v>
      </c>
      <c r="I97" s="134" t="s">
        <v>313</v>
      </c>
      <c r="J97" s="134" t="s">
        <v>1217</v>
      </c>
      <c r="K97" s="154">
        <v>45217</v>
      </c>
      <c r="L97" s="135">
        <v>343.25484999999998</v>
      </c>
      <c r="M97" s="135">
        <v>1365.8453736349998</v>
      </c>
      <c r="N97" s="135">
        <v>90.938059999999965</v>
      </c>
      <c r="O97" s="135">
        <v>361.85163454599984</v>
      </c>
      <c r="P97" s="158">
        <v>0.26492869656466611</v>
      </c>
      <c r="Q97" s="165">
        <v>47664</v>
      </c>
      <c r="R97" s="188"/>
    </row>
    <row r="98" spans="1:18" ht="15" x14ac:dyDescent="0.2">
      <c r="A98" s="133" t="s">
        <v>1206</v>
      </c>
      <c r="B98" s="134" t="s">
        <v>1206</v>
      </c>
      <c r="C98" s="158" t="s">
        <v>1069</v>
      </c>
      <c r="D98" s="134" t="s">
        <v>3344</v>
      </c>
      <c r="E98" s="136" t="s">
        <v>3905</v>
      </c>
      <c r="F98" s="136" t="s">
        <v>3905</v>
      </c>
      <c r="G98" s="134" t="s">
        <v>3345</v>
      </c>
      <c r="H98" s="134" t="s">
        <v>3346</v>
      </c>
      <c r="I98" s="134" t="s">
        <v>313</v>
      </c>
      <c r="J98" s="134" t="s">
        <v>1212</v>
      </c>
      <c r="K98" s="154">
        <v>45316</v>
      </c>
      <c r="L98" s="135">
        <v>246.465</v>
      </c>
      <c r="M98" s="135">
        <v>907.23766499999999</v>
      </c>
      <c r="N98" s="135">
        <v>7.391</v>
      </c>
      <c r="O98" s="135">
        <v>27.206271000000001</v>
      </c>
      <c r="P98" s="158">
        <v>2.9988030754873916E-2</v>
      </c>
      <c r="Q98" s="165">
        <v>47573</v>
      </c>
      <c r="R98" s="188"/>
    </row>
    <row r="99" spans="1:18" ht="15" x14ac:dyDescent="0.2">
      <c r="A99" s="133" t="s">
        <v>1206</v>
      </c>
      <c r="B99" s="134" t="s">
        <v>1206</v>
      </c>
      <c r="C99" s="158" t="s">
        <v>1069</v>
      </c>
      <c r="D99" s="134" t="s">
        <v>3362</v>
      </c>
      <c r="E99" s="136" t="s">
        <v>3905</v>
      </c>
      <c r="F99" s="136" t="s">
        <v>3905</v>
      </c>
      <c r="G99" s="134" t="s">
        <v>3363</v>
      </c>
      <c r="H99" s="134" t="s">
        <v>3364</v>
      </c>
      <c r="I99" s="134" t="s">
        <v>313</v>
      </c>
      <c r="J99" s="134" t="s">
        <v>1212</v>
      </c>
      <c r="K99" s="154">
        <v>45362</v>
      </c>
      <c r="L99" s="135">
        <v>338.76259999999996</v>
      </c>
      <c r="M99" s="135">
        <v>1246.9851306</v>
      </c>
      <c r="N99" s="135">
        <v>60.758909999999972</v>
      </c>
      <c r="O99" s="135">
        <v>223.65354770999988</v>
      </c>
      <c r="P99" s="158">
        <v>0.17935542471335375</v>
      </c>
      <c r="Q99" s="165">
        <v>45621</v>
      </c>
      <c r="R99" s="188"/>
    </row>
    <row r="100" spans="1:18" ht="15" x14ac:dyDescent="0.2">
      <c r="A100" s="133" t="s">
        <v>1206</v>
      </c>
      <c r="B100" s="134" t="s">
        <v>1206</v>
      </c>
      <c r="C100" s="158" t="s">
        <v>1069</v>
      </c>
      <c r="D100" s="134" t="s">
        <v>3262</v>
      </c>
      <c r="E100" s="136" t="s">
        <v>3905</v>
      </c>
      <c r="F100" s="136" t="s">
        <v>3905</v>
      </c>
      <c r="G100" s="134" t="s">
        <v>3263</v>
      </c>
      <c r="H100" s="134" t="s">
        <v>3264</v>
      </c>
      <c r="I100" s="134" t="s">
        <v>313</v>
      </c>
      <c r="J100" s="134" t="s">
        <v>1212</v>
      </c>
      <c r="K100" s="154">
        <v>44496</v>
      </c>
      <c r="L100" s="135">
        <v>275</v>
      </c>
      <c r="M100" s="135">
        <v>1012.275</v>
      </c>
      <c r="N100" s="135">
        <v>29.5</v>
      </c>
      <c r="O100" s="135">
        <v>108.5895</v>
      </c>
      <c r="P100" s="158">
        <v>0.10727272727272727</v>
      </c>
      <c r="Q100" s="165">
        <v>45657</v>
      </c>
      <c r="R100" s="188"/>
    </row>
    <row r="101" spans="1:18" ht="15" x14ac:dyDescent="0.2">
      <c r="A101" s="133" t="s">
        <v>1206</v>
      </c>
      <c r="B101" s="134" t="s">
        <v>1206</v>
      </c>
      <c r="C101" s="158" t="s">
        <v>1069</v>
      </c>
      <c r="D101" s="134" t="s">
        <v>3283</v>
      </c>
      <c r="E101" s="136" t="s">
        <v>3905</v>
      </c>
      <c r="F101" s="136" t="s">
        <v>3905</v>
      </c>
      <c r="G101" s="134" t="s">
        <v>3284</v>
      </c>
      <c r="H101" s="134" t="s">
        <v>3285</v>
      </c>
      <c r="I101" s="134" t="s">
        <v>313</v>
      </c>
      <c r="J101" s="134" t="s">
        <v>1212</v>
      </c>
      <c r="K101" s="154">
        <v>43038</v>
      </c>
      <c r="L101" s="135">
        <v>200</v>
      </c>
      <c r="M101" s="135">
        <v>736.2</v>
      </c>
      <c r="N101" s="135">
        <v>18.053000000000004</v>
      </c>
      <c r="O101" s="135">
        <v>66.45309300000001</v>
      </c>
      <c r="P101" s="158">
        <v>9.0265000000000012E-2</v>
      </c>
      <c r="Q101" s="165">
        <v>45153</v>
      </c>
      <c r="R101" s="188"/>
    </row>
    <row r="102" spans="1:18" ht="15" x14ac:dyDescent="0.2">
      <c r="A102" s="133" t="s">
        <v>1206</v>
      </c>
      <c r="B102" s="134" t="s">
        <v>1206</v>
      </c>
      <c r="C102" s="158" t="s">
        <v>1069</v>
      </c>
      <c r="D102" s="134" t="s">
        <v>3466</v>
      </c>
      <c r="E102" s="136" t="s">
        <v>3905</v>
      </c>
      <c r="F102" s="136" t="s">
        <v>3905</v>
      </c>
      <c r="G102" s="134" t="s">
        <v>3467</v>
      </c>
      <c r="H102" s="134" t="s">
        <v>3468</v>
      </c>
      <c r="I102" s="134" t="s">
        <v>313</v>
      </c>
      <c r="J102" s="134" t="s">
        <v>1211</v>
      </c>
      <c r="K102" s="154">
        <v>45316</v>
      </c>
      <c r="L102" s="135">
        <v>1313.896</v>
      </c>
      <c r="M102" s="135">
        <v>1313.896</v>
      </c>
      <c r="N102" s="135">
        <v>692.77</v>
      </c>
      <c r="O102" s="135">
        <v>692.77</v>
      </c>
      <c r="P102" s="158">
        <v>0.52726395392024938</v>
      </c>
      <c r="Q102" s="165">
        <v>47118</v>
      </c>
      <c r="R102" s="188"/>
    </row>
    <row r="103" spans="1:18" ht="15" x14ac:dyDescent="0.2">
      <c r="A103" s="133" t="s">
        <v>1206</v>
      </c>
      <c r="B103" s="134" t="s">
        <v>1206</v>
      </c>
      <c r="C103" s="158" t="s">
        <v>1069</v>
      </c>
      <c r="D103" s="134" t="s">
        <v>3400</v>
      </c>
      <c r="E103" s="136" t="s">
        <v>3905</v>
      </c>
      <c r="F103" s="136" t="s">
        <v>3905</v>
      </c>
      <c r="G103" s="134" t="s">
        <v>3401</v>
      </c>
      <c r="H103" s="134" t="s">
        <v>3402</v>
      </c>
      <c r="I103" s="134" t="s">
        <v>313</v>
      </c>
      <c r="J103" s="134" t="s">
        <v>1212</v>
      </c>
      <c r="K103" s="154">
        <v>45356</v>
      </c>
      <c r="L103" s="135">
        <v>139.19999999999999</v>
      </c>
      <c r="M103" s="135">
        <v>512.39520000000005</v>
      </c>
      <c r="N103" s="135">
        <v>102.23698999999999</v>
      </c>
      <c r="O103" s="135">
        <v>376.33436018999998</v>
      </c>
      <c r="P103" s="158">
        <v>0.73446113505747124</v>
      </c>
      <c r="Q103" s="165">
        <v>47118</v>
      </c>
      <c r="R103" s="188"/>
    </row>
    <row r="104" spans="1:18" ht="15" x14ac:dyDescent="0.2">
      <c r="A104" s="133" t="s">
        <v>1206</v>
      </c>
      <c r="B104" s="134" t="s">
        <v>1206</v>
      </c>
      <c r="C104" s="158" t="s">
        <v>1069</v>
      </c>
      <c r="D104" s="134" t="s">
        <v>3400</v>
      </c>
      <c r="E104" s="136" t="s">
        <v>3905</v>
      </c>
      <c r="F104" s="136" t="s">
        <v>3905</v>
      </c>
      <c r="G104" s="134" t="s">
        <v>3405</v>
      </c>
      <c r="H104" s="134" t="s">
        <v>3406</v>
      </c>
      <c r="I104" s="134" t="s">
        <v>313</v>
      </c>
      <c r="J104" s="134" t="s">
        <v>1212</v>
      </c>
      <c r="K104" s="154">
        <v>45379</v>
      </c>
      <c r="L104" s="135">
        <v>92.8</v>
      </c>
      <c r="M104" s="135">
        <v>341.59679999999997</v>
      </c>
      <c r="N104" s="135">
        <v>88.130990000000011</v>
      </c>
      <c r="O104" s="135">
        <v>324.41017419000002</v>
      </c>
      <c r="P104" s="158">
        <v>0.94968739224137944</v>
      </c>
      <c r="Q104" s="165">
        <v>47118</v>
      </c>
      <c r="R104" s="188"/>
    </row>
    <row r="105" spans="1:18" ht="15" x14ac:dyDescent="0.2">
      <c r="A105" s="133" t="s">
        <v>1206</v>
      </c>
      <c r="B105" s="134" t="s">
        <v>1206</v>
      </c>
      <c r="C105" s="158" t="s">
        <v>1069</v>
      </c>
      <c r="D105" s="134" t="s">
        <v>3280</v>
      </c>
      <c r="E105" s="136" t="s">
        <v>3905</v>
      </c>
      <c r="F105" s="136" t="s">
        <v>3905</v>
      </c>
      <c r="G105" s="134" t="s">
        <v>3281</v>
      </c>
      <c r="H105" s="134" t="s">
        <v>3282</v>
      </c>
      <c r="I105" s="134" t="s">
        <v>313</v>
      </c>
      <c r="J105" s="134" t="s">
        <v>1212</v>
      </c>
      <c r="K105" s="154">
        <v>45265</v>
      </c>
      <c r="L105" s="135">
        <v>348</v>
      </c>
      <c r="M105" s="135">
        <v>1280.9880000000001</v>
      </c>
      <c r="N105" s="135">
        <v>299.33199000000002</v>
      </c>
      <c r="O105" s="135">
        <v>1101.8410551899999</v>
      </c>
      <c r="P105" s="158">
        <v>0.86014939655172418</v>
      </c>
      <c r="Q105" s="165">
        <v>47118</v>
      </c>
      <c r="R105" s="188"/>
    </row>
    <row r="106" spans="1:18" ht="15" x14ac:dyDescent="0.2">
      <c r="A106" s="133" t="s">
        <v>1219</v>
      </c>
      <c r="B106" s="134" t="s">
        <v>1219</v>
      </c>
      <c r="C106" s="158" t="s">
        <v>1069</v>
      </c>
      <c r="D106" s="134" t="s">
        <v>315</v>
      </c>
      <c r="E106" s="136" t="s">
        <v>3905</v>
      </c>
      <c r="F106" s="136" t="s">
        <v>3905</v>
      </c>
      <c r="G106" s="134" t="s">
        <v>3602</v>
      </c>
      <c r="H106" s="134" t="s">
        <v>3603</v>
      </c>
      <c r="I106" s="134" t="s">
        <v>136</v>
      </c>
      <c r="J106" s="134" t="s">
        <v>1212</v>
      </c>
      <c r="K106" s="154">
        <v>45313</v>
      </c>
      <c r="L106" s="135">
        <v>2983.7575742000004</v>
      </c>
      <c r="M106" s="135">
        <v>10983.211630630201</v>
      </c>
      <c r="N106" s="135">
        <v>867.53723420000028</v>
      </c>
      <c r="O106" s="135">
        <v>3193.4045590902015</v>
      </c>
      <c r="P106" s="158">
        <v>0.29075325747018937</v>
      </c>
      <c r="Q106" s="165">
        <v>44377</v>
      </c>
      <c r="R106" s="188"/>
    </row>
    <row r="107" spans="1:18" ht="15" x14ac:dyDescent="0.2">
      <c r="A107" s="133" t="s">
        <v>1219</v>
      </c>
      <c r="B107" s="134" t="s">
        <v>1219</v>
      </c>
      <c r="C107" s="158" t="s">
        <v>1069</v>
      </c>
      <c r="D107" s="134" t="s">
        <v>3481</v>
      </c>
      <c r="E107" s="136" t="s">
        <v>3905</v>
      </c>
      <c r="F107" s="136" t="s">
        <v>3905</v>
      </c>
      <c r="G107" s="134" t="s">
        <v>3482</v>
      </c>
      <c r="H107" s="134" t="s">
        <v>3483</v>
      </c>
      <c r="I107" s="134" t="s">
        <v>313</v>
      </c>
      <c r="J107" s="134" t="s">
        <v>1211</v>
      </c>
      <c r="K107" s="154">
        <v>45131</v>
      </c>
      <c r="L107" s="135">
        <v>9589.4840000000004</v>
      </c>
      <c r="M107" s="135">
        <v>9589.4840000000004</v>
      </c>
      <c r="N107" s="135">
        <v>3839.9859999999999</v>
      </c>
      <c r="O107" s="135">
        <v>3839.9859999999999</v>
      </c>
      <c r="P107" s="158">
        <v>0.40043718723551758</v>
      </c>
      <c r="Q107" s="165">
        <v>46996</v>
      </c>
      <c r="R107" s="188"/>
    </row>
    <row r="108" spans="1:18" ht="15" x14ac:dyDescent="0.2">
      <c r="A108" s="133" t="s">
        <v>1219</v>
      </c>
      <c r="B108" s="134" t="s">
        <v>1219</v>
      </c>
      <c r="C108" s="158" t="s">
        <v>1069</v>
      </c>
      <c r="D108" s="134" t="s">
        <v>3461</v>
      </c>
      <c r="E108" s="136" t="s">
        <v>3905</v>
      </c>
      <c r="F108" s="136" t="s">
        <v>3905</v>
      </c>
      <c r="G108" s="134" t="s">
        <v>3462</v>
      </c>
      <c r="H108" s="134" t="s">
        <v>3463</v>
      </c>
      <c r="I108" s="134" t="s">
        <v>313</v>
      </c>
      <c r="J108" s="134" t="s">
        <v>1211</v>
      </c>
      <c r="K108" s="154">
        <v>45250</v>
      </c>
      <c r="L108" s="135">
        <v>17555.528999999999</v>
      </c>
      <c r="M108" s="135">
        <v>17555.528999999999</v>
      </c>
      <c r="N108" s="135">
        <v>5266.6589999999997</v>
      </c>
      <c r="O108" s="135">
        <v>5266.6589999999997</v>
      </c>
      <c r="P108" s="158">
        <v>0.30000001708863344</v>
      </c>
      <c r="Q108" s="165">
        <v>46691</v>
      </c>
      <c r="R108" s="188"/>
    </row>
    <row r="109" spans="1:18" ht="15" x14ac:dyDescent="0.2">
      <c r="A109" s="133" t="s">
        <v>1219</v>
      </c>
      <c r="B109" s="134" t="s">
        <v>1219</v>
      </c>
      <c r="C109" s="158" t="s">
        <v>1069</v>
      </c>
      <c r="D109" s="134" t="s">
        <v>3566</v>
      </c>
      <c r="E109" s="136" t="s">
        <v>3905</v>
      </c>
      <c r="F109" s="136" t="s">
        <v>3905</v>
      </c>
      <c r="G109" s="134" t="s">
        <v>3567</v>
      </c>
      <c r="H109" s="134" t="s">
        <v>3568</v>
      </c>
      <c r="I109" s="134" t="s">
        <v>313</v>
      </c>
      <c r="J109" s="134" t="s">
        <v>1212</v>
      </c>
      <c r="K109" s="154">
        <v>44767</v>
      </c>
      <c r="L109" s="135">
        <v>2686.6908301750004</v>
      </c>
      <c r="M109" s="135">
        <v>9889.7089458741775</v>
      </c>
      <c r="N109" s="135">
        <v>83.483830175000264</v>
      </c>
      <c r="O109" s="135">
        <v>307.30397887417593</v>
      </c>
      <c r="P109" s="158">
        <v>3.1073106453995095E-2</v>
      </c>
      <c r="Q109" s="165">
        <v>45657</v>
      </c>
      <c r="R109" s="188"/>
    </row>
    <row r="110" spans="1:18" ht="15" x14ac:dyDescent="0.2">
      <c r="A110" s="133" t="s">
        <v>1219</v>
      </c>
      <c r="B110" s="134" t="s">
        <v>1219</v>
      </c>
      <c r="C110" s="158" t="s">
        <v>1069</v>
      </c>
      <c r="D110" s="134" t="s">
        <v>3323</v>
      </c>
      <c r="E110" s="136" t="s">
        <v>3905</v>
      </c>
      <c r="F110" s="136" t="s">
        <v>3905</v>
      </c>
      <c r="G110" s="134" t="s">
        <v>3324</v>
      </c>
      <c r="H110" s="134" t="s">
        <v>3325</v>
      </c>
      <c r="I110" s="134" t="s">
        <v>313</v>
      </c>
      <c r="J110" s="134" t="s">
        <v>1212</v>
      </c>
      <c r="K110" s="154">
        <v>45251</v>
      </c>
      <c r="L110" s="135">
        <v>3730.7449999999999</v>
      </c>
      <c r="M110" s="135">
        <v>13732.872345</v>
      </c>
      <c r="N110" s="135">
        <v>1109.008</v>
      </c>
      <c r="O110" s="135">
        <v>4082.258448</v>
      </c>
      <c r="P110" s="158">
        <v>0.29726180695812765</v>
      </c>
      <c r="Q110" s="165">
        <v>45291</v>
      </c>
      <c r="R110" s="188"/>
    </row>
    <row r="111" spans="1:18" ht="15" x14ac:dyDescent="0.2">
      <c r="A111" s="133" t="s">
        <v>1219</v>
      </c>
      <c r="B111" s="134" t="s">
        <v>1219</v>
      </c>
      <c r="C111" s="158" t="s">
        <v>1069</v>
      </c>
      <c r="D111" s="134" t="s">
        <v>3484</v>
      </c>
      <c r="E111" s="136" t="s">
        <v>3905</v>
      </c>
      <c r="F111" s="136" t="s">
        <v>3905</v>
      </c>
      <c r="G111" s="134" t="s">
        <v>3467</v>
      </c>
      <c r="H111" s="134" t="s">
        <v>3485</v>
      </c>
      <c r="I111" s="134" t="s">
        <v>313</v>
      </c>
      <c r="J111" s="134" t="s">
        <v>1211</v>
      </c>
      <c r="K111" s="154">
        <v>45369</v>
      </c>
      <c r="L111" s="135">
        <v>5195.0860000000002</v>
      </c>
      <c r="M111" s="135">
        <v>5195.0860000000002</v>
      </c>
      <c r="N111" s="135">
        <v>2297.1680000000001</v>
      </c>
      <c r="O111" s="135">
        <v>2297.1680000000001</v>
      </c>
      <c r="P111" s="158">
        <v>0.44218093790940133</v>
      </c>
      <c r="Q111" s="165">
        <v>45473</v>
      </c>
      <c r="R111" s="188"/>
    </row>
    <row r="112" spans="1:18" ht="15" x14ac:dyDescent="0.2">
      <c r="A112" s="133" t="s">
        <v>1219</v>
      </c>
      <c r="B112" s="134" t="s">
        <v>1219</v>
      </c>
      <c r="C112" s="158" t="s">
        <v>1069</v>
      </c>
      <c r="D112" s="134" t="s">
        <v>315</v>
      </c>
      <c r="E112" s="136" t="s">
        <v>3905</v>
      </c>
      <c r="F112" s="136" t="s">
        <v>3905</v>
      </c>
      <c r="G112" s="134" t="s">
        <v>3615</v>
      </c>
      <c r="H112" s="134" t="s">
        <v>3616</v>
      </c>
      <c r="I112" s="134" t="s">
        <v>313</v>
      </c>
      <c r="J112" s="134" t="s">
        <v>1217</v>
      </c>
      <c r="K112" s="154">
        <v>45350</v>
      </c>
      <c r="L112" s="135">
        <v>3070.7811312651002</v>
      </c>
      <c r="M112" s="135">
        <v>12218.945199416959</v>
      </c>
      <c r="N112" s="135">
        <v>887.25145126509994</v>
      </c>
      <c r="O112" s="135">
        <v>3530.4622497289593</v>
      </c>
      <c r="P112" s="158">
        <v>0.28893347110660739</v>
      </c>
      <c r="Q112" s="165">
        <v>46203</v>
      </c>
      <c r="R112" s="188"/>
    </row>
    <row r="113" spans="1:18" ht="15" x14ac:dyDescent="0.2">
      <c r="A113" s="133" t="s">
        <v>1219</v>
      </c>
      <c r="B113" s="134" t="s">
        <v>1219</v>
      </c>
      <c r="C113" s="158" t="s">
        <v>1069</v>
      </c>
      <c r="D113" s="134" t="s">
        <v>3274</v>
      </c>
      <c r="E113" s="136" t="s">
        <v>3905</v>
      </c>
      <c r="F113" s="136" t="s">
        <v>3905</v>
      </c>
      <c r="G113" s="134" t="s">
        <v>3275</v>
      </c>
      <c r="H113" s="134" t="s">
        <v>3276</v>
      </c>
      <c r="I113" s="134" t="s">
        <v>313</v>
      </c>
      <c r="J113" s="134" t="s">
        <v>1212</v>
      </c>
      <c r="K113" s="154">
        <v>45159</v>
      </c>
      <c r="L113" s="135">
        <v>3699.5680000000002</v>
      </c>
      <c r="M113" s="135">
        <v>13618.109808000001</v>
      </c>
      <c r="N113" s="135">
        <v>2530.5049900000004</v>
      </c>
      <c r="O113" s="135">
        <v>9314.7888681900022</v>
      </c>
      <c r="P113" s="158">
        <v>0.68400012920427478</v>
      </c>
      <c r="Q113" s="165">
        <v>47848</v>
      </c>
      <c r="R113" s="188"/>
    </row>
    <row r="114" spans="1:18" ht="15" x14ac:dyDescent="0.2">
      <c r="A114" s="133" t="s">
        <v>1219</v>
      </c>
      <c r="B114" s="134" t="s">
        <v>1219</v>
      </c>
      <c r="C114" s="158" t="s">
        <v>1069</v>
      </c>
      <c r="D114" s="134" t="s">
        <v>3606</v>
      </c>
      <c r="E114" s="136" t="s">
        <v>3905</v>
      </c>
      <c r="F114" s="136" t="s">
        <v>3905</v>
      </c>
      <c r="G114" s="134" t="s">
        <v>3607</v>
      </c>
      <c r="H114" s="134" t="s">
        <v>3608</v>
      </c>
      <c r="I114" s="134" t="s">
        <v>313</v>
      </c>
      <c r="J114" s="134" t="s">
        <v>1212</v>
      </c>
      <c r="K114" s="154">
        <v>45294</v>
      </c>
      <c r="L114" s="135">
        <v>3787.14</v>
      </c>
      <c r="M114" s="135">
        <v>13940.46234</v>
      </c>
      <c r="N114" s="135">
        <v>60.801000000000002</v>
      </c>
      <c r="O114" s="135">
        <v>223.808481</v>
      </c>
      <c r="P114" s="158">
        <v>1.6054595288265024E-2</v>
      </c>
      <c r="Q114" s="165">
        <v>48060</v>
      </c>
      <c r="R114" s="188"/>
    </row>
    <row r="115" spans="1:18" ht="15" x14ac:dyDescent="0.2">
      <c r="A115" s="133" t="s">
        <v>1219</v>
      </c>
      <c r="B115" s="134" t="s">
        <v>1219</v>
      </c>
      <c r="C115" s="158" t="s">
        <v>1069</v>
      </c>
      <c r="D115" s="134" t="s">
        <v>3502</v>
      </c>
      <c r="E115" s="136" t="s">
        <v>3905</v>
      </c>
      <c r="F115" s="136" t="s">
        <v>3905</v>
      </c>
      <c r="G115" s="134" t="s">
        <v>3503</v>
      </c>
      <c r="H115" s="134" t="s">
        <v>3504</v>
      </c>
      <c r="I115" s="134" t="s">
        <v>313</v>
      </c>
      <c r="J115" s="134" t="s">
        <v>1217</v>
      </c>
      <c r="K115" s="154">
        <v>45222</v>
      </c>
      <c r="L115" s="135">
        <v>2886</v>
      </c>
      <c r="M115" s="135">
        <v>11483.6826</v>
      </c>
      <c r="N115" s="135">
        <v>1053.3899899999999</v>
      </c>
      <c r="O115" s="135">
        <v>4191.5441092089995</v>
      </c>
      <c r="P115" s="158">
        <v>0.36499999653499654</v>
      </c>
      <c r="Q115" s="165">
        <v>48305</v>
      </c>
      <c r="R115" s="188"/>
    </row>
    <row r="116" spans="1:18" ht="15" x14ac:dyDescent="0.2">
      <c r="A116" s="133" t="s">
        <v>1219</v>
      </c>
      <c r="B116" s="134" t="s">
        <v>1219</v>
      </c>
      <c r="C116" s="158" t="s">
        <v>1069</v>
      </c>
      <c r="D116" s="134" t="s">
        <v>315</v>
      </c>
      <c r="E116" s="136" t="s">
        <v>3905</v>
      </c>
      <c r="F116" s="136" t="s">
        <v>3905</v>
      </c>
      <c r="G116" s="134" t="s">
        <v>3598</v>
      </c>
      <c r="H116" s="134" t="s">
        <v>3599</v>
      </c>
      <c r="I116" s="134" t="s">
        <v>313</v>
      </c>
      <c r="J116" s="134" t="s">
        <v>1212</v>
      </c>
      <c r="K116" s="154">
        <v>44699</v>
      </c>
      <c r="L116" s="135">
        <v>316</v>
      </c>
      <c r="M116" s="135">
        <v>1163.1959999999999</v>
      </c>
      <c r="N116" s="135">
        <v>6.0732700000000186</v>
      </c>
      <c r="O116" s="135">
        <v>22.355706870000066</v>
      </c>
      <c r="P116" s="158">
        <v>1.9219208860759552E-2</v>
      </c>
      <c r="Q116" s="165">
        <v>45291</v>
      </c>
      <c r="R116" s="188"/>
    </row>
    <row r="117" spans="1:18" ht="15" x14ac:dyDescent="0.2">
      <c r="A117" s="133" t="s">
        <v>1219</v>
      </c>
      <c r="B117" s="134" t="s">
        <v>1219</v>
      </c>
      <c r="C117" s="158" t="s">
        <v>1069</v>
      </c>
      <c r="D117" s="134" t="s">
        <v>3517</v>
      </c>
      <c r="E117" s="136" t="s">
        <v>3905</v>
      </c>
      <c r="F117" s="136" t="s">
        <v>3905</v>
      </c>
      <c r="G117" s="134" t="s">
        <v>3518</v>
      </c>
      <c r="H117" s="134" t="s">
        <v>3519</v>
      </c>
      <c r="I117" s="134" t="s">
        <v>313</v>
      </c>
      <c r="J117" s="134" t="s">
        <v>1212</v>
      </c>
      <c r="K117" s="154">
        <v>45259</v>
      </c>
      <c r="L117" s="135">
        <v>3848</v>
      </c>
      <c r="M117" s="135">
        <v>14164.487999999999</v>
      </c>
      <c r="N117" s="135">
        <v>3180.8509900000008</v>
      </c>
      <c r="O117" s="135">
        <v>11708.712494190002</v>
      </c>
      <c r="P117" s="158">
        <v>0.82662447765072777</v>
      </c>
      <c r="Q117" s="165">
        <v>48307</v>
      </c>
      <c r="R117" s="188"/>
    </row>
    <row r="118" spans="1:18" ht="15" x14ac:dyDescent="0.2">
      <c r="A118" s="133" t="s">
        <v>1219</v>
      </c>
      <c r="B118" s="134" t="s">
        <v>1219</v>
      </c>
      <c r="C118" s="158" t="s">
        <v>1069</v>
      </c>
      <c r="D118" s="134" t="s">
        <v>3389</v>
      </c>
      <c r="E118" s="136" t="s">
        <v>3905</v>
      </c>
      <c r="F118" s="136" t="s">
        <v>3905</v>
      </c>
      <c r="G118" s="134" t="s">
        <v>3390</v>
      </c>
      <c r="H118" s="134" t="s">
        <v>3391</v>
      </c>
      <c r="I118" s="134" t="s">
        <v>313</v>
      </c>
      <c r="J118" s="134" t="s">
        <v>1212</v>
      </c>
      <c r="K118" s="154">
        <v>45365</v>
      </c>
      <c r="L118" s="135">
        <v>2886</v>
      </c>
      <c r="M118" s="135">
        <v>10623.366</v>
      </c>
      <c r="N118" s="135">
        <v>2285.4050000000002</v>
      </c>
      <c r="O118" s="135">
        <v>8412.5758050000004</v>
      </c>
      <c r="P118" s="158">
        <v>0.79189362439362432</v>
      </c>
      <c r="Q118" s="165">
        <v>47848</v>
      </c>
      <c r="R118" s="188"/>
    </row>
    <row r="119" spans="1:18" ht="15" x14ac:dyDescent="0.2">
      <c r="A119" s="133" t="s">
        <v>1219</v>
      </c>
      <c r="B119" s="134" t="s">
        <v>1219</v>
      </c>
      <c r="C119" s="158" t="s">
        <v>1069</v>
      </c>
      <c r="D119" s="134" t="s">
        <v>3517</v>
      </c>
      <c r="E119" s="136" t="s">
        <v>3905</v>
      </c>
      <c r="F119" s="136" t="s">
        <v>3905</v>
      </c>
      <c r="G119" s="134" t="s">
        <v>3525</v>
      </c>
      <c r="H119" s="134" t="s">
        <v>3526</v>
      </c>
      <c r="I119" s="134" t="s">
        <v>313</v>
      </c>
      <c r="J119" s="134" t="s">
        <v>1212</v>
      </c>
      <c r="K119" s="154">
        <v>44651</v>
      </c>
      <c r="L119" s="135">
        <v>384.8</v>
      </c>
      <c r="M119" s="135">
        <v>1416.4488000000001</v>
      </c>
      <c r="N119" s="135">
        <v>384.79998999999998</v>
      </c>
      <c r="O119" s="135">
        <v>1416.4487631900001</v>
      </c>
      <c r="P119" s="158">
        <v>0.99999997401247409</v>
      </c>
      <c r="Q119" s="165">
        <v>48307</v>
      </c>
      <c r="R119" s="188"/>
    </row>
    <row r="120" spans="1:18" ht="15" x14ac:dyDescent="0.2">
      <c r="A120" s="133" t="s">
        <v>1219</v>
      </c>
      <c r="B120" s="134" t="s">
        <v>1219</v>
      </c>
      <c r="C120" s="158" t="s">
        <v>1069</v>
      </c>
      <c r="D120" s="134" t="s">
        <v>3458</v>
      </c>
      <c r="E120" s="136" t="s">
        <v>3905</v>
      </c>
      <c r="F120" s="136" t="s">
        <v>3905</v>
      </c>
      <c r="G120" s="134" t="s">
        <v>3459</v>
      </c>
      <c r="H120" s="134" t="s">
        <v>3460</v>
      </c>
      <c r="I120" s="134" t="s">
        <v>313</v>
      </c>
      <c r="J120" s="134" t="s">
        <v>1211</v>
      </c>
      <c r="K120" s="154">
        <v>45271</v>
      </c>
      <c r="L120" s="135">
        <v>17468.848999999998</v>
      </c>
      <c r="M120" s="135">
        <v>17468.848999999998</v>
      </c>
      <c r="N120" s="135">
        <v>5781.0469999999996</v>
      </c>
      <c r="O120" s="135">
        <v>5781.0469999999996</v>
      </c>
      <c r="P120" s="158">
        <v>0.33093462540090651</v>
      </c>
      <c r="Q120" s="165">
        <v>46721</v>
      </c>
      <c r="R120" s="188"/>
    </row>
    <row r="121" spans="1:18" ht="15" x14ac:dyDescent="0.2">
      <c r="A121" s="133" t="s">
        <v>1219</v>
      </c>
      <c r="B121" s="134" t="s">
        <v>1219</v>
      </c>
      <c r="C121" s="158" t="s">
        <v>1069</v>
      </c>
      <c r="D121" s="134" t="s">
        <v>3619</v>
      </c>
      <c r="E121" s="136" t="s">
        <v>3905</v>
      </c>
      <c r="F121" s="136" t="s">
        <v>3905</v>
      </c>
      <c r="G121" s="134" t="s">
        <v>3620</v>
      </c>
      <c r="H121" s="134" t="s">
        <v>3621</v>
      </c>
      <c r="I121" s="134" t="s">
        <v>313</v>
      </c>
      <c r="J121" s="134" t="s">
        <v>1212</v>
      </c>
      <c r="K121" s="154">
        <v>45362</v>
      </c>
      <c r="L121" s="135">
        <v>1541.4860000000001</v>
      </c>
      <c r="M121" s="135">
        <v>5674.2099660000003</v>
      </c>
      <c r="N121" s="135">
        <v>393.07499999999999</v>
      </c>
      <c r="O121" s="135">
        <v>1446.909075</v>
      </c>
      <c r="P121" s="158">
        <v>0.25499745051203837</v>
      </c>
      <c r="Q121" s="165">
        <v>48883</v>
      </c>
      <c r="R121" s="188"/>
    </row>
    <row r="122" spans="1:18" ht="15" x14ac:dyDescent="0.2">
      <c r="A122" s="133" t="s">
        <v>1219</v>
      </c>
      <c r="B122" s="134" t="s">
        <v>1219</v>
      </c>
      <c r="C122" s="158" t="s">
        <v>1069</v>
      </c>
      <c r="D122" s="134" t="s">
        <v>3365</v>
      </c>
      <c r="E122" s="136" t="s">
        <v>3905</v>
      </c>
      <c r="F122" s="136" t="s">
        <v>3905</v>
      </c>
      <c r="G122" s="134" t="s">
        <v>3366</v>
      </c>
      <c r="H122" s="134" t="s">
        <v>3367</v>
      </c>
      <c r="I122" s="134" t="s">
        <v>313</v>
      </c>
      <c r="J122" s="134" t="s">
        <v>1212</v>
      </c>
      <c r="K122" s="154">
        <v>45370</v>
      </c>
      <c r="L122" s="135">
        <v>3266.3139999999999</v>
      </c>
      <c r="M122" s="135">
        <v>12023.301834</v>
      </c>
      <c r="N122" s="135">
        <v>1083.194</v>
      </c>
      <c r="O122" s="135">
        <v>3987.237114</v>
      </c>
      <c r="P122" s="158">
        <v>0.33162580205087444</v>
      </c>
      <c r="Q122" s="165">
        <v>47093</v>
      </c>
      <c r="R122" s="188"/>
    </row>
    <row r="123" spans="1:18" ht="15" x14ac:dyDescent="0.2">
      <c r="A123" s="133" t="s">
        <v>1219</v>
      </c>
      <c r="B123" s="134" t="s">
        <v>1219</v>
      </c>
      <c r="C123" s="158" t="s">
        <v>1069</v>
      </c>
      <c r="D123" s="134" t="s">
        <v>3587</v>
      </c>
      <c r="E123" s="136" t="s">
        <v>3905</v>
      </c>
      <c r="F123" s="136" t="s">
        <v>3905</v>
      </c>
      <c r="G123" s="134" t="s">
        <v>3588</v>
      </c>
      <c r="H123" s="134" t="s">
        <v>3589</v>
      </c>
      <c r="I123" s="134" t="s">
        <v>313</v>
      </c>
      <c r="J123" s="134" t="s">
        <v>1212</v>
      </c>
      <c r="K123" s="154">
        <v>45140</v>
      </c>
      <c r="L123" s="135">
        <v>2559.5479999999998</v>
      </c>
      <c r="M123" s="135">
        <v>9421.6961880000017</v>
      </c>
      <c r="N123" s="135">
        <v>332.7419500000002</v>
      </c>
      <c r="O123" s="135">
        <v>1224.8231179500008</v>
      </c>
      <c r="P123" s="158">
        <v>0.13000027739272724</v>
      </c>
      <c r="Q123" s="165">
        <v>46842</v>
      </c>
      <c r="R123" s="188"/>
    </row>
    <row r="124" spans="1:18" ht="15" x14ac:dyDescent="0.2">
      <c r="A124" s="133" t="s">
        <v>1219</v>
      </c>
      <c r="B124" s="134" t="s">
        <v>1219</v>
      </c>
      <c r="C124" s="158" t="s">
        <v>1069</v>
      </c>
      <c r="D124" s="134" t="s">
        <v>3436</v>
      </c>
      <c r="E124" s="136" t="s">
        <v>3905</v>
      </c>
      <c r="F124" s="136" t="s">
        <v>3905</v>
      </c>
      <c r="G124" s="134" t="s">
        <v>3437</v>
      </c>
      <c r="H124" s="134" t="s">
        <v>3438</v>
      </c>
      <c r="I124" s="134" t="s">
        <v>313</v>
      </c>
      <c r="J124" s="134" t="s">
        <v>1212</v>
      </c>
      <c r="K124" s="154">
        <v>45281</v>
      </c>
      <c r="L124" s="135">
        <v>5064.3395199999995</v>
      </c>
      <c r="M124" s="135">
        <v>18641.833773119997</v>
      </c>
      <c r="N124" s="135">
        <v>858.40451999999959</v>
      </c>
      <c r="O124" s="135">
        <v>3159.7870381199982</v>
      </c>
      <c r="P124" s="158">
        <v>0.16949979688565581</v>
      </c>
      <c r="Q124" s="165">
        <v>47938</v>
      </c>
      <c r="R124" s="188"/>
    </row>
    <row r="125" spans="1:18" ht="15" x14ac:dyDescent="0.2">
      <c r="A125" s="133" t="s">
        <v>1219</v>
      </c>
      <c r="B125" s="134" t="s">
        <v>1219</v>
      </c>
      <c r="C125" s="158" t="s">
        <v>1069</v>
      </c>
      <c r="D125" s="134" t="s">
        <v>3592</v>
      </c>
      <c r="E125" s="136" t="s">
        <v>3905</v>
      </c>
      <c r="F125" s="136" t="s">
        <v>3905</v>
      </c>
      <c r="G125" s="134" t="s">
        <v>3593</v>
      </c>
      <c r="H125" s="134" t="s">
        <v>3594</v>
      </c>
      <c r="I125" s="134" t="s">
        <v>313</v>
      </c>
      <c r="J125" s="134" t="s">
        <v>1212</v>
      </c>
      <c r="K125" s="154">
        <v>45365</v>
      </c>
      <c r="L125" s="135">
        <v>2219.7399999999998</v>
      </c>
      <c r="M125" s="135">
        <v>8170.86294</v>
      </c>
      <c r="N125" s="135">
        <v>1065.4386100000002</v>
      </c>
      <c r="O125" s="135">
        <v>3921.8795234100003</v>
      </c>
      <c r="P125" s="158">
        <v>0.47998351608746975</v>
      </c>
      <c r="Q125" s="165">
        <v>45688</v>
      </c>
      <c r="R125" s="188"/>
    </row>
    <row r="126" spans="1:18" ht="15" x14ac:dyDescent="0.2">
      <c r="A126" s="133" t="s">
        <v>1219</v>
      </c>
      <c r="B126" s="134" t="s">
        <v>1219</v>
      </c>
      <c r="C126" s="158" t="s">
        <v>1069</v>
      </c>
      <c r="D126" s="134" t="s">
        <v>315</v>
      </c>
      <c r="E126" s="136" t="s">
        <v>3905</v>
      </c>
      <c r="F126" s="136" t="s">
        <v>3905</v>
      </c>
      <c r="G126" s="134" t="s">
        <v>3630</v>
      </c>
      <c r="H126" s="134" t="s">
        <v>3631</v>
      </c>
      <c r="I126" s="134" t="s">
        <v>313</v>
      </c>
      <c r="J126" s="134" t="s">
        <v>1212</v>
      </c>
      <c r="K126" s="154">
        <v>45225</v>
      </c>
      <c r="L126" s="135">
        <v>1346.8</v>
      </c>
      <c r="M126" s="135">
        <v>4957.5707999999995</v>
      </c>
      <c r="N126" s="135">
        <v>880.98900000000003</v>
      </c>
      <c r="O126" s="135">
        <v>3242.920509</v>
      </c>
      <c r="P126" s="158">
        <v>0.6541349866349867</v>
      </c>
      <c r="Q126" s="165">
        <v>49309</v>
      </c>
      <c r="R126" s="188"/>
    </row>
    <row r="127" spans="1:18" ht="15" x14ac:dyDescent="0.2">
      <c r="A127" s="133" t="s">
        <v>1219</v>
      </c>
      <c r="B127" s="134" t="s">
        <v>1219</v>
      </c>
      <c r="C127" s="158" t="s">
        <v>1069</v>
      </c>
      <c r="D127" s="134" t="s">
        <v>3545</v>
      </c>
      <c r="E127" s="136" t="s">
        <v>3905</v>
      </c>
      <c r="F127" s="136" t="s">
        <v>3905</v>
      </c>
      <c r="G127" s="134" t="s">
        <v>3546</v>
      </c>
      <c r="H127" s="134" t="s">
        <v>3547</v>
      </c>
      <c r="I127" s="134" t="s">
        <v>313</v>
      </c>
      <c r="J127" s="134" t="s">
        <v>1212</v>
      </c>
      <c r="K127" s="154">
        <v>45362</v>
      </c>
      <c r="L127" s="135">
        <v>6335.0800600000002</v>
      </c>
      <c r="M127" s="135">
        <v>23319.429700860001</v>
      </c>
      <c r="N127" s="135">
        <v>1083.0118000000007</v>
      </c>
      <c r="O127" s="135">
        <v>3986.5664358000031</v>
      </c>
      <c r="P127" s="158">
        <v>0.17095471402771834</v>
      </c>
      <c r="Q127" s="165">
        <v>46748</v>
      </c>
      <c r="R127" s="188"/>
    </row>
    <row r="128" spans="1:18" ht="15" x14ac:dyDescent="0.2">
      <c r="A128" s="133" t="s">
        <v>1219</v>
      </c>
      <c r="B128" s="134" t="s">
        <v>1219</v>
      </c>
      <c r="C128" s="158" t="s">
        <v>1069</v>
      </c>
      <c r="D128" s="134" t="s">
        <v>3530</v>
      </c>
      <c r="E128" s="136" t="s">
        <v>3905</v>
      </c>
      <c r="F128" s="136" t="s">
        <v>3905</v>
      </c>
      <c r="G128" s="134" t="s">
        <v>3531</v>
      </c>
      <c r="H128" s="134" t="s">
        <v>3532</v>
      </c>
      <c r="I128" s="134" t="s">
        <v>313</v>
      </c>
      <c r="J128" s="134" t="s">
        <v>1211</v>
      </c>
      <c r="K128" s="154">
        <v>45378</v>
      </c>
      <c r="L128" s="135">
        <v>6734</v>
      </c>
      <c r="M128" s="135">
        <v>6734</v>
      </c>
      <c r="N128" s="135">
        <v>3050.136</v>
      </c>
      <c r="O128" s="135">
        <v>3050.136</v>
      </c>
      <c r="P128" s="158">
        <v>0.45294564894564893</v>
      </c>
      <c r="Q128" s="165">
        <v>45107</v>
      </c>
      <c r="R128" s="188"/>
    </row>
    <row r="129" spans="1:18" ht="15" x14ac:dyDescent="0.2">
      <c r="A129" s="133" t="s">
        <v>1219</v>
      </c>
      <c r="B129" s="134" t="s">
        <v>1219</v>
      </c>
      <c r="C129" s="158" t="s">
        <v>1069</v>
      </c>
      <c r="D129" s="134" t="s">
        <v>3469</v>
      </c>
      <c r="E129" s="136" t="s">
        <v>3905</v>
      </c>
      <c r="F129" s="136" t="s">
        <v>3905</v>
      </c>
      <c r="G129" s="134" t="s">
        <v>3470</v>
      </c>
      <c r="H129" s="134" t="s">
        <v>3471</v>
      </c>
      <c r="I129" s="134" t="s">
        <v>313</v>
      </c>
      <c r="J129" s="134" t="s">
        <v>1211</v>
      </c>
      <c r="K129" s="154">
        <v>45382</v>
      </c>
      <c r="L129" s="135">
        <v>9620</v>
      </c>
      <c r="M129" s="135">
        <v>9620</v>
      </c>
      <c r="N129" s="135">
        <v>5891.7250000000004</v>
      </c>
      <c r="O129" s="135">
        <v>5891.7250000000004</v>
      </c>
      <c r="P129" s="158">
        <v>0.61244542619542619</v>
      </c>
      <c r="Q129" s="165">
        <v>48944</v>
      </c>
      <c r="R129" s="188"/>
    </row>
    <row r="130" spans="1:18" ht="15" x14ac:dyDescent="0.2">
      <c r="A130" s="133" t="s">
        <v>1219</v>
      </c>
      <c r="B130" s="134" t="s">
        <v>1219</v>
      </c>
      <c r="C130" s="158" t="s">
        <v>1069</v>
      </c>
      <c r="D130" s="134" t="s">
        <v>3511</v>
      </c>
      <c r="E130" s="136" t="s">
        <v>3905</v>
      </c>
      <c r="F130" s="136" t="s">
        <v>3905</v>
      </c>
      <c r="G130" s="134" t="s">
        <v>3512</v>
      </c>
      <c r="H130" s="134" t="s">
        <v>3513</v>
      </c>
      <c r="I130" s="134" t="s">
        <v>313</v>
      </c>
      <c r="J130" s="134" t="s">
        <v>1217</v>
      </c>
      <c r="K130" s="154">
        <v>45369</v>
      </c>
      <c r="L130" s="135">
        <v>2886</v>
      </c>
      <c r="M130" s="135">
        <v>11483.6826</v>
      </c>
      <c r="N130" s="135">
        <v>1590.3750600000001</v>
      </c>
      <c r="O130" s="135">
        <v>6328.2614012459999</v>
      </c>
      <c r="P130" s="158">
        <v>0.55106550935550935</v>
      </c>
      <c r="Q130" s="165">
        <v>48884</v>
      </c>
      <c r="R130" s="188"/>
    </row>
    <row r="131" spans="1:18" ht="15" x14ac:dyDescent="0.2">
      <c r="A131" s="133" t="s">
        <v>1219</v>
      </c>
      <c r="B131" s="134" t="s">
        <v>1219</v>
      </c>
      <c r="C131" s="158" t="s">
        <v>1069</v>
      </c>
      <c r="D131" s="134" t="s">
        <v>3286</v>
      </c>
      <c r="E131" s="136" t="s">
        <v>3905</v>
      </c>
      <c r="F131" s="136" t="s">
        <v>3905</v>
      </c>
      <c r="G131" s="134" t="s">
        <v>3287</v>
      </c>
      <c r="H131" s="134" t="s">
        <v>3288</v>
      </c>
      <c r="I131" s="134" t="s">
        <v>313</v>
      </c>
      <c r="J131" s="134" t="s">
        <v>1212</v>
      </c>
      <c r="K131" s="154">
        <v>45316</v>
      </c>
      <c r="L131" s="135">
        <v>1924</v>
      </c>
      <c r="M131" s="135">
        <v>7082.2439999999997</v>
      </c>
      <c r="N131" s="135">
        <v>1418.95</v>
      </c>
      <c r="O131" s="135">
        <v>5223.1549500000001</v>
      </c>
      <c r="P131" s="158">
        <v>0.73750000000000004</v>
      </c>
      <c r="Q131" s="165">
        <v>47515</v>
      </c>
      <c r="R131" s="188"/>
    </row>
    <row r="132" spans="1:18" ht="15" x14ac:dyDescent="0.2">
      <c r="A132" s="133" t="s">
        <v>1219</v>
      </c>
      <c r="B132" s="134" t="s">
        <v>1219</v>
      </c>
      <c r="C132" s="158" t="s">
        <v>1069</v>
      </c>
      <c r="D132" s="134" t="s">
        <v>3386</v>
      </c>
      <c r="E132" s="136" t="s">
        <v>3905</v>
      </c>
      <c r="F132" s="136" t="s">
        <v>3905</v>
      </c>
      <c r="G132" s="134" t="s">
        <v>3387</v>
      </c>
      <c r="H132" s="134" t="s">
        <v>3388</v>
      </c>
      <c r="I132" s="134" t="s">
        <v>313</v>
      </c>
      <c r="J132" s="134" t="s">
        <v>1217</v>
      </c>
      <c r="K132" s="154">
        <v>45369</v>
      </c>
      <c r="L132" s="135">
        <v>2886</v>
      </c>
      <c r="M132" s="135">
        <v>11483.6826</v>
      </c>
      <c r="N132" s="135">
        <v>2390.1360800000002</v>
      </c>
      <c r="O132" s="135">
        <v>9510.5904759279983</v>
      </c>
      <c r="P132" s="158">
        <v>0.82818297990297984</v>
      </c>
      <c r="Q132" s="165">
        <v>49021</v>
      </c>
      <c r="R132" s="188"/>
    </row>
    <row r="133" spans="1:18" ht="15" x14ac:dyDescent="0.2">
      <c r="A133" s="133" t="s">
        <v>1219</v>
      </c>
      <c r="B133" s="134" t="s">
        <v>1219</v>
      </c>
      <c r="C133" s="158" t="s">
        <v>1069</v>
      </c>
      <c r="D133" s="134" t="s">
        <v>3347</v>
      </c>
      <c r="E133" s="136" t="s">
        <v>3905</v>
      </c>
      <c r="F133" s="136" t="s">
        <v>3905</v>
      </c>
      <c r="G133" s="134" t="s">
        <v>3398</v>
      </c>
      <c r="H133" s="134" t="s">
        <v>3399</v>
      </c>
      <c r="I133" s="134" t="s">
        <v>313</v>
      </c>
      <c r="J133" s="134" t="s">
        <v>1217</v>
      </c>
      <c r="K133" s="154">
        <v>45306</v>
      </c>
      <c r="L133" s="135">
        <v>1590.33655</v>
      </c>
      <c r="M133" s="135">
        <v>6328.1081661050002</v>
      </c>
      <c r="N133" s="135">
        <v>1283.8676699999999</v>
      </c>
      <c r="O133" s="135">
        <v>5108.6378456969996</v>
      </c>
      <c r="P133" s="158">
        <v>0.80729306636384601</v>
      </c>
      <c r="Q133" s="165">
        <v>50040</v>
      </c>
      <c r="R133" s="188"/>
    </row>
    <row r="134" spans="1:18" ht="15" x14ac:dyDescent="0.2">
      <c r="A134" s="133" t="s">
        <v>1219</v>
      </c>
      <c r="B134" s="134" t="s">
        <v>1219</v>
      </c>
      <c r="C134" s="158" t="s">
        <v>1069</v>
      </c>
      <c r="D134" s="134" t="s">
        <v>3522</v>
      </c>
      <c r="E134" s="136" t="s">
        <v>3905</v>
      </c>
      <c r="F134" s="136" t="s">
        <v>3905</v>
      </c>
      <c r="G134" s="134" t="s">
        <v>3523</v>
      </c>
      <c r="H134" s="134" t="s">
        <v>3524</v>
      </c>
      <c r="I134" s="134" t="s">
        <v>313</v>
      </c>
      <c r="J134" s="134" t="s">
        <v>1211</v>
      </c>
      <c r="K134" s="154">
        <v>45356</v>
      </c>
      <c r="L134" s="135">
        <v>9620</v>
      </c>
      <c r="M134" s="135">
        <v>9620</v>
      </c>
      <c r="N134" s="135">
        <v>8150.77</v>
      </c>
      <c r="O134" s="135">
        <v>8150.77</v>
      </c>
      <c r="P134" s="158">
        <v>0.84727338877338876</v>
      </c>
      <c r="Q134" s="165">
        <v>47848</v>
      </c>
      <c r="R134" s="188"/>
    </row>
    <row r="135" spans="1:18" ht="15" x14ac:dyDescent="0.2">
      <c r="A135" s="133" t="s">
        <v>1219</v>
      </c>
      <c r="B135" s="134" t="s">
        <v>1219</v>
      </c>
      <c r="C135" s="158" t="s">
        <v>1069</v>
      </c>
      <c r="D135" s="134" t="s">
        <v>3383</v>
      </c>
      <c r="E135" s="136" t="s">
        <v>3905</v>
      </c>
      <c r="F135" s="136" t="s">
        <v>3905</v>
      </c>
      <c r="G135" s="134" t="s">
        <v>3384</v>
      </c>
      <c r="H135" s="134" t="s">
        <v>3385</v>
      </c>
      <c r="I135" s="134" t="s">
        <v>313</v>
      </c>
      <c r="J135" s="134" t="s">
        <v>1212</v>
      </c>
      <c r="K135" s="154">
        <v>45342</v>
      </c>
      <c r="L135" s="135">
        <v>3654</v>
      </c>
      <c r="M135" s="135">
        <v>13450.374</v>
      </c>
      <c r="N135" s="135">
        <v>2742.8290000000002</v>
      </c>
      <c r="O135" s="135">
        <v>10096.353549000001</v>
      </c>
      <c r="P135" s="158">
        <v>0.75063738368910782</v>
      </c>
      <c r="Q135" s="165">
        <v>48822</v>
      </c>
      <c r="R135" s="188"/>
    </row>
    <row r="136" spans="1:18" ht="15" x14ac:dyDescent="0.2">
      <c r="A136" s="133" t="s">
        <v>1219</v>
      </c>
      <c r="B136" s="134" t="s">
        <v>1219</v>
      </c>
      <c r="C136" s="158" t="s">
        <v>1069</v>
      </c>
      <c r="D136" s="134" t="s">
        <v>3413</v>
      </c>
      <c r="E136" s="136" t="s">
        <v>3905</v>
      </c>
      <c r="F136" s="136" t="s">
        <v>3905</v>
      </c>
      <c r="G136" s="134" t="s">
        <v>3414</v>
      </c>
      <c r="H136" s="134" t="s">
        <v>3415</v>
      </c>
      <c r="I136" s="134" t="s">
        <v>313</v>
      </c>
      <c r="J136" s="134" t="s">
        <v>1212</v>
      </c>
      <c r="K136" s="154">
        <v>45147</v>
      </c>
      <c r="L136" s="135">
        <v>6248.4579999999996</v>
      </c>
      <c r="M136" s="135">
        <v>23000.573898000002</v>
      </c>
      <c r="N136" s="135">
        <v>1249.693</v>
      </c>
      <c r="O136" s="135">
        <v>4600.1199329999999</v>
      </c>
      <c r="P136" s="158">
        <v>0.2000002240552789</v>
      </c>
      <c r="Q136" s="165">
        <v>47573</v>
      </c>
      <c r="R136" s="188"/>
    </row>
    <row r="137" spans="1:18" ht="15" x14ac:dyDescent="0.2">
      <c r="A137" s="133" t="s">
        <v>1219</v>
      </c>
      <c r="B137" s="134" t="s">
        <v>1219</v>
      </c>
      <c r="C137" s="158" t="s">
        <v>1069</v>
      </c>
      <c r="D137" s="134" t="s">
        <v>3304</v>
      </c>
      <c r="E137" s="136" t="s">
        <v>3905</v>
      </c>
      <c r="F137" s="136" t="s">
        <v>3905</v>
      </c>
      <c r="G137" s="134" t="s">
        <v>3305</v>
      </c>
      <c r="H137" s="134" t="s">
        <v>3306</v>
      </c>
      <c r="I137" s="134" t="s">
        <v>313</v>
      </c>
      <c r="J137" s="134" t="s">
        <v>1212</v>
      </c>
      <c r="K137" s="154">
        <v>45362</v>
      </c>
      <c r="L137" s="135">
        <v>6270.902</v>
      </c>
      <c r="M137" s="135">
        <v>23083.190262000004</v>
      </c>
      <c r="N137" s="135">
        <v>1599.0789999999997</v>
      </c>
      <c r="O137" s="135">
        <v>5886.2097989999993</v>
      </c>
      <c r="P137" s="158">
        <v>0.2549998389386407</v>
      </c>
      <c r="Q137" s="165">
        <v>47483</v>
      </c>
      <c r="R137" s="188"/>
    </row>
    <row r="138" spans="1:18" ht="15" x14ac:dyDescent="0.2">
      <c r="A138" s="133" t="s">
        <v>1219</v>
      </c>
      <c r="B138" s="134" t="s">
        <v>1219</v>
      </c>
      <c r="C138" s="158" t="s">
        <v>1069</v>
      </c>
      <c r="D138" s="134" t="s">
        <v>3595</v>
      </c>
      <c r="E138" s="136" t="s">
        <v>3905</v>
      </c>
      <c r="F138" s="136" t="s">
        <v>3905</v>
      </c>
      <c r="G138" s="134" t="s">
        <v>3596</v>
      </c>
      <c r="H138" s="134" t="s">
        <v>3597</v>
      </c>
      <c r="I138" s="134" t="s">
        <v>313</v>
      </c>
      <c r="J138" s="134" t="s">
        <v>1212</v>
      </c>
      <c r="K138" s="154">
        <v>45369</v>
      </c>
      <c r="L138" s="135">
        <v>2425.88</v>
      </c>
      <c r="M138" s="135">
        <v>8929.6642799999991</v>
      </c>
      <c r="N138" s="135">
        <v>1440.845</v>
      </c>
      <c r="O138" s="135">
        <v>5303.7504450000006</v>
      </c>
      <c r="P138" s="158">
        <v>0.59394735106435614</v>
      </c>
      <c r="Q138" s="165">
        <v>48286</v>
      </c>
      <c r="R138" s="188"/>
    </row>
    <row r="139" spans="1:18" ht="15" x14ac:dyDescent="0.2">
      <c r="A139" s="133" t="s">
        <v>1219</v>
      </c>
      <c r="B139" s="134" t="s">
        <v>1219</v>
      </c>
      <c r="C139" s="158" t="s">
        <v>1069</v>
      </c>
      <c r="D139" s="134" t="s">
        <v>315</v>
      </c>
      <c r="E139" s="136" t="s">
        <v>3905</v>
      </c>
      <c r="F139" s="136" t="s">
        <v>3905</v>
      </c>
      <c r="G139" s="134" t="s">
        <v>3590</v>
      </c>
      <c r="H139" s="134" t="s">
        <v>3591</v>
      </c>
      <c r="I139" s="134" t="s">
        <v>313</v>
      </c>
      <c r="J139" s="134" t="s">
        <v>1217</v>
      </c>
      <c r="K139" s="154">
        <v>45365</v>
      </c>
      <c r="L139" s="135">
        <v>3739.0239999999999</v>
      </c>
      <c r="M139" s="135">
        <v>14877.9503984</v>
      </c>
      <c r="N139" s="135">
        <v>2572.4459999999999</v>
      </c>
      <c r="O139" s="135">
        <v>10236.0198786</v>
      </c>
      <c r="P139" s="158">
        <v>0.68799932816692266</v>
      </c>
      <c r="Q139" s="165">
        <v>47664</v>
      </c>
      <c r="R139" s="188"/>
    </row>
    <row r="140" spans="1:18" ht="15" x14ac:dyDescent="0.2">
      <c r="A140" s="133" t="s">
        <v>1219</v>
      </c>
      <c r="B140" s="134" t="s">
        <v>1219</v>
      </c>
      <c r="C140" s="158" t="s">
        <v>1069</v>
      </c>
      <c r="D140" s="134" t="s">
        <v>3624</v>
      </c>
      <c r="E140" s="136" t="s">
        <v>3905</v>
      </c>
      <c r="F140" s="136" t="s">
        <v>3905</v>
      </c>
      <c r="G140" s="134" t="s">
        <v>3625</v>
      </c>
      <c r="H140" s="134" t="s">
        <v>3626</v>
      </c>
      <c r="I140" s="134" t="s">
        <v>313</v>
      </c>
      <c r="J140" s="134" t="s">
        <v>1212</v>
      </c>
      <c r="K140" s="154">
        <v>45369</v>
      </c>
      <c r="L140" s="135">
        <v>3848</v>
      </c>
      <c r="M140" s="135">
        <v>14164.487999999999</v>
      </c>
      <c r="N140" s="135">
        <v>3347.75999</v>
      </c>
      <c r="O140" s="135">
        <v>12323.104523190001</v>
      </c>
      <c r="P140" s="158">
        <v>0.86999999740124745</v>
      </c>
      <c r="Q140" s="165">
        <v>49490</v>
      </c>
      <c r="R140" s="188"/>
    </row>
    <row r="141" spans="1:18" ht="15" x14ac:dyDescent="0.2">
      <c r="A141" s="133" t="s">
        <v>1219</v>
      </c>
      <c r="B141" s="134" t="s">
        <v>1219</v>
      </c>
      <c r="C141" s="158" t="s">
        <v>1069</v>
      </c>
      <c r="D141" s="134" t="s">
        <v>3304</v>
      </c>
      <c r="E141" s="136" t="s">
        <v>3905</v>
      </c>
      <c r="F141" s="136" t="s">
        <v>3905</v>
      </c>
      <c r="G141" s="134" t="s">
        <v>3491</v>
      </c>
      <c r="H141" s="134" t="s">
        <v>3492</v>
      </c>
      <c r="I141" s="134" t="s">
        <v>313</v>
      </c>
      <c r="J141" s="134" t="s">
        <v>1212</v>
      </c>
      <c r="K141" s="154">
        <v>45271</v>
      </c>
      <c r="L141" s="135">
        <v>6090</v>
      </c>
      <c r="M141" s="135">
        <v>22417.29</v>
      </c>
      <c r="N141" s="135">
        <v>609</v>
      </c>
      <c r="O141" s="135">
        <v>2241.7289999999998</v>
      </c>
      <c r="P141" s="158">
        <v>0.1</v>
      </c>
      <c r="Q141" s="165">
        <v>47745</v>
      </c>
      <c r="R141" s="188"/>
    </row>
    <row r="142" spans="1:18" ht="15" x14ac:dyDescent="0.2">
      <c r="A142" s="133" t="s">
        <v>1219</v>
      </c>
      <c r="B142" s="134" t="s">
        <v>1219</v>
      </c>
      <c r="C142" s="158" t="s">
        <v>1069</v>
      </c>
      <c r="D142" s="134" t="s">
        <v>3259</v>
      </c>
      <c r="E142" s="136" t="s">
        <v>3905</v>
      </c>
      <c r="F142" s="136" t="s">
        <v>3905</v>
      </c>
      <c r="G142" s="134" t="s">
        <v>3260</v>
      </c>
      <c r="H142" s="134" t="s">
        <v>3261</v>
      </c>
      <c r="I142" s="134" t="s">
        <v>313</v>
      </c>
      <c r="J142" s="134" t="s">
        <v>1212</v>
      </c>
      <c r="K142" s="154">
        <v>45169</v>
      </c>
      <c r="L142" s="135">
        <v>4709.0600000000004</v>
      </c>
      <c r="M142" s="135">
        <v>17334.049859999999</v>
      </c>
      <c r="N142" s="135">
        <v>897.75500000000011</v>
      </c>
      <c r="O142" s="135">
        <v>3304.6361550000001</v>
      </c>
      <c r="P142" s="158">
        <v>0.19064420500057339</v>
      </c>
      <c r="Q142" s="165">
        <v>46265</v>
      </c>
      <c r="R142" s="188"/>
    </row>
    <row r="143" spans="1:18" ht="15" x14ac:dyDescent="0.2">
      <c r="A143" s="133" t="s">
        <v>1219</v>
      </c>
      <c r="B143" s="134" t="s">
        <v>1219</v>
      </c>
      <c r="C143" s="158" t="s">
        <v>1069</v>
      </c>
      <c r="D143" s="134" t="s">
        <v>3578</v>
      </c>
      <c r="E143" s="136" t="s">
        <v>3905</v>
      </c>
      <c r="F143" s="136" t="s">
        <v>3905</v>
      </c>
      <c r="G143" s="134" t="s">
        <v>3579</v>
      </c>
      <c r="H143" s="134" t="s">
        <v>3580</v>
      </c>
      <c r="I143" s="134" t="s">
        <v>313</v>
      </c>
      <c r="J143" s="134" t="s">
        <v>1212</v>
      </c>
      <c r="K143" s="154">
        <v>45250</v>
      </c>
      <c r="L143" s="135">
        <v>3808.7939999999999</v>
      </c>
      <c r="M143" s="135">
        <v>14020.170714</v>
      </c>
      <c r="N143" s="135">
        <v>396.22699999999998</v>
      </c>
      <c r="O143" s="135">
        <v>1458.511587</v>
      </c>
      <c r="P143" s="158">
        <v>0.1040295169547106</v>
      </c>
      <c r="Q143" s="165">
        <v>46965</v>
      </c>
      <c r="R143" s="188"/>
    </row>
    <row r="144" spans="1:18" ht="15" x14ac:dyDescent="0.2">
      <c r="A144" s="133" t="s">
        <v>1219</v>
      </c>
      <c r="B144" s="134" t="s">
        <v>1219</v>
      </c>
      <c r="C144" s="158" t="s">
        <v>1069</v>
      </c>
      <c r="D144" s="134" t="s">
        <v>3377</v>
      </c>
      <c r="E144" s="136" t="s">
        <v>3905</v>
      </c>
      <c r="F144" s="136" t="s">
        <v>3905</v>
      </c>
      <c r="G144" s="134" t="s">
        <v>3378</v>
      </c>
      <c r="H144" s="134" t="s">
        <v>3379</v>
      </c>
      <c r="I144" s="134" t="s">
        <v>313</v>
      </c>
      <c r="J144" s="134" t="s">
        <v>1212</v>
      </c>
      <c r="K144" s="154">
        <v>45257</v>
      </c>
      <c r="L144" s="135">
        <v>2048.9789999999998</v>
      </c>
      <c r="M144" s="135">
        <v>7542.2916990000003</v>
      </c>
      <c r="N144" s="135">
        <v>396.137</v>
      </c>
      <c r="O144" s="135">
        <v>1458.1802970000001</v>
      </c>
      <c r="P144" s="158">
        <v>0.19333385066416006</v>
      </c>
      <c r="Q144" s="165">
        <v>46752</v>
      </c>
      <c r="R144" s="188"/>
    </row>
    <row r="145" spans="1:18" ht="15" x14ac:dyDescent="0.2">
      <c r="A145" s="133" t="s">
        <v>1219</v>
      </c>
      <c r="B145" s="134" t="s">
        <v>1219</v>
      </c>
      <c r="C145" s="158" t="s">
        <v>1069</v>
      </c>
      <c r="D145" s="134" t="s">
        <v>3374</v>
      </c>
      <c r="E145" s="136" t="s">
        <v>3905</v>
      </c>
      <c r="F145" s="136" t="s">
        <v>3905</v>
      </c>
      <c r="G145" s="134" t="s">
        <v>3375</v>
      </c>
      <c r="H145" s="134" t="s">
        <v>3376</v>
      </c>
      <c r="I145" s="134" t="s">
        <v>313</v>
      </c>
      <c r="J145" s="134" t="s">
        <v>1212</v>
      </c>
      <c r="K145" s="154">
        <v>45362</v>
      </c>
      <c r="L145" s="135">
        <v>1218</v>
      </c>
      <c r="M145" s="135">
        <v>4483.4579999999996</v>
      </c>
      <c r="N145" s="135">
        <v>115.71</v>
      </c>
      <c r="O145" s="135">
        <v>425.92851000000002</v>
      </c>
      <c r="P145" s="158">
        <v>9.5000000000000001E-2</v>
      </c>
      <c r="Q145" s="165">
        <v>47073</v>
      </c>
      <c r="R145" s="188"/>
    </row>
    <row r="146" spans="1:18" ht="15" x14ac:dyDescent="0.2">
      <c r="A146" s="133" t="s">
        <v>1219</v>
      </c>
      <c r="B146" s="134" t="s">
        <v>1219</v>
      </c>
      <c r="C146" s="158" t="s">
        <v>1069</v>
      </c>
      <c r="D146" s="134" t="s">
        <v>3277</v>
      </c>
      <c r="E146" s="136" t="s">
        <v>3905</v>
      </c>
      <c r="F146" s="136" t="s">
        <v>3905</v>
      </c>
      <c r="G146" s="134" t="s">
        <v>3278</v>
      </c>
      <c r="H146" s="134" t="s">
        <v>3279</v>
      </c>
      <c r="I146" s="134" t="s">
        <v>313</v>
      </c>
      <c r="J146" s="134" t="s">
        <v>1211</v>
      </c>
      <c r="K146" s="154">
        <v>45341</v>
      </c>
      <c r="L146" s="135">
        <v>15921.696</v>
      </c>
      <c r="M146" s="135">
        <v>15921.696</v>
      </c>
      <c r="N146" s="135">
        <v>11939.043</v>
      </c>
      <c r="O146" s="135">
        <v>11939.043</v>
      </c>
      <c r="P146" s="158">
        <v>0.74986000235150829</v>
      </c>
      <c r="Q146" s="165">
        <v>48290</v>
      </c>
      <c r="R146" s="188"/>
    </row>
    <row r="147" spans="1:18" ht="15" x14ac:dyDescent="0.2">
      <c r="A147" s="133" t="s">
        <v>1219</v>
      </c>
      <c r="B147" s="134" t="s">
        <v>1219</v>
      </c>
      <c r="C147" s="158" t="s">
        <v>1069</v>
      </c>
      <c r="D147" s="134" t="s">
        <v>3295</v>
      </c>
      <c r="E147" s="136" t="s">
        <v>3905</v>
      </c>
      <c r="F147" s="136" t="s">
        <v>3905</v>
      </c>
      <c r="G147" s="134" t="s">
        <v>3296</v>
      </c>
      <c r="H147" s="134" t="s">
        <v>3297</v>
      </c>
      <c r="I147" s="134" t="s">
        <v>313</v>
      </c>
      <c r="J147" s="134" t="s">
        <v>1212</v>
      </c>
      <c r="K147" s="154">
        <v>44993</v>
      </c>
      <c r="L147" s="135">
        <v>3283.0783799999999</v>
      </c>
      <c r="M147" s="135">
        <v>12085.01151678</v>
      </c>
      <c r="N147" s="135">
        <v>96.114659999999674</v>
      </c>
      <c r="O147" s="135">
        <v>353.79806345999879</v>
      </c>
      <c r="P147" s="158">
        <v>2.9275773793740398E-2</v>
      </c>
      <c r="Q147" s="165">
        <v>46842</v>
      </c>
      <c r="R147" s="188"/>
    </row>
    <row r="148" spans="1:18" ht="15" x14ac:dyDescent="0.2">
      <c r="A148" s="133" t="s">
        <v>1219</v>
      </c>
      <c r="B148" s="134" t="s">
        <v>1219</v>
      </c>
      <c r="C148" s="158" t="s">
        <v>1069</v>
      </c>
      <c r="D148" s="134" t="s">
        <v>3265</v>
      </c>
      <c r="E148" s="136" t="s">
        <v>3905</v>
      </c>
      <c r="F148" s="136" t="s">
        <v>3905</v>
      </c>
      <c r="G148" s="134" t="s">
        <v>3266</v>
      </c>
      <c r="H148" s="134" t="s">
        <v>3267</v>
      </c>
      <c r="I148" s="134" t="s">
        <v>313</v>
      </c>
      <c r="J148" s="134" t="s">
        <v>1212</v>
      </c>
      <c r="K148" s="154">
        <v>45216</v>
      </c>
      <c r="L148" s="135">
        <v>3757.55</v>
      </c>
      <c r="M148" s="135">
        <v>13831.54155</v>
      </c>
      <c r="N148" s="135">
        <v>1070.7819999999999</v>
      </c>
      <c r="O148" s="135">
        <v>3941.548542</v>
      </c>
      <c r="P148" s="158">
        <v>0.28496813082992906</v>
      </c>
      <c r="Q148" s="165">
        <v>46934</v>
      </c>
      <c r="R148" s="188"/>
    </row>
    <row r="149" spans="1:18" ht="15" x14ac:dyDescent="0.2">
      <c r="A149" s="133" t="s">
        <v>1219</v>
      </c>
      <c r="B149" s="134" t="s">
        <v>1219</v>
      </c>
      <c r="C149" s="158" t="s">
        <v>1069</v>
      </c>
      <c r="D149" s="134" t="s">
        <v>3493</v>
      </c>
      <c r="E149" s="136" t="s">
        <v>3905</v>
      </c>
      <c r="F149" s="136" t="s">
        <v>3905</v>
      </c>
      <c r="G149" s="134" t="s">
        <v>3494</v>
      </c>
      <c r="H149" s="134" t="s">
        <v>3495</v>
      </c>
      <c r="I149" s="134" t="s">
        <v>313</v>
      </c>
      <c r="J149" s="134" t="s">
        <v>1217</v>
      </c>
      <c r="K149" s="154">
        <v>44816</v>
      </c>
      <c r="L149" s="135">
        <v>4997.7659999999996</v>
      </c>
      <c r="M149" s="135">
        <v>19886.610690599999</v>
      </c>
      <c r="N149" s="135">
        <v>361.51324000000022</v>
      </c>
      <c r="O149" s="135">
        <v>1438.4973332840009</v>
      </c>
      <c r="P149" s="158">
        <v>7.2334967263373323E-2</v>
      </c>
      <c r="Q149" s="165">
        <v>46568</v>
      </c>
      <c r="R149" s="188"/>
    </row>
    <row r="150" spans="1:18" ht="15" x14ac:dyDescent="0.2">
      <c r="A150" s="133" t="s">
        <v>1219</v>
      </c>
      <c r="B150" s="134" t="s">
        <v>1219</v>
      </c>
      <c r="C150" s="158" t="s">
        <v>1069</v>
      </c>
      <c r="D150" s="134" t="s">
        <v>3505</v>
      </c>
      <c r="E150" s="136" t="s">
        <v>3905</v>
      </c>
      <c r="F150" s="136" t="s">
        <v>3905</v>
      </c>
      <c r="G150" s="134" t="s">
        <v>3506</v>
      </c>
      <c r="H150" s="134" t="s">
        <v>3507</v>
      </c>
      <c r="I150" s="134" t="s">
        <v>313</v>
      </c>
      <c r="J150" s="134" t="s">
        <v>1212</v>
      </c>
      <c r="K150" s="154">
        <v>45342</v>
      </c>
      <c r="L150" s="135">
        <v>2002.664</v>
      </c>
      <c r="M150" s="135">
        <v>7371.806184</v>
      </c>
      <c r="N150" s="135">
        <v>485.96499999999997</v>
      </c>
      <c r="O150" s="135">
        <v>1788.8371650000001</v>
      </c>
      <c r="P150" s="158">
        <v>0.24265927784191457</v>
      </c>
      <c r="Q150" s="165">
        <v>47848</v>
      </c>
      <c r="R150" s="188"/>
    </row>
    <row r="151" spans="1:18" ht="15" x14ac:dyDescent="0.2">
      <c r="A151" s="133" t="s">
        <v>1219</v>
      </c>
      <c r="B151" s="134" t="s">
        <v>1219</v>
      </c>
      <c r="C151" s="158" t="s">
        <v>1069</v>
      </c>
      <c r="D151" s="134" t="s">
        <v>3289</v>
      </c>
      <c r="E151" s="136" t="s">
        <v>3905</v>
      </c>
      <c r="F151" s="136" t="s">
        <v>3905</v>
      </c>
      <c r="G151" s="134" t="s">
        <v>3290</v>
      </c>
      <c r="H151" s="134" t="s">
        <v>3291</v>
      </c>
      <c r="I151" s="134" t="s">
        <v>313</v>
      </c>
      <c r="J151" s="134" t="s">
        <v>1212</v>
      </c>
      <c r="K151" s="154">
        <v>45215</v>
      </c>
      <c r="L151" s="135">
        <v>2886</v>
      </c>
      <c r="M151" s="135">
        <v>10623.366</v>
      </c>
      <c r="N151" s="135">
        <v>2597.4</v>
      </c>
      <c r="O151" s="135">
        <v>9561.0294000000013</v>
      </c>
      <c r="P151" s="158">
        <v>0.9</v>
      </c>
      <c r="Q151" s="165">
        <v>48869</v>
      </c>
      <c r="R151" s="188"/>
    </row>
    <row r="152" spans="1:18" ht="15" x14ac:dyDescent="0.2">
      <c r="A152" s="133" t="s">
        <v>1219</v>
      </c>
      <c r="B152" s="134" t="s">
        <v>1219</v>
      </c>
      <c r="C152" s="158" t="s">
        <v>1069</v>
      </c>
      <c r="D152" s="134" t="s">
        <v>3478</v>
      </c>
      <c r="E152" s="136" t="s">
        <v>3905</v>
      </c>
      <c r="F152" s="136" t="s">
        <v>3905</v>
      </c>
      <c r="G152" s="134" t="s">
        <v>3479</v>
      </c>
      <c r="H152" s="134" t="s">
        <v>3480</v>
      </c>
      <c r="I152" s="134" t="s">
        <v>313</v>
      </c>
      <c r="J152" s="134" t="s">
        <v>1211</v>
      </c>
      <c r="K152" s="154">
        <v>44938</v>
      </c>
      <c r="L152" s="135">
        <v>10398.926460000001</v>
      </c>
      <c r="M152" s="135">
        <v>10398.926460000001</v>
      </c>
      <c r="N152" s="135">
        <v>780.11846000000094</v>
      </c>
      <c r="O152" s="135">
        <v>780.11846000000094</v>
      </c>
      <c r="P152" s="158">
        <v>7.5019134234746848E-2</v>
      </c>
      <c r="Q152" s="165">
        <v>45838</v>
      </c>
      <c r="R152" s="188"/>
    </row>
    <row r="153" spans="1:18" ht="15" x14ac:dyDescent="0.2">
      <c r="A153" s="133" t="s">
        <v>1219</v>
      </c>
      <c r="B153" s="134" t="s">
        <v>1219</v>
      </c>
      <c r="C153" s="158" t="s">
        <v>1069</v>
      </c>
      <c r="D153" s="134" t="s">
        <v>3475</v>
      </c>
      <c r="E153" s="136" t="s">
        <v>3905</v>
      </c>
      <c r="F153" s="136" t="s">
        <v>3905</v>
      </c>
      <c r="G153" s="134" t="s">
        <v>3476</v>
      </c>
      <c r="H153" s="134" t="s">
        <v>3477</v>
      </c>
      <c r="I153" s="134" t="s">
        <v>313</v>
      </c>
      <c r="J153" s="134" t="s">
        <v>1211</v>
      </c>
      <c r="K153" s="154">
        <v>45350</v>
      </c>
      <c r="L153" s="135">
        <v>9620</v>
      </c>
      <c r="M153" s="135">
        <v>9620</v>
      </c>
      <c r="N153" s="135">
        <v>6734</v>
      </c>
      <c r="O153" s="135">
        <v>6734</v>
      </c>
      <c r="P153" s="158">
        <v>0.7</v>
      </c>
      <c r="Q153" s="165">
        <v>48944</v>
      </c>
      <c r="R153" s="188"/>
    </row>
    <row r="154" spans="1:18" ht="15" x14ac:dyDescent="0.2">
      <c r="A154" s="133" t="s">
        <v>1219</v>
      </c>
      <c r="B154" s="134" t="s">
        <v>1219</v>
      </c>
      <c r="C154" s="158" t="s">
        <v>1069</v>
      </c>
      <c r="D154" s="134" t="s">
        <v>3632</v>
      </c>
      <c r="E154" s="136" t="s">
        <v>3905</v>
      </c>
      <c r="F154" s="136" t="s">
        <v>3905</v>
      </c>
      <c r="G154" s="134" t="s">
        <v>3633</v>
      </c>
      <c r="H154" s="134" t="s">
        <v>3634</v>
      </c>
      <c r="I154" s="134" t="s">
        <v>313</v>
      </c>
      <c r="J154" s="134" t="s">
        <v>1212</v>
      </c>
      <c r="K154" s="154">
        <v>44462</v>
      </c>
      <c r="L154" s="135">
        <v>1473.0000040356163</v>
      </c>
      <c r="M154" s="135">
        <v>5422.1130148551038</v>
      </c>
      <c r="N154" s="135">
        <v>397.71000403561629</v>
      </c>
      <c r="O154" s="135">
        <v>1463.9705248551036</v>
      </c>
      <c r="P154" s="158">
        <v>0.27000000199999991</v>
      </c>
      <c r="Q154" s="165">
        <v>46009</v>
      </c>
      <c r="R154" s="188"/>
    </row>
    <row r="155" spans="1:18" ht="15" x14ac:dyDescent="0.2">
      <c r="A155" s="133" t="s">
        <v>1219</v>
      </c>
      <c r="B155" s="134" t="s">
        <v>1219</v>
      </c>
      <c r="C155" s="158" t="s">
        <v>1069</v>
      </c>
      <c r="D155" s="134" t="s">
        <v>3508</v>
      </c>
      <c r="E155" s="136" t="s">
        <v>3905</v>
      </c>
      <c r="F155" s="136" t="s">
        <v>3905</v>
      </c>
      <c r="G155" s="134" t="s">
        <v>3509</v>
      </c>
      <c r="H155" s="134" t="s">
        <v>3510</v>
      </c>
      <c r="I155" s="134" t="s">
        <v>313</v>
      </c>
      <c r="J155" s="134" t="s">
        <v>1212</v>
      </c>
      <c r="K155" s="154">
        <v>45054</v>
      </c>
      <c r="L155" s="135">
        <v>4872</v>
      </c>
      <c r="M155" s="135">
        <v>17933.831999999999</v>
      </c>
      <c r="N155" s="135">
        <v>3132.3266399999998</v>
      </c>
      <c r="O155" s="135">
        <v>11530.094361839998</v>
      </c>
      <c r="P155" s="158">
        <v>0.64292418719211819</v>
      </c>
      <c r="Q155" s="165">
        <v>47299</v>
      </c>
      <c r="R155" s="188"/>
    </row>
    <row r="156" spans="1:18" ht="15" x14ac:dyDescent="0.2">
      <c r="A156" s="133" t="s">
        <v>1219</v>
      </c>
      <c r="B156" s="134" t="s">
        <v>1219</v>
      </c>
      <c r="C156" s="158" t="s">
        <v>1069</v>
      </c>
      <c r="D156" s="134" t="s">
        <v>3496</v>
      </c>
      <c r="E156" s="136" t="s">
        <v>3905</v>
      </c>
      <c r="F156" s="136" t="s">
        <v>3905</v>
      </c>
      <c r="G156" s="134" t="s">
        <v>3497</v>
      </c>
      <c r="H156" s="134" t="s">
        <v>3498</v>
      </c>
      <c r="I156" s="134" t="s">
        <v>313</v>
      </c>
      <c r="J156" s="134" t="s">
        <v>1217</v>
      </c>
      <c r="K156" s="154">
        <v>45203</v>
      </c>
      <c r="L156" s="135">
        <v>3661.3760000000002</v>
      </c>
      <c r="M156" s="135">
        <v>14568.981241599999</v>
      </c>
      <c r="N156" s="135">
        <v>527.1841800000002</v>
      </c>
      <c r="O156" s="135">
        <v>2097.7185706380005</v>
      </c>
      <c r="P156" s="158">
        <v>0.1439852612788198</v>
      </c>
      <c r="Q156" s="165">
        <v>46265</v>
      </c>
      <c r="R156" s="188"/>
    </row>
    <row r="157" spans="1:18" ht="15" x14ac:dyDescent="0.2">
      <c r="A157" s="133" t="s">
        <v>1219</v>
      </c>
      <c r="B157" s="134" t="s">
        <v>1219</v>
      </c>
      <c r="C157" s="158" t="s">
        <v>1069</v>
      </c>
      <c r="D157" s="134" t="s">
        <v>3542</v>
      </c>
      <c r="E157" s="136" t="s">
        <v>3905</v>
      </c>
      <c r="F157" s="136" t="s">
        <v>3905</v>
      </c>
      <c r="G157" s="134" t="s">
        <v>3543</v>
      </c>
      <c r="H157" s="134" t="s">
        <v>3544</v>
      </c>
      <c r="I157" s="134" t="s">
        <v>313</v>
      </c>
      <c r="J157" s="134" t="s">
        <v>1212</v>
      </c>
      <c r="K157" s="154">
        <v>45362</v>
      </c>
      <c r="L157" s="135">
        <v>6291.3029999999999</v>
      </c>
      <c r="M157" s="135">
        <v>23158.286343</v>
      </c>
      <c r="N157" s="135">
        <v>786.19871000000001</v>
      </c>
      <c r="O157" s="135">
        <v>2893.9974515100002</v>
      </c>
      <c r="P157" s="158">
        <v>0.12496595856216114</v>
      </c>
      <c r="Q157" s="165">
        <v>47360</v>
      </c>
      <c r="R157" s="188"/>
    </row>
    <row r="158" spans="1:18" ht="15" x14ac:dyDescent="0.2">
      <c r="A158" s="133" t="s">
        <v>1219</v>
      </c>
      <c r="B158" s="134" t="s">
        <v>1219</v>
      </c>
      <c r="C158" s="158" t="s">
        <v>1069</v>
      </c>
      <c r="D158" s="134" t="s">
        <v>3304</v>
      </c>
      <c r="E158" s="136" t="s">
        <v>3905</v>
      </c>
      <c r="F158" s="136" t="s">
        <v>3905</v>
      </c>
      <c r="G158" s="134" t="s">
        <v>3403</v>
      </c>
      <c r="H158" s="134" t="s">
        <v>3404</v>
      </c>
      <c r="I158" s="134" t="s">
        <v>313</v>
      </c>
      <c r="J158" s="134" t="s">
        <v>1212</v>
      </c>
      <c r="K158" s="154">
        <v>45371</v>
      </c>
      <c r="L158" s="135">
        <v>2700</v>
      </c>
      <c r="M158" s="135">
        <v>9938.7000000000007</v>
      </c>
      <c r="N158" s="135">
        <v>2187</v>
      </c>
      <c r="O158" s="135">
        <v>8050.3469999999998</v>
      </c>
      <c r="P158" s="158">
        <v>0.81</v>
      </c>
      <c r="Q158" s="165">
        <v>49023</v>
      </c>
      <c r="R158" s="188"/>
    </row>
    <row r="159" spans="1:18" ht="15" x14ac:dyDescent="0.2">
      <c r="A159" s="133" t="s">
        <v>1219</v>
      </c>
      <c r="B159" s="134" t="s">
        <v>1219</v>
      </c>
      <c r="C159" s="158" t="s">
        <v>1069</v>
      </c>
      <c r="D159" s="134" t="s">
        <v>3554</v>
      </c>
      <c r="E159" s="136" t="s">
        <v>3905</v>
      </c>
      <c r="F159" s="136" t="s">
        <v>3905</v>
      </c>
      <c r="G159" s="134" t="s">
        <v>3555</v>
      </c>
      <c r="H159" s="134" t="s">
        <v>3556</v>
      </c>
      <c r="I159" s="134" t="s">
        <v>313</v>
      </c>
      <c r="J159" s="134" t="s">
        <v>1212</v>
      </c>
      <c r="K159" s="154">
        <v>45187</v>
      </c>
      <c r="L159" s="135">
        <v>4968.625</v>
      </c>
      <c r="M159" s="135">
        <v>18289.508624999999</v>
      </c>
      <c r="N159" s="135">
        <v>1273.1291000000001</v>
      </c>
      <c r="O159" s="135">
        <v>4686.3882170999996</v>
      </c>
      <c r="P159" s="158">
        <v>0.25623368638204735</v>
      </c>
      <c r="Q159" s="165">
        <v>46142</v>
      </c>
      <c r="R159" s="188"/>
    </row>
    <row r="160" spans="1:18" ht="15" x14ac:dyDescent="0.2">
      <c r="A160" s="133" t="s">
        <v>1219</v>
      </c>
      <c r="B160" s="134" t="s">
        <v>1219</v>
      </c>
      <c r="C160" s="158" t="s">
        <v>1069</v>
      </c>
      <c r="D160" s="134" t="s">
        <v>3572</v>
      </c>
      <c r="E160" s="136" t="s">
        <v>3905</v>
      </c>
      <c r="F160" s="136" t="s">
        <v>3905</v>
      </c>
      <c r="G160" s="134" t="s">
        <v>3573</v>
      </c>
      <c r="H160" s="134" t="s">
        <v>3574</v>
      </c>
      <c r="I160" s="134" t="s">
        <v>313</v>
      </c>
      <c r="J160" s="134" t="s">
        <v>1212</v>
      </c>
      <c r="K160" s="154">
        <v>45322</v>
      </c>
      <c r="L160" s="135">
        <v>1800</v>
      </c>
      <c r="M160" s="135">
        <v>6625.8</v>
      </c>
      <c r="N160" s="135">
        <v>689.04498999999998</v>
      </c>
      <c r="O160" s="135">
        <v>2536.3746081899999</v>
      </c>
      <c r="P160" s="158">
        <v>0.38280277222222225</v>
      </c>
      <c r="Q160" s="165">
        <v>48884</v>
      </c>
      <c r="R160" s="188"/>
    </row>
    <row r="161" spans="1:18" ht="15" x14ac:dyDescent="0.2">
      <c r="A161" s="133" t="s">
        <v>1219</v>
      </c>
      <c r="B161" s="134" t="s">
        <v>1219</v>
      </c>
      <c r="C161" s="158" t="s">
        <v>1069</v>
      </c>
      <c r="D161" s="134" t="s">
        <v>3527</v>
      </c>
      <c r="E161" s="136" t="s">
        <v>3905</v>
      </c>
      <c r="F161" s="136" t="s">
        <v>3905</v>
      </c>
      <c r="G161" s="134" t="s">
        <v>3535</v>
      </c>
      <c r="H161" s="134" t="s">
        <v>3536</v>
      </c>
      <c r="I161" s="134" t="s">
        <v>313</v>
      </c>
      <c r="J161" s="134" t="s">
        <v>1211</v>
      </c>
      <c r="K161" s="154">
        <v>45250</v>
      </c>
      <c r="L161" s="135">
        <v>13468</v>
      </c>
      <c r="M161" s="135">
        <v>13468</v>
      </c>
      <c r="N161" s="135">
        <v>13384.58</v>
      </c>
      <c r="O161" s="135">
        <v>13384.58</v>
      </c>
      <c r="P161" s="158">
        <v>0.99380605880605877</v>
      </c>
      <c r="Q161" s="165">
        <v>48913</v>
      </c>
      <c r="R161" s="188"/>
    </row>
    <row r="162" spans="1:18" ht="15" x14ac:dyDescent="0.2">
      <c r="A162" s="133" t="s">
        <v>1219</v>
      </c>
      <c r="B162" s="134" t="s">
        <v>1219</v>
      </c>
      <c r="C162" s="158" t="s">
        <v>1069</v>
      </c>
      <c r="D162" s="134" t="s">
        <v>3298</v>
      </c>
      <c r="E162" s="136" t="s">
        <v>3905</v>
      </c>
      <c r="F162" s="136" t="s">
        <v>3905</v>
      </c>
      <c r="G162" s="134" t="s">
        <v>3319</v>
      </c>
      <c r="H162" s="134" t="s">
        <v>3320</v>
      </c>
      <c r="I162" s="134" t="s">
        <v>313</v>
      </c>
      <c r="J162" s="134" t="s">
        <v>1212</v>
      </c>
      <c r="K162" s="154">
        <v>45298</v>
      </c>
      <c r="L162" s="135">
        <v>5918.6469999999999</v>
      </c>
      <c r="M162" s="135">
        <v>21786.539607000002</v>
      </c>
      <c r="N162" s="135">
        <v>2524.9709900000003</v>
      </c>
      <c r="O162" s="135">
        <v>9294.4182141900001</v>
      </c>
      <c r="P162" s="158">
        <v>0.42661287115112628</v>
      </c>
      <c r="Q162" s="165">
        <v>47907</v>
      </c>
      <c r="R162" s="188"/>
    </row>
    <row r="163" spans="1:18" ht="15" x14ac:dyDescent="0.2">
      <c r="A163" s="133" t="s">
        <v>1219</v>
      </c>
      <c r="B163" s="134" t="s">
        <v>1219</v>
      </c>
      <c r="C163" s="158" t="s">
        <v>1069</v>
      </c>
      <c r="D163" s="134" t="s">
        <v>3350</v>
      </c>
      <c r="E163" s="136" t="s">
        <v>3905</v>
      </c>
      <c r="F163" s="136" t="s">
        <v>3905</v>
      </c>
      <c r="G163" s="134" t="s">
        <v>3351</v>
      </c>
      <c r="H163" s="134" t="s">
        <v>3352</v>
      </c>
      <c r="I163" s="134" t="s">
        <v>313</v>
      </c>
      <c r="J163" s="134" t="s">
        <v>1217</v>
      </c>
      <c r="K163" s="154">
        <v>45356</v>
      </c>
      <c r="L163" s="135">
        <v>2916</v>
      </c>
      <c r="M163" s="135">
        <v>11603.0556</v>
      </c>
      <c r="N163" s="135">
        <v>1253.8800000000001</v>
      </c>
      <c r="O163" s="135">
        <v>4989.3139080000001</v>
      </c>
      <c r="P163" s="158">
        <v>0.43</v>
      </c>
      <c r="Q163" s="165">
        <v>48265</v>
      </c>
      <c r="R163" s="188"/>
    </row>
    <row r="164" spans="1:18" ht="15" x14ac:dyDescent="0.2">
      <c r="A164" s="133" t="s">
        <v>1219</v>
      </c>
      <c r="B164" s="134" t="s">
        <v>1219</v>
      </c>
      <c r="C164" s="158" t="s">
        <v>1069</v>
      </c>
      <c r="D164" s="134" t="s">
        <v>315</v>
      </c>
      <c r="E164" s="136" t="s">
        <v>3905</v>
      </c>
      <c r="F164" s="136" t="s">
        <v>3905</v>
      </c>
      <c r="G164" s="134" t="s">
        <v>3604</v>
      </c>
      <c r="H164" s="134" t="s">
        <v>3605</v>
      </c>
      <c r="I164" s="134" t="s">
        <v>313</v>
      </c>
      <c r="J164" s="134" t="s">
        <v>1212</v>
      </c>
      <c r="K164" s="154">
        <v>45316</v>
      </c>
      <c r="L164" s="135">
        <v>7580.2478099999998</v>
      </c>
      <c r="M164" s="135">
        <v>27902.89218861</v>
      </c>
      <c r="N164" s="135">
        <v>1669.8755000000001</v>
      </c>
      <c r="O164" s="135">
        <v>6146.8117155</v>
      </c>
      <c r="P164" s="158">
        <v>0.22029299593570939</v>
      </c>
      <c r="Q164" s="165">
        <v>47422</v>
      </c>
      <c r="R164" s="188"/>
    </row>
    <row r="165" spans="1:18" ht="15" x14ac:dyDescent="0.2">
      <c r="A165" s="133" t="s">
        <v>1219</v>
      </c>
      <c r="B165" s="134" t="s">
        <v>1219</v>
      </c>
      <c r="C165" s="158" t="s">
        <v>1069</v>
      </c>
      <c r="D165" s="134" t="s">
        <v>3335</v>
      </c>
      <c r="E165" s="136" t="s">
        <v>3905</v>
      </c>
      <c r="F165" s="136" t="s">
        <v>3905</v>
      </c>
      <c r="G165" s="134" t="s">
        <v>3336</v>
      </c>
      <c r="H165" s="134" t="s">
        <v>3337</v>
      </c>
      <c r="I165" s="134" t="s">
        <v>313</v>
      </c>
      <c r="J165" s="134" t="s">
        <v>1217</v>
      </c>
      <c r="K165" s="154">
        <v>44893</v>
      </c>
      <c r="L165" s="135">
        <v>2823.3607364358745</v>
      </c>
      <c r="M165" s="135">
        <v>11234.434706351987</v>
      </c>
      <c r="N165" s="135">
        <v>244.66520643587458</v>
      </c>
      <c r="O165" s="135">
        <v>973.54732292898848</v>
      </c>
      <c r="P165" s="158">
        <v>8.6657437456870129E-2</v>
      </c>
      <c r="Q165" s="165">
        <v>46965</v>
      </c>
      <c r="R165" s="188"/>
    </row>
    <row r="166" spans="1:18" ht="15" x14ac:dyDescent="0.2">
      <c r="A166" s="133" t="s">
        <v>1219</v>
      </c>
      <c r="B166" s="134" t="s">
        <v>1219</v>
      </c>
      <c r="C166" s="158" t="s">
        <v>1069</v>
      </c>
      <c r="D166" s="134" t="s">
        <v>3627</v>
      </c>
      <c r="E166" s="136" t="s">
        <v>3905</v>
      </c>
      <c r="F166" s="136" t="s">
        <v>3905</v>
      </c>
      <c r="G166" s="134" t="s">
        <v>3628</v>
      </c>
      <c r="H166" s="134" t="s">
        <v>3629</v>
      </c>
      <c r="I166" s="134" t="s">
        <v>313</v>
      </c>
      <c r="J166" s="134" t="s">
        <v>1212</v>
      </c>
      <c r="K166" s="154">
        <v>45274</v>
      </c>
      <c r="L166" s="135">
        <v>1800.002</v>
      </c>
      <c r="M166" s="135">
        <v>6625.8073619999996</v>
      </c>
      <c r="N166" s="135">
        <v>11.09</v>
      </c>
      <c r="O166" s="135">
        <v>40.822290000000002</v>
      </c>
      <c r="P166" s="158">
        <v>6.1611042654397055E-3</v>
      </c>
      <c r="Q166" s="165">
        <v>48166</v>
      </c>
      <c r="R166" s="188"/>
    </row>
    <row r="167" spans="1:18" ht="15" x14ac:dyDescent="0.2">
      <c r="A167" s="133" t="s">
        <v>1219</v>
      </c>
      <c r="B167" s="134" t="s">
        <v>1219</v>
      </c>
      <c r="C167" s="158" t="s">
        <v>1069</v>
      </c>
      <c r="D167" s="134" t="s">
        <v>3307</v>
      </c>
      <c r="E167" s="136" t="s">
        <v>3905</v>
      </c>
      <c r="F167" s="136" t="s">
        <v>3905</v>
      </c>
      <c r="G167" s="134" t="s">
        <v>3308</v>
      </c>
      <c r="H167" s="134" t="s">
        <v>3309</v>
      </c>
      <c r="I167" s="134" t="s">
        <v>313</v>
      </c>
      <c r="J167" s="134" t="s">
        <v>1212</v>
      </c>
      <c r="K167" s="154">
        <v>44706</v>
      </c>
      <c r="L167" s="135">
        <v>3108.115434298024</v>
      </c>
      <c r="M167" s="135">
        <v>11440.972913651027</v>
      </c>
      <c r="N167" s="135">
        <v>84.881834298023961</v>
      </c>
      <c r="O167" s="135">
        <v>312.4500320510262</v>
      </c>
      <c r="P167" s="158">
        <v>2.7309743184359796E-2</v>
      </c>
      <c r="Q167" s="165">
        <v>47542</v>
      </c>
      <c r="R167" s="188"/>
    </row>
    <row r="168" spans="1:18" ht="15" x14ac:dyDescent="0.2">
      <c r="A168" s="133" t="s">
        <v>1219</v>
      </c>
      <c r="B168" s="134" t="s">
        <v>1219</v>
      </c>
      <c r="C168" s="158" t="s">
        <v>1069</v>
      </c>
      <c r="D168" s="134" t="s">
        <v>3298</v>
      </c>
      <c r="E168" s="136" t="s">
        <v>3905</v>
      </c>
      <c r="F168" s="136" t="s">
        <v>3905</v>
      </c>
      <c r="G168" s="134" t="s">
        <v>3321</v>
      </c>
      <c r="H168" s="134" t="s">
        <v>3322</v>
      </c>
      <c r="I168" s="134" t="s">
        <v>313</v>
      </c>
      <c r="J168" s="134" t="s">
        <v>1212</v>
      </c>
      <c r="K168" s="154">
        <v>45316</v>
      </c>
      <c r="L168" s="135">
        <v>3537.9459999999999</v>
      </c>
      <c r="M168" s="135">
        <v>13023.179226</v>
      </c>
      <c r="N168" s="135">
        <v>864.83299999999997</v>
      </c>
      <c r="O168" s="135">
        <v>3183.4502729999999</v>
      </c>
      <c r="P168" s="158">
        <v>0.24444494065200545</v>
      </c>
      <c r="Q168" s="165">
        <v>49096</v>
      </c>
      <c r="R168" s="188"/>
    </row>
    <row r="169" spans="1:18" ht="15" x14ac:dyDescent="0.2">
      <c r="A169" s="133" t="s">
        <v>1219</v>
      </c>
      <c r="B169" s="134" t="s">
        <v>1219</v>
      </c>
      <c r="C169" s="158" t="s">
        <v>1069</v>
      </c>
      <c r="D169" s="134" t="s">
        <v>3584</v>
      </c>
      <c r="E169" s="136" t="s">
        <v>3905</v>
      </c>
      <c r="F169" s="136" t="s">
        <v>3905</v>
      </c>
      <c r="G169" s="134" t="s">
        <v>3585</v>
      </c>
      <c r="H169" s="134" t="s">
        <v>3586</v>
      </c>
      <c r="I169" s="134" t="s">
        <v>313</v>
      </c>
      <c r="J169" s="134" t="s">
        <v>1212</v>
      </c>
      <c r="K169" s="154">
        <v>45225</v>
      </c>
      <c r="L169" s="135">
        <v>2436</v>
      </c>
      <c r="M169" s="135">
        <v>8966.9159999999993</v>
      </c>
      <c r="N169" s="135">
        <v>901.32</v>
      </c>
      <c r="O169" s="135">
        <v>3317.7589199999998</v>
      </c>
      <c r="P169" s="158">
        <v>0.37</v>
      </c>
      <c r="Q169" s="165">
        <v>47081</v>
      </c>
      <c r="R169" s="188"/>
    </row>
    <row r="170" spans="1:18" ht="15" x14ac:dyDescent="0.2">
      <c r="A170" s="133" t="s">
        <v>1219</v>
      </c>
      <c r="B170" s="134" t="s">
        <v>1219</v>
      </c>
      <c r="C170" s="158" t="s">
        <v>1069</v>
      </c>
      <c r="D170" s="134" t="s">
        <v>315</v>
      </c>
      <c r="E170" s="136" t="s">
        <v>3905</v>
      </c>
      <c r="F170" s="136" t="s">
        <v>3905</v>
      </c>
      <c r="G170" s="134" t="s">
        <v>3617</v>
      </c>
      <c r="H170" s="134" t="s">
        <v>3618</v>
      </c>
      <c r="I170" s="134" t="s">
        <v>313</v>
      </c>
      <c r="J170" s="134" t="s">
        <v>1212</v>
      </c>
      <c r="K170" s="154">
        <v>45369</v>
      </c>
      <c r="L170" s="135">
        <v>3018.9129691569069</v>
      </c>
      <c r="M170" s="135">
        <v>11112.618639466575</v>
      </c>
      <c r="N170" s="135">
        <v>562.84963915690685</v>
      </c>
      <c r="O170" s="135">
        <v>2071.8495217365739</v>
      </c>
      <c r="P170" s="158">
        <v>0.18644116107596639</v>
      </c>
      <c r="Q170" s="165">
        <v>47149</v>
      </c>
      <c r="R170" s="188"/>
    </row>
    <row r="171" spans="1:18" ht="15" x14ac:dyDescent="0.2">
      <c r="A171" s="133" t="s">
        <v>1219</v>
      </c>
      <c r="B171" s="134" t="s">
        <v>1219</v>
      </c>
      <c r="C171" s="158" t="s">
        <v>1069</v>
      </c>
      <c r="D171" s="134" t="s">
        <v>3341</v>
      </c>
      <c r="E171" s="136" t="s">
        <v>3905</v>
      </c>
      <c r="F171" s="136" t="s">
        <v>3905</v>
      </c>
      <c r="G171" s="134" t="s">
        <v>3342</v>
      </c>
      <c r="H171" s="134" t="s">
        <v>3343</v>
      </c>
      <c r="I171" s="134" t="s">
        <v>313</v>
      </c>
      <c r="J171" s="134" t="s">
        <v>1212</v>
      </c>
      <c r="K171" s="154">
        <v>45316</v>
      </c>
      <c r="L171" s="135">
        <v>4908.8028299999996</v>
      </c>
      <c r="M171" s="135">
        <v>18069.303217230001</v>
      </c>
      <c r="N171" s="135">
        <v>1305.8115</v>
      </c>
      <c r="O171" s="135">
        <v>4806.6921315</v>
      </c>
      <c r="P171" s="158">
        <v>0.26601424934396889</v>
      </c>
      <c r="Q171" s="165">
        <v>45291</v>
      </c>
      <c r="R171" s="188"/>
    </row>
    <row r="172" spans="1:18" ht="15" x14ac:dyDescent="0.2">
      <c r="A172" s="133" t="s">
        <v>1219</v>
      </c>
      <c r="B172" s="134" t="s">
        <v>1219</v>
      </c>
      <c r="C172" s="158" t="s">
        <v>1069</v>
      </c>
      <c r="D172" s="134" t="s">
        <v>3359</v>
      </c>
      <c r="E172" s="136" t="s">
        <v>3905</v>
      </c>
      <c r="F172" s="136" t="s">
        <v>3905</v>
      </c>
      <c r="G172" s="134" t="s">
        <v>3360</v>
      </c>
      <c r="H172" s="134" t="s">
        <v>3361</v>
      </c>
      <c r="I172" s="134" t="s">
        <v>313</v>
      </c>
      <c r="J172" s="134" t="s">
        <v>1212</v>
      </c>
      <c r="K172" s="154">
        <v>44991</v>
      </c>
      <c r="L172" s="135">
        <v>2308.8000000000002</v>
      </c>
      <c r="M172" s="135">
        <v>8498.6928000000007</v>
      </c>
      <c r="N172" s="135">
        <v>577.20000000000005</v>
      </c>
      <c r="O172" s="135">
        <v>2124.6732000000002</v>
      </c>
      <c r="P172" s="158">
        <v>0.25</v>
      </c>
      <c r="Q172" s="165">
        <v>48352</v>
      </c>
      <c r="R172" s="188"/>
    </row>
    <row r="173" spans="1:18" ht="15" x14ac:dyDescent="0.2">
      <c r="A173" s="133" t="s">
        <v>1219</v>
      </c>
      <c r="B173" s="134" t="s">
        <v>1219</v>
      </c>
      <c r="C173" s="158" t="s">
        <v>1069</v>
      </c>
      <c r="D173" s="134" t="s">
        <v>3427</v>
      </c>
      <c r="E173" s="136" t="s">
        <v>3905</v>
      </c>
      <c r="F173" s="136" t="s">
        <v>3905</v>
      </c>
      <c r="G173" s="134" t="s">
        <v>3428</v>
      </c>
      <c r="H173" s="134" t="s">
        <v>3429</v>
      </c>
      <c r="I173" s="134" t="s">
        <v>313</v>
      </c>
      <c r="J173" s="134" t="s">
        <v>1211</v>
      </c>
      <c r="K173" s="154">
        <v>45237</v>
      </c>
      <c r="L173" s="135">
        <v>10101.6059</v>
      </c>
      <c r="M173" s="135">
        <v>10101.6059</v>
      </c>
      <c r="N173" s="135">
        <v>3390.7939000000006</v>
      </c>
      <c r="O173" s="135">
        <v>3390.7939000000006</v>
      </c>
      <c r="P173" s="158">
        <v>0.33566879697811219</v>
      </c>
      <c r="Q173" s="165">
        <v>47026</v>
      </c>
      <c r="R173" s="188"/>
    </row>
    <row r="174" spans="1:18" ht="15" x14ac:dyDescent="0.2">
      <c r="A174" s="133" t="s">
        <v>1219</v>
      </c>
      <c r="B174" s="134" t="s">
        <v>1219</v>
      </c>
      <c r="C174" s="158" t="s">
        <v>1069</v>
      </c>
      <c r="D174" s="134" t="s">
        <v>3371</v>
      </c>
      <c r="E174" s="136" t="s">
        <v>3905</v>
      </c>
      <c r="F174" s="136" t="s">
        <v>3905</v>
      </c>
      <c r="G174" s="134" t="s">
        <v>3372</v>
      </c>
      <c r="H174" s="134" t="s">
        <v>3373</v>
      </c>
      <c r="I174" s="134" t="s">
        <v>313</v>
      </c>
      <c r="J174" s="134" t="s">
        <v>1212</v>
      </c>
      <c r="K174" s="154">
        <v>45362</v>
      </c>
      <c r="L174" s="135">
        <v>1705.2</v>
      </c>
      <c r="M174" s="135">
        <v>6276.8411999999998</v>
      </c>
      <c r="N174" s="135">
        <v>315.46199999999999</v>
      </c>
      <c r="O174" s="135">
        <v>1161.2156219999999</v>
      </c>
      <c r="P174" s="158">
        <v>0.185</v>
      </c>
      <c r="Q174" s="165">
        <v>47082</v>
      </c>
      <c r="R174" s="188"/>
    </row>
    <row r="175" spans="1:18" ht="15" x14ac:dyDescent="0.2">
      <c r="A175" s="133" t="s">
        <v>1219</v>
      </c>
      <c r="B175" s="134" t="s">
        <v>1219</v>
      </c>
      <c r="C175" s="158" t="s">
        <v>1069</v>
      </c>
      <c r="D175" s="134" t="s">
        <v>3537</v>
      </c>
      <c r="E175" s="136" t="s">
        <v>3905</v>
      </c>
      <c r="F175" s="136" t="s">
        <v>3905</v>
      </c>
      <c r="G175" s="134" t="s">
        <v>3538</v>
      </c>
      <c r="H175" s="134" t="s">
        <v>3539</v>
      </c>
      <c r="I175" s="134" t="s">
        <v>313</v>
      </c>
      <c r="J175" s="134" t="s">
        <v>1211</v>
      </c>
      <c r="K175" s="154">
        <v>42528</v>
      </c>
      <c r="L175" s="135">
        <v>5871.0236330000007</v>
      </c>
      <c r="M175" s="135">
        <v>5871.0236330000007</v>
      </c>
      <c r="N175" s="135">
        <v>3.0000004917383195E-6</v>
      </c>
      <c r="O175" s="135">
        <v>3.0000004917383195E-6</v>
      </c>
      <c r="P175" s="158">
        <v>5.1098423022449439E-10</v>
      </c>
      <c r="Q175" s="165">
        <v>46180</v>
      </c>
      <c r="R175" s="188"/>
    </row>
    <row r="176" spans="1:18" ht="15" x14ac:dyDescent="0.2">
      <c r="A176" s="133" t="s">
        <v>1219</v>
      </c>
      <c r="B176" s="134" t="s">
        <v>1219</v>
      </c>
      <c r="C176" s="158" t="s">
        <v>1069</v>
      </c>
      <c r="D176" s="134" t="s">
        <v>3329</v>
      </c>
      <c r="E176" s="136" t="s">
        <v>3905</v>
      </c>
      <c r="F176" s="136" t="s">
        <v>3905</v>
      </c>
      <c r="G176" s="134" t="s">
        <v>3330</v>
      </c>
      <c r="H176" s="134" t="s">
        <v>3331</v>
      </c>
      <c r="I176" s="134" t="s">
        <v>313</v>
      </c>
      <c r="J176" s="134" t="s">
        <v>1212</v>
      </c>
      <c r="K176" s="154">
        <v>45350</v>
      </c>
      <c r="L176" s="135">
        <v>3680.0720000000001</v>
      </c>
      <c r="M176" s="135">
        <v>13546.345031999999</v>
      </c>
      <c r="N176" s="135">
        <v>808.96299000000022</v>
      </c>
      <c r="O176" s="135">
        <v>2977.7927661900007</v>
      </c>
      <c r="P176" s="158">
        <v>0.21982259857959308</v>
      </c>
      <c r="Q176" s="165">
        <v>45291</v>
      </c>
      <c r="R176" s="188"/>
    </row>
    <row r="177" spans="1:18" ht="15" x14ac:dyDescent="0.2">
      <c r="A177" s="133" t="s">
        <v>1219</v>
      </c>
      <c r="B177" s="134" t="s">
        <v>1219</v>
      </c>
      <c r="C177" s="158" t="s">
        <v>1069</v>
      </c>
      <c r="D177" s="134" t="s">
        <v>3419</v>
      </c>
      <c r="E177" s="136" t="s">
        <v>3905</v>
      </c>
      <c r="F177" s="136" t="s">
        <v>3905</v>
      </c>
      <c r="G177" s="134" t="s">
        <v>3420</v>
      </c>
      <c r="H177" s="134" t="s">
        <v>3421</v>
      </c>
      <c r="I177" s="134" t="s">
        <v>313</v>
      </c>
      <c r="J177" s="134" t="s">
        <v>1211</v>
      </c>
      <c r="K177" s="154">
        <v>45172</v>
      </c>
      <c r="L177" s="135">
        <v>11192.04</v>
      </c>
      <c r="M177" s="135">
        <v>11192.04</v>
      </c>
      <c r="N177" s="135">
        <v>551.99400000000003</v>
      </c>
      <c r="O177" s="135">
        <v>551.99400000000003</v>
      </c>
      <c r="P177" s="158">
        <v>4.9320231164291767E-2</v>
      </c>
      <c r="Q177" s="165">
        <v>47238</v>
      </c>
      <c r="R177" s="188"/>
    </row>
    <row r="178" spans="1:18" ht="15" x14ac:dyDescent="0.2">
      <c r="A178" s="133" t="s">
        <v>1219</v>
      </c>
      <c r="B178" s="134" t="s">
        <v>1219</v>
      </c>
      <c r="C178" s="158" t="s">
        <v>1069</v>
      </c>
      <c r="D178" s="134" t="s">
        <v>3578</v>
      </c>
      <c r="E178" s="136" t="s">
        <v>3905</v>
      </c>
      <c r="F178" s="136" t="s">
        <v>3905</v>
      </c>
      <c r="G178" s="134" t="s">
        <v>3600</v>
      </c>
      <c r="H178" s="134" t="s">
        <v>3601</v>
      </c>
      <c r="I178" s="134" t="s">
        <v>313</v>
      </c>
      <c r="J178" s="134" t="s">
        <v>1212</v>
      </c>
      <c r="K178" s="154">
        <v>45197</v>
      </c>
      <c r="L178" s="135">
        <v>2505.0329999999999</v>
      </c>
      <c r="M178" s="135">
        <v>9221.0264729999999</v>
      </c>
      <c r="N178" s="135">
        <v>760.26900000000001</v>
      </c>
      <c r="O178" s="135">
        <v>2798.550189</v>
      </c>
      <c r="P178" s="158">
        <v>0.30349660064358441</v>
      </c>
      <c r="Q178" s="165">
        <v>46022</v>
      </c>
      <c r="R178" s="188"/>
    </row>
    <row r="179" spans="1:18" ht="15" x14ac:dyDescent="0.2">
      <c r="A179" s="133" t="s">
        <v>1219</v>
      </c>
      <c r="B179" s="134" t="s">
        <v>1219</v>
      </c>
      <c r="C179" s="158" t="s">
        <v>1069</v>
      </c>
      <c r="D179" s="134" t="s">
        <v>3380</v>
      </c>
      <c r="E179" s="136" t="s">
        <v>3905</v>
      </c>
      <c r="F179" s="136" t="s">
        <v>3905</v>
      </c>
      <c r="G179" s="134" t="s">
        <v>3381</v>
      </c>
      <c r="H179" s="134" t="s">
        <v>3382</v>
      </c>
      <c r="I179" s="134" t="s">
        <v>313</v>
      </c>
      <c r="J179" s="134" t="s">
        <v>1212</v>
      </c>
      <c r="K179" s="154">
        <v>45365</v>
      </c>
      <c r="L179" s="135">
        <v>1635.4</v>
      </c>
      <c r="M179" s="135">
        <v>6019.9074000000001</v>
      </c>
      <c r="N179" s="135">
        <v>797.32893999999999</v>
      </c>
      <c r="O179" s="135">
        <v>2934.9678281399997</v>
      </c>
      <c r="P179" s="158">
        <v>0.48754368350250699</v>
      </c>
      <c r="Q179" s="165">
        <v>48055</v>
      </c>
      <c r="R179" s="188"/>
    </row>
    <row r="180" spans="1:18" ht="15" x14ac:dyDescent="0.2">
      <c r="A180" s="133" t="s">
        <v>1219</v>
      </c>
      <c r="B180" s="134" t="s">
        <v>1219</v>
      </c>
      <c r="C180" s="158" t="s">
        <v>1069</v>
      </c>
      <c r="D180" s="134" t="s">
        <v>3368</v>
      </c>
      <c r="E180" s="136" t="s">
        <v>3905</v>
      </c>
      <c r="F180" s="136" t="s">
        <v>3905</v>
      </c>
      <c r="G180" s="134" t="s">
        <v>3369</v>
      </c>
      <c r="H180" s="134" t="s">
        <v>3370</v>
      </c>
      <c r="I180" s="134" t="s">
        <v>313</v>
      </c>
      <c r="J180" s="134" t="s">
        <v>1212</v>
      </c>
      <c r="K180" s="154">
        <v>45291</v>
      </c>
      <c r="L180" s="135">
        <v>2439.9090000000001</v>
      </c>
      <c r="M180" s="135">
        <v>8981.305029000001</v>
      </c>
      <c r="N180" s="135">
        <v>1298.0050000000001</v>
      </c>
      <c r="O180" s="135">
        <v>4777.9564049999999</v>
      </c>
      <c r="P180" s="158">
        <v>0.53198910287227918</v>
      </c>
      <c r="Q180" s="165">
        <v>47083</v>
      </c>
      <c r="R180" s="188"/>
    </row>
    <row r="181" spans="1:18" ht="15" x14ac:dyDescent="0.2">
      <c r="A181" s="133" t="s">
        <v>1219</v>
      </c>
      <c r="B181" s="134" t="s">
        <v>1219</v>
      </c>
      <c r="C181" s="158" t="s">
        <v>1069</v>
      </c>
      <c r="D181" s="134" t="s">
        <v>3575</v>
      </c>
      <c r="E181" s="136" t="s">
        <v>3905</v>
      </c>
      <c r="F181" s="136" t="s">
        <v>3905</v>
      </c>
      <c r="G181" s="134" t="s">
        <v>3576</v>
      </c>
      <c r="H181" s="134" t="s">
        <v>3577</v>
      </c>
      <c r="I181" s="134" t="s">
        <v>313</v>
      </c>
      <c r="J181" s="134" t="s">
        <v>1212</v>
      </c>
      <c r="K181" s="154">
        <v>45350</v>
      </c>
      <c r="L181" s="135">
        <v>1800</v>
      </c>
      <c r="M181" s="135">
        <v>6625.8</v>
      </c>
      <c r="N181" s="135">
        <v>1731.5999999999997</v>
      </c>
      <c r="O181" s="135">
        <v>6374.0195999999996</v>
      </c>
      <c r="P181" s="158">
        <v>0.96199999999999997</v>
      </c>
      <c r="Q181" s="165">
        <v>49003</v>
      </c>
      <c r="R181" s="188"/>
    </row>
    <row r="182" spans="1:18" ht="15" x14ac:dyDescent="0.2">
      <c r="A182" s="133" t="s">
        <v>1219</v>
      </c>
      <c r="B182" s="134" t="s">
        <v>1219</v>
      </c>
      <c r="C182" s="158" t="s">
        <v>1069</v>
      </c>
      <c r="D182" s="134" t="s">
        <v>3514</v>
      </c>
      <c r="E182" s="136" t="s">
        <v>3905</v>
      </c>
      <c r="F182" s="136" t="s">
        <v>3905</v>
      </c>
      <c r="G182" s="134" t="s">
        <v>3515</v>
      </c>
      <c r="H182" s="134" t="s">
        <v>3516</v>
      </c>
      <c r="I182" s="134" t="s">
        <v>313</v>
      </c>
      <c r="J182" s="134" t="s">
        <v>1212</v>
      </c>
      <c r="K182" s="154">
        <v>45281</v>
      </c>
      <c r="L182" s="135">
        <v>1539.2</v>
      </c>
      <c r="M182" s="135">
        <v>5665.7952000000005</v>
      </c>
      <c r="N182" s="135">
        <v>846.56</v>
      </c>
      <c r="O182" s="135">
        <v>3116.1873599999999</v>
      </c>
      <c r="P182" s="158">
        <v>0.54999999999999993</v>
      </c>
      <c r="Q182" s="165">
        <v>47543</v>
      </c>
      <c r="R182" s="188"/>
    </row>
    <row r="183" spans="1:18" ht="15" x14ac:dyDescent="0.2">
      <c r="A183" s="133" t="s">
        <v>1219</v>
      </c>
      <c r="B183" s="134" t="s">
        <v>1219</v>
      </c>
      <c r="C183" s="158" t="s">
        <v>1069</v>
      </c>
      <c r="D183" s="134" t="s">
        <v>315</v>
      </c>
      <c r="E183" s="136" t="s">
        <v>3905</v>
      </c>
      <c r="F183" s="136" t="s">
        <v>3905</v>
      </c>
      <c r="G183" s="134" t="s">
        <v>3609</v>
      </c>
      <c r="H183" s="134" t="s">
        <v>3610</v>
      </c>
      <c r="I183" s="134" t="s">
        <v>313</v>
      </c>
      <c r="J183" s="134" t="s">
        <v>1212</v>
      </c>
      <c r="K183" s="154">
        <v>45378</v>
      </c>
      <c r="L183" s="135">
        <v>3757.55</v>
      </c>
      <c r="M183" s="135">
        <v>13831.54155</v>
      </c>
      <c r="N183" s="135">
        <v>227.38470000000018</v>
      </c>
      <c r="O183" s="135">
        <v>837.00308070000074</v>
      </c>
      <c r="P183" s="158">
        <v>6.0514084975582548E-2</v>
      </c>
      <c r="Q183" s="165">
        <v>47269</v>
      </c>
      <c r="R183" s="188"/>
    </row>
    <row r="184" spans="1:18" ht="15" x14ac:dyDescent="0.2">
      <c r="A184" s="133" t="s">
        <v>1219</v>
      </c>
      <c r="B184" s="134" t="s">
        <v>1219</v>
      </c>
      <c r="C184" s="158" t="s">
        <v>1069</v>
      </c>
      <c r="D184" s="134" t="s">
        <v>315</v>
      </c>
      <c r="E184" s="136" t="s">
        <v>3905</v>
      </c>
      <c r="F184" s="136" t="s">
        <v>3905</v>
      </c>
      <c r="G184" s="134" t="s">
        <v>3611</v>
      </c>
      <c r="H184" s="134" t="s">
        <v>3612</v>
      </c>
      <c r="I184" s="134" t="s">
        <v>313</v>
      </c>
      <c r="J184" s="134" t="s">
        <v>1212</v>
      </c>
      <c r="K184" s="154">
        <v>45362</v>
      </c>
      <c r="L184" s="135">
        <v>4033.4389999999999</v>
      </c>
      <c r="M184" s="135">
        <v>14847.088959000001</v>
      </c>
      <c r="N184" s="135">
        <v>407.77</v>
      </c>
      <c r="O184" s="135">
        <v>1501.0013700000002</v>
      </c>
      <c r="P184" s="158">
        <v>0.10109735141649595</v>
      </c>
      <c r="Q184" s="165">
        <v>47543</v>
      </c>
      <c r="R184" s="188"/>
    </row>
    <row r="185" spans="1:18" ht="15" x14ac:dyDescent="0.2">
      <c r="A185" s="133" t="s">
        <v>1219</v>
      </c>
      <c r="B185" s="134" t="s">
        <v>1219</v>
      </c>
      <c r="C185" s="158" t="s">
        <v>1069</v>
      </c>
      <c r="D185" s="134" t="s">
        <v>3533</v>
      </c>
      <c r="E185" s="136" t="s">
        <v>3905</v>
      </c>
      <c r="F185" s="136" t="s">
        <v>3905</v>
      </c>
      <c r="G185" s="134" t="s">
        <v>3533</v>
      </c>
      <c r="H185" s="134" t="s">
        <v>3534</v>
      </c>
      <c r="I185" s="134" t="s">
        <v>313</v>
      </c>
      <c r="J185" s="134" t="s">
        <v>1211</v>
      </c>
      <c r="K185" s="154">
        <v>45362</v>
      </c>
      <c r="L185" s="135">
        <v>6167.5029999999997</v>
      </c>
      <c r="M185" s="135">
        <v>6167.5029999999997</v>
      </c>
      <c r="N185" s="135">
        <v>2197.7549900000004</v>
      </c>
      <c r="O185" s="135">
        <v>2197.7549900000004</v>
      </c>
      <c r="P185" s="158">
        <v>0.35634437307934835</v>
      </c>
      <c r="Q185" s="165">
        <v>46905</v>
      </c>
      <c r="R185" s="188"/>
    </row>
    <row r="186" spans="1:18" ht="15" x14ac:dyDescent="0.2">
      <c r="A186" s="133" t="s">
        <v>1219</v>
      </c>
      <c r="B186" s="134" t="s">
        <v>1219</v>
      </c>
      <c r="C186" s="158" t="s">
        <v>1069</v>
      </c>
      <c r="D186" s="134" t="s">
        <v>3292</v>
      </c>
      <c r="E186" s="136" t="s">
        <v>3905</v>
      </c>
      <c r="F186" s="136" t="s">
        <v>3905</v>
      </c>
      <c r="G186" s="134" t="s">
        <v>3293</v>
      </c>
      <c r="H186" s="134" t="s">
        <v>3294</v>
      </c>
      <c r="I186" s="134" t="s">
        <v>313</v>
      </c>
      <c r="J186" s="134" t="s">
        <v>1212</v>
      </c>
      <c r="K186" s="154">
        <v>45250</v>
      </c>
      <c r="L186" s="135">
        <v>4810</v>
      </c>
      <c r="M186" s="135">
        <v>17705.61</v>
      </c>
      <c r="N186" s="135">
        <v>429.86</v>
      </c>
      <c r="O186" s="135">
        <v>1582.31466</v>
      </c>
      <c r="P186" s="158">
        <v>8.9367983367983364E-2</v>
      </c>
      <c r="Q186" s="165">
        <v>47664</v>
      </c>
      <c r="R186" s="188"/>
    </row>
    <row r="187" spans="1:18" ht="15" x14ac:dyDescent="0.2">
      <c r="A187" s="133" t="s">
        <v>1219</v>
      </c>
      <c r="B187" s="134" t="s">
        <v>1219</v>
      </c>
      <c r="C187" s="158" t="s">
        <v>1069</v>
      </c>
      <c r="D187" s="134" t="s">
        <v>3332</v>
      </c>
      <c r="E187" s="136" t="s">
        <v>3905</v>
      </c>
      <c r="F187" s="136" t="s">
        <v>3905</v>
      </c>
      <c r="G187" s="134" t="s">
        <v>3333</v>
      </c>
      <c r="H187" s="134" t="s">
        <v>3334</v>
      </c>
      <c r="I187" s="134" t="s">
        <v>313</v>
      </c>
      <c r="J187" s="134" t="s">
        <v>1212</v>
      </c>
      <c r="K187" s="154">
        <v>45279</v>
      </c>
      <c r="L187" s="135">
        <v>3949.3562499999998</v>
      </c>
      <c r="M187" s="135">
        <v>14537.58035625</v>
      </c>
      <c r="N187" s="135">
        <v>1610.53008</v>
      </c>
      <c r="O187" s="135">
        <v>5928.3612244800006</v>
      </c>
      <c r="P187" s="158">
        <v>0.40779559453518532</v>
      </c>
      <c r="Q187" s="165">
        <v>47817</v>
      </c>
      <c r="R187" s="188"/>
    </row>
    <row r="188" spans="1:18" ht="15" x14ac:dyDescent="0.2">
      <c r="A188" s="133" t="s">
        <v>1219</v>
      </c>
      <c r="B188" s="134" t="s">
        <v>1219</v>
      </c>
      <c r="C188" s="158" t="s">
        <v>1069</v>
      </c>
      <c r="D188" s="134" t="s">
        <v>3298</v>
      </c>
      <c r="E188" s="136" t="s">
        <v>3905</v>
      </c>
      <c r="F188" s="136" t="s">
        <v>3905</v>
      </c>
      <c r="G188" s="134" t="s">
        <v>3299</v>
      </c>
      <c r="H188" s="134" t="s">
        <v>3300</v>
      </c>
      <c r="I188" s="134" t="s">
        <v>313</v>
      </c>
      <c r="J188" s="134" t="s">
        <v>1212</v>
      </c>
      <c r="K188" s="154">
        <v>45320</v>
      </c>
      <c r="L188" s="135">
        <v>5893.1589999999997</v>
      </c>
      <c r="M188" s="135">
        <v>21692.718279000001</v>
      </c>
      <c r="N188" s="135">
        <v>1101.5360000000001</v>
      </c>
      <c r="O188" s="135">
        <v>4054.7540159999999</v>
      </c>
      <c r="P188" s="158">
        <v>0.1869177464921615</v>
      </c>
      <c r="Q188" s="165">
        <v>47046</v>
      </c>
      <c r="R188" s="188"/>
    </row>
    <row r="189" spans="1:18" ht="15" x14ac:dyDescent="0.2">
      <c r="A189" s="133" t="s">
        <v>1219</v>
      </c>
      <c r="B189" s="134" t="s">
        <v>1219</v>
      </c>
      <c r="C189" s="158" t="s">
        <v>1069</v>
      </c>
      <c r="D189" s="134" t="s">
        <v>3392</v>
      </c>
      <c r="E189" s="136" t="s">
        <v>3905</v>
      </c>
      <c r="F189" s="136" t="s">
        <v>3905</v>
      </c>
      <c r="G189" s="134" t="s">
        <v>3393</v>
      </c>
      <c r="H189" s="134" t="s">
        <v>3394</v>
      </c>
      <c r="I189" s="134" t="s">
        <v>313</v>
      </c>
      <c r="J189" s="134" t="s">
        <v>1212</v>
      </c>
      <c r="K189" s="154">
        <v>45230</v>
      </c>
      <c r="L189" s="135">
        <v>2439.9090000000001</v>
      </c>
      <c r="M189" s="135">
        <v>8981.305029000001</v>
      </c>
      <c r="N189" s="135">
        <v>1948.4203300000001</v>
      </c>
      <c r="O189" s="135">
        <v>7172.1352347300008</v>
      </c>
      <c r="P189" s="158">
        <v>0.79856270459267131</v>
      </c>
      <c r="Q189" s="165">
        <v>45291</v>
      </c>
      <c r="R189" s="188"/>
    </row>
    <row r="190" spans="1:18" ht="15" x14ac:dyDescent="0.2">
      <c r="A190" s="133" t="s">
        <v>1219</v>
      </c>
      <c r="B190" s="134" t="s">
        <v>1219</v>
      </c>
      <c r="C190" s="158" t="s">
        <v>1069</v>
      </c>
      <c r="D190" s="134" t="s">
        <v>3622</v>
      </c>
      <c r="E190" s="136" t="s">
        <v>3905</v>
      </c>
      <c r="F190" s="136" t="s">
        <v>3905</v>
      </c>
      <c r="G190" s="134" t="s">
        <v>3620</v>
      </c>
      <c r="H190" s="134" t="s">
        <v>3623</v>
      </c>
      <c r="I190" s="134" t="s">
        <v>313</v>
      </c>
      <c r="J190" s="134" t="s">
        <v>1212</v>
      </c>
      <c r="K190" s="154">
        <v>45362</v>
      </c>
      <c r="L190" s="135">
        <v>924.89200000000005</v>
      </c>
      <c r="M190" s="135">
        <v>3404.5274520000003</v>
      </c>
      <c r="N190" s="135">
        <v>309.83800000000002</v>
      </c>
      <c r="O190" s="135">
        <v>1140.513678</v>
      </c>
      <c r="P190" s="158">
        <v>0.33499911340999816</v>
      </c>
      <c r="Q190" s="165">
        <v>48883</v>
      </c>
      <c r="R190" s="188"/>
    </row>
    <row r="191" spans="1:18" ht="15" x14ac:dyDescent="0.2">
      <c r="A191" s="133" t="s">
        <v>1219</v>
      </c>
      <c r="B191" s="134" t="s">
        <v>1219</v>
      </c>
      <c r="C191" s="158" t="s">
        <v>1069</v>
      </c>
      <c r="D191" s="134" t="s">
        <v>3458</v>
      </c>
      <c r="E191" s="136" t="s">
        <v>3905</v>
      </c>
      <c r="F191" s="136" t="s">
        <v>3905</v>
      </c>
      <c r="G191" s="134" t="s">
        <v>3464</v>
      </c>
      <c r="H191" s="134" t="s">
        <v>3465</v>
      </c>
      <c r="I191" s="134" t="s">
        <v>313</v>
      </c>
      <c r="J191" s="134" t="s">
        <v>1211</v>
      </c>
      <c r="K191" s="154">
        <v>45271</v>
      </c>
      <c r="L191" s="135">
        <v>12760</v>
      </c>
      <c r="M191" s="135">
        <v>12760</v>
      </c>
      <c r="N191" s="135">
        <v>1656.1669999999999</v>
      </c>
      <c r="O191" s="135">
        <v>1656.1669999999999</v>
      </c>
      <c r="P191" s="158">
        <v>0.12979365203761756</v>
      </c>
      <c r="Q191" s="165">
        <v>45291</v>
      </c>
      <c r="R191" s="188"/>
    </row>
    <row r="192" spans="1:18" ht="15" x14ac:dyDescent="0.2">
      <c r="A192" s="133" t="s">
        <v>1219</v>
      </c>
      <c r="B192" s="134" t="s">
        <v>1219</v>
      </c>
      <c r="C192" s="158" t="s">
        <v>1069</v>
      </c>
      <c r="D192" s="134" t="s">
        <v>3488</v>
      </c>
      <c r="E192" s="136" t="s">
        <v>3905</v>
      </c>
      <c r="F192" s="136" t="s">
        <v>3905</v>
      </c>
      <c r="G192" s="134" t="s">
        <v>3489</v>
      </c>
      <c r="H192" s="134" t="s">
        <v>3490</v>
      </c>
      <c r="I192" s="134" t="s">
        <v>313</v>
      </c>
      <c r="J192" s="134" t="s">
        <v>1217</v>
      </c>
      <c r="K192" s="154">
        <v>45046</v>
      </c>
      <c r="L192" s="135">
        <v>7428.1902369621303</v>
      </c>
      <c r="M192" s="135">
        <v>29557.511771896014</v>
      </c>
      <c r="N192" s="135">
        <v>915.1453669621302</v>
      </c>
      <c r="O192" s="135">
        <v>3641.4549296790119</v>
      </c>
      <c r="P192" s="158">
        <v>0.12319896741583621</v>
      </c>
      <c r="Q192" s="165">
        <v>45961</v>
      </c>
      <c r="R192" s="188"/>
    </row>
    <row r="193" spans="1:18" ht="15" x14ac:dyDescent="0.2">
      <c r="A193" s="133" t="s">
        <v>1219</v>
      </c>
      <c r="B193" s="134" t="s">
        <v>1219</v>
      </c>
      <c r="C193" s="158" t="s">
        <v>1069</v>
      </c>
      <c r="D193" s="134" t="s">
        <v>3389</v>
      </c>
      <c r="E193" s="136" t="s">
        <v>3905</v>
      </c>
      <c r="F193" s="136" t="s">
        <v>3905</v>
      </c>
      <c r="G193" s="134" t="s">
        <v>3439</v>
      </c>
      <c r="H193" s="134" t="s">
        <v>3440</v>
      </c>
      <c r="I193" s="134" t="s">
        <v>313</v>
      </c>
      <c r="J193" s="134" t="s">
        <v>1212</v>
      </c>
      <c r="K193" s="154">
        <v>45337</v>
      </c>
      <c r="L193" s="135">
        <v>4374</v>
      </c>
      <c r="M193" s="135">
        <v>16100.694</v>
      </c>
      <c r="N193" s="135">
        <v>2189.23999</v>
      </c>
      <c r="O193" s="135">
        <v>8058.5924031900013</v>
      </c>
      <c r="P193" s="158">
        <v>0.50051211476909019</v>
      </c>
      <c r="Q193" s="165">
        <v>48303</v>
      </c>
      <c r="R193" s="188"/>
    </row>
    <row r="194" spans="1:18" ht="15" x14ac:dyDescent="0.2">
      <c r="A194" s="133" t="s">
        <v>1219</v>
      </c>
      <c r="B194" s="134" t="s">
        <v>1219</v>
      </c>
      <c r="C194" s="158" t="s">
        <v>1069</v>
      </c>
      <c r="D194" s="134" t="s">
        <v>3527</v>
      </c>
      <c r="E194" s="136" t="s">
        <v>3905</v>
      </c>
      <c r="F194" s="136" t="s">
        <v>3905</v>
      </c>
      <c r="G194" s="134" t="s">
        <v>3528</v>
      </c>
      <c r="H194" s="134" t="s">
        <v>3529</v>
      </c>
      <c r="I194" s="134" t="s">
        <v>313</v>
      </c>
      <c r="J194" s="134" t="s">
        <v>1211</v>
      </c>
      <c r="K194" s="154">
        <v>45306</v>
      </c>
      <c r="L194" s="135">
        <v>25117.541000000001</v>
      </c>
      <c r="M194" s="135">
        <v>25117.541000000001</v>
      </c>
      <c r="N194" s="135">
        <v>3010.9656000000014</v>
      </c>
      <c r="O194" s="135">
        <v>3010.9656000000014</v>
      </c>
      <c r="P194" s="158">
        <v>0.11987501483525005</v>
      </c>
      <c r="Q194" s="165">
        <v>46507</v>
      </c>
      <c r="R194" s="188"/>
    </row>
    <row r="195" spans="1:18" ht="15" x14ac:dyDescent="0.2">
      <c r="A195" s="133" t="s">
        <v>1219</v>
      </c>
      <c r="B195" s="134" t="s">
        <v>1219</v>
      </c>
      <c r="C195" s="158" t="s">
        <v>1069</v>
      </c>
      <c r="D195" s="134" t="s">
        <v>3395</v>
      </c>
      <c r="E195" s="136" t="s">
        <v>3905</v>
      </c>
      <c r="F195" s="136" t="s">
        <v>3905</v>
      </c>
      <c r="G195" s="134" t="s">
        <v>3396</v>
      </c>
      <c r="H195" s="134" t="s">
        <v>3397</v>
      </c>
      <c r="I195" s="134" t="s">
        <v>313</v>
      </c>
      <c r="J195" s="134" t="s">
        <v>1212</v>
      </c>
      <c r="K195" s="154">
        <v>45342</v>
      </c>
      <c r="L195" s="135">
        <v>3078.4</v>
      </c>
      <c r="M195" s="135">
        <v>11331.590400000001</v>
      </c>
      <c r="N195" s="135">
        <v>2808.8113399999997</v>
      </c>
      <c r="O195" s="135">
        <v>10339.234542539998</v>
      </c>
      <c r="P195" s="158">
        <v>0.91242572115384601</v>
      </c>
      <c r="Q195" s="165">
        <v>44742</v>
      </c>
      <c r="R195" s="188"/>
    </row>
    <row r="196" spans="1:18" ht="15" x14ac:dyDescent="0.2">
      <c r="A196" s="133" t="s">
        <v>1219</v>
      </c>
      <c r="B196" s="134" t="s">
        <v>1219</v>
      </c>
      <c r="C196" s="158" t="s">
        <v>1069</v>
      </c>
      <c r="D196" s="134" t="s">
        <v>3419</v>
      </c>
      <c r="E196" s="136" t="s">
        <v>3905</v>
      </c>
      <c r="F196" s="136" t="s">
        <v>3905</v>
      </c>
      <c r="G196" s="134" t="s">
        <v>3422</v>
      </c>
      <c r="H196" s="134" t="s">
        <v>3423</v>
      </c>
      <c r="I196" s="134" t="s">
        <v>313</v>
      </c>
      <c r="J196" s="134" t="s">
        <v>1211</v>
      </c>
      <c r="K196" s="154">
        <v>45279</v>
      </c>
      <c r="L196" s="135">
        <v>15580.59</v>
      </c>
      <c r="M196" s="135">
        <v>15580.59</v>
      </c>
      <c r="N196" s="135">
        <v>5393.1999900000001</v>
      </c>
      <c r="O196" s="135">
        <v>5393.1999900000001</v>
      </c>
      <c r="P196" s="158">
        <v>0.34614863686163361</v>
      </c>
      <c r="Q196" s="165">
        <v>48669</v>
      </c>
      <c r="R196" s="188"/>
    </row>
    <row r="197" spans="1:18" ht="15" x14ac:dyDescent="0.2">
      <c r="A197" s="133" t="s">
        <v>1219</v>
      </c>
      <c r="B197" s="134" t="s">
        <v>1219</v>
      </c>
      <c r="C197" s="158" t="s">
        <v>1069</v>
      </c>
      <c r="D197" s="134" t="s">
        <v>3472</v>
      </c>
      <c r="E197" s="136" t="s">
        <v>3905</v>
      </c>
      <c r="F197" s="136" t="s">
        <v>3905</v>
      </c>
      <c r="G197" s="134" t="s">
        <v>3473</v>
      </c>
      <c r="H197" s="134" t="s">
        <v>3474</v>
      </c>
      <c r="I197" s="134" t="s">
        <v>313</v>
      </c>
      <c r="J197" s="134" t="s">
        <v>1211</v>
      </c>
      <c r="K197" s="154">
        <v>45243</v>
      </c>
      <c r="L197" s="135">
        <v>9744</v>
      </c>
      <c r="M197" s="135">
        <v>9744</v>
      </c>
      <c r="N197" s="135">
        <v>5183.60599</v>
      </c>
      <c r="O197" s="135">
        <v>5183.60599</v>
      </c>
      <c r="P197" s="158">
        <v>0.53197926826765196</v>
      </c>
      <c r="Q197" s="165">
        <v>48304</v>
      </c>
      <c r="R197" s="188"/>
    </row>
    <row r="198" spans="1:18" ht="15" x14ac:dyDescent="0.2">
      <c r="A198" s="133" t="s">
        <v>1219</v>
      </c>
      <c r="B198" s="134" t="s">
        <v>1219</v>
      </c>
      <c r="C198" s="158" t="s">
        <v>1069</v>
      </c>
      <c r="D198" s="134" t="s">
        <v>3313</v>
      </c>
      <c r="E198" s="136" t="s">
        <v>3905</v>
      </c>
      <c r="F198" s="136" t="s">
        <v>3905</v>
      </c>
      <c r="G198" s="134" t="s">
        <v>3314</v>
      </c>
      <c r="H198" s="134" t="s">
        <v>3315</v>
      </c>
      <c r="I198" s="134" t="s">
        <v>313</v>
      </c>
      <c r="J198" s="134" t="s">
        <v>1217</v>
      </c>
      <c r="K198" s="154">
        <v>45378</v>
      </c>
      <c r="L198" s="135">
        <v>3956.2658500000002</v>
      </c>
      <c r="M198" s="135">
        <v>15742.377443735</v>
      </c>
      <c r="N198" s="135">
        <v>515.02016000000015</v>
      </c>
      <c r="O198" s="135">
        <v>2049.3167186560004</v>
      </c>
      <c r="P198" s="158">
        <v>0.13017834986999172</v>
      </c>
      <c r="Q198" s="165">
        <v>48518</v>
      </c>
      <c r="R198" s="188"/>
    </row>
    <row r="199" spans="1:18" ht="15" x14ac:dyDescent="0.2">
      <c r="A199" s="133" t="s">
        <v>1219</v>
      </c>
      <c r="B199" s="134" t="s">
        <v>1219</v>
      </c>
      <c r="C199" s="158" t="s">
        <v>1069</v>
      </c>
      <c r="D199" s="134" t="s">
        <v>3347</v>
      </c>
      <c r="E199" s="136" t="s">
        <v>3905</v>
      </c>
      <c r="F199" s="136" t="s">
        <v>3905</v>
      </c>
      <c r="G199" s="134" t="s">
        <v>3348</v>
      </c>
      <c r="H199" s="134" t="s">
        <v>3349</v>
      </c>
      <c r="I199" s="134" t="s">
        <v>313</v>
      </c>
      <c r="J199" s="134" t="s">
        <v>1217</v>
      </c>
      <c r="K199" s="154">
        <v>45299</v>
      </c>
      <c r="L199" s="135">
        <v>2213.6959999999999</v>
      </c>
      <c r="M199" s="135">
        <v>8808.5177535999992</v>
      </c>
      <c r="N199" s="135">
        <v>134.64970999999997</v>
      </c>
      <c r="O199" s="135">
        <v>535.78466106099984</v>
      </c>
      <c r="P199" s="158">
        <v>6.0825745721183024E-2</v>
      </c>
      <c r="Q199" s="165">
        <v>48052</v>
      </c>
      <c r="R199" s="188"/>
    </row>
    <row r="200" spans="1:18" ht="15" x14ac:dyDescent="0.2">
      <c r="A200" s="133" t="s">
        <v>1219</v>
      </c>
      <c r="B200" s="134" t="s">
        <v>1219</v>
      </c>
      <c r="C200" s="158" t="s">
        <v>1069</v>
      </c>
      <c r="D200" s="134" t="s">
        <v>3338</v>
      </c>
      <c r="E200" s="136" t="s">
        <v>3905</v>
      </c>
      <c r="F200" s="136" t="s">
        <v>3905</v>
      </c>
      <c r="G200" s="134" t="s">
        <v>3339</v>
      </c>
      <c r="H200" s="134" t="s">
        <v>3340</v>
      </c>
      <c r="I200" s="134" t="s">
        <v>313</v>
      </c>
      <c r="J200" s="134" t="s">
        <v>1217</v>
      </c>
      <c r="K200" s="154">
        <v>45217</v>
      </c>
      <c r="L200" s="135">
        <v>3488.37878</v>
      </c>
      <c r="M200" s="135">
        <v>13880.608003497999</v>
      </c>
      <c r="N200" s="135">
        <v>924.17187999999987</v>
      </c>
      <c r="O200" s="135">
        <v>3677.3723277079994</v>
      </c>
      <c r="P200" s="158">
        <v>0.2649287644158872</v>
      </c>
      <c r="Q200" s="165">
        <v>47664</v>
      </c>
      <c r="R200" s="188"/>
    </row>
    <row r="201" spans="1:18" ht="15" x14ac:dyDescent="0.2">
      <c r="A201" s="133" t="s">
        <v>1219</v>
      </c>
      <c r="B201" s="134" t="s">
        <v>1219</v>
      </c>
      <c r="C201" s="158" t="s">
        <v>1069</v>
      </c>
      <c r="D201" s="134" t="s">
        <v>3344</v>
      </c>
      <c r="E201" s="136" t="s">
        <v>3905</v>
      </c>
      <c r="F201" s="136" t="s">
        <v>3905</v>
      </c>
      <c r="G201" s="134" t="s">
        <v>3345</v>
      </c>
      <c r="H201" s="134" t="s">
        <v>3346</v>
      </c>
      <c r="I201" s="134" t="s">
        <v>313</v>
      </c>
      <c r="J201" s="134" t="s">
        <v>1212</v>
      </c>
      <c r="K201" s="154">
        <v>45316</v>
      </c>
      <c r="L201" s="135">
        <v>2495.3710000000001</v>
      </c>
      <c r="M201" s="135">
        <v>9185.4606510000012</v>
      </c>
      <c r="N201" s="135">
        <v>74.861000000000004</v>
      </c>
      <c r="O201" s="135">
        <v>275.56334100000004</v>
      </c>
      <c r="P201" s="158">
        <v>2.9999947903538191E-2</v>
      </c>
      <c r="Q201" s="165">
        <v>47573</v>
      </c>
      <c r="R201" s="188"/>
    </row>
    <row r="202" spans="1:18" ht="15" x14ac:dyDescent="0.2">
      <c r="A202" s="133" t="s">
        <v>1219</v>
      </c>
      <c r="B202" s="134" t="s">
        <v>1219</v>
      </c>
      <c r="C202" s="158" t="s">
        <v>1069</v>
      </c>
      <c r="D202" s="134" t="s">
        <v>3362</v>
      </c>
      <c r="E202" s="136" t="s">
        <v>3905</v>
      </c>
      <c r="F202" s="136" t="s">
        <v>3905</v>
      </c>
      <c r="G202" s="134" t="s">
        <v>3363</v>
      </c>
      <c r="H202" s="134" t="s">
        <v>3364</v>
      </c>
      <c r="I202" s="134" t="s">
        <v>313</v>
      </c>
      <c r="J202" s="134" t="s">
        <v>1212</v>
      </c>
      <c r="K202" s="154">
        <v>45362</v>
      </c>
      <c r="L202" s="135">
        <v>3385.64419</v>
      </c>
      <c r="M202" s="135">
        <v>12462.556263389999</v>
      </c>
      <c r="N202" s="135">
        <v>607.23523000000012</v>
      </c>
      <c r="O202" s="135">
        <v>2235.2328816300001</v>
      </c>
      <c r="P202" s="158">
        <v>0.17935589090949339</v>
      </c>
      <c r="Q202" s="165">
        <v>45621</v>
      </c>
      <c r="R202" s="188"/>
    </row>
    <row r="203" spans="1:18" ht="15" x14ac:dyDescent="0.2">
      <c r="A203" s="133" t="s">
        <v>1219</v>
      </c>
      <c r="B203" s="134" t="s">
        <v>1219</v>
      </c>
      <c r="C203" s="158" t="s">
        <v>1069</v>
      </c>
      <c r="D203" s="134" t="s">
        <v>3262</v>
      </c>
      <c r="E203" s="136" t="s">
        <v>3905</v>
      </c>
      <c r="F203" s="136" t="s">
        <v>3905</v>
      </c>
      <c r="G203" s="134" t="s">
        <v>3263</v>
      </c>
      <c r="H203" s="134" t="s">
        <v>3264</v>
      </c>
      <c r="I203" s="134" t="s">
        <v>313</v>
      </c>
      <c r="J203" s="134" t="s">
        <v>1212</v>
      </c>
      <c r="K203" s="154">
        <v>44496</v>
      </c>
      <c r="L203" s="135">
        <v>2650</v>
      </c>
      <c r="M203" s="135">
        <v>9754.65</v>
      </c>
      <c r="N203" s="135">
        <v>284.26900000000001</v>
      </c>
      <c r="O203" s="135">
        <v>1046.3941890000001</v>
      </c>
      <c r="P203" s="158">
        <v>0.10727132075471699</v>
      </c>
      <c r="Q203" s="165">
        <v>45657</v>
      </c>
      <c r="R203" s="188"/>
    </row>
    <row r="204" spans="1:18" ht="15" x14ac:dyDescent="0.2">
      <c r="A204" s="133" t="s">
        <v>1219</v>
      </c>
      <c r="B204" s="134" t="s">
        <v>1219</v>
      </c>
      <c r="C204" s="158" t="s">
        <v>1069</v>
      </c>
      <c r="D204" s="134" t="s">
        <v>3283</v>
      </c>
      <c r="E204" s="136" t="s">
        <v>3905</v>
      </c>
      <c r="F204" s="136" t="s">
        <v>3905</v>
      </c>
      <c r="G204" s="134" t="s">
        <v>3284</v>
      </c>
      <c r="H204" s="134" t="s">
        <v>3285</v>
      </c>
      <c r="I204" s="134" t="s">
        <v>313</v>
      </c>
      <c r="J204" s="134" t="s">
        <v>1212</v>
      </c>
      <c r="K204" s="154">
        <v>43038</v>
      </c>
      <c r="L204" s="135">
        <v>2533.3349414069171</v>
      </c>
      <c r="M204" s="135">
        <v>9325.2059193188616</v>
      </c>
      <c r="N204" s="135">
        <v>228.71979140691738</v>
      </c>
      <c r="O204" s="135">
        <v>841.91755216886293</v>
      </c>
      <c r="P204" s="158">
        <v>9.0284070877692621E-2</v>
      </c>
      <c r="Q204" s="165">
        <v>45153</v>
      </c>
      <c r="R204" s="188"/>
    </row>
    <row r="205" spans="1:18" ht="15" x14ac:dyDescent="0.2">
      <c r="A205" s="133" t="s">
        <v>1219</v>
      </c>
      <c r="B205" s="134" t="s">
        <v>1219</v>
      </c>
      <c r="C205" s="158" t="s">
        <v>1069</v>
      </c>
      <c r="D205" s="134" t="s">
        <v>3466</v>
      </c>
      <c r="E205" s="136" t="s">
        <v>3905</v>
      </c>
      <c r="F205" s="136" t="s">
        <v>3905</v>
      </c>
      <c r="G205" s="134" t="s">
        <v>3467</v>
      </c>
      <c r="H205" s="134" t="s">
        <v>3468</v>
      </c>
      <c r="I205" s="134" t="s">
        <v>313</v>
      </c>
      <c r="J205" s="134" t="s">
        <v>1211</v>
      </c>
      <c r="K205" s="154">
        <v>45316</v>
      </c>
      <c r="L205" s="135">
        <v>13795.909</v>
      </c>
      <c r="M205" s="135">
        <v>13795.909</v>
      </c>
      <c r="N205" s="135">
        <v>7274.1109999999999</v>
      </c>
      <c r="O205" s="135">
        <v>7274.1109999999999</v>
      </c>
      <c r="P205" s="158">
        <v>0.52726580031805081</v>
      </c>
      <c r="Q205" s="165">
        <v>47118</v>
      </c>
      <c r="R205" s="188"/>
    </row>
    <row r="206" spans="1:18" ht="15" x14ac:dyDescent="0.2">
      <c r="A206" s="133" t="s">
        <v>1219</v>
      </c>
      <c r="B206" s="134" t="s">
        <v>1219</v>
      </c>
      <c r="C206" s="158" t="s">
        <v>1069</v>
      </c>
      <c r="D206" s="134" t="s">
        <v>3400</v>
      </c>
      <c r="E206" s="136" t="s">
        <v>3905</v>
      </c>
      <c r="F206" s="136" t="s">
        <v>3905</v>
      </c>
      <c r="G206" s="134" t="s">
        <v>3401</v>
      </c>
      <c r="H206" s="134" t="s">
        <v>3402</v>
      </c>
      <c r="I206" s="134" t="s">
        <v>313</v>
      </c>
      <c r="J206" s="134" t="s">
        <v>1212</v>
      </c>
      <c r="K206" s="154">
        <v>45356</v>
      </c>
      <c r="L206" s="135">
        <v>1461.6</v>
      </c>
      <c r="M206" s="135">
        <v>5380.1495999999997</v>
      </c>
      <c r="N206" s="135">
        <v>1073.4679900000001</v>
      </c>
      <c r="O206" s="135">
        <v>3951.43567119</v>
      </c>
      <c r="P206" s="158">
        <v>0.73444717432950202</v>
      </c>
      <c r="Q206" s="165">
        <v>47118</v>
      </c>
      <c r="R206" s="188"/>
    </row>
    <row r="207" spans="1:18" ht="15" x14ac:dyDescent="0.2">
      <c r="A207" s="133" t="s">
        <v>1219</v>
      </c>
      <c r="B207" s="134" t="s">
        <v>1219</v>
      </c>
      <c r="C207" s="158" t="s">
        <v>1069</v>
      </c>
      <c r="D207" s="134" t="s">
        <v>3400</v>
      </c>
      <c r="E207" s="136" t="s">
        <v>3905</v>
      </c>
      <c r="F207" s="136" t="s">
        <v>3905</v>
      </c>
      <c r="G207" s="134" t="s">
        <v>3405</v>
      </c>
      <c r="H207" s="134" t="s">
        <v>3406</v>
      </c>
      <c r="I207" s="134" t="s">
        <v>313</v>
      </c>
      <c r="J207" s="134" t="s">
        <v>1212</v>
      </c>
      <c r="K207" s="154">
        <v>45379</v>
      </c>
      <c r="L207" s="135">
        <v>974.4</v>
      </c>
      <c r="M207" s="135">
        <v>3586.7664</v>
      </c>
      <c r="N207" s="135">
        <v>925.37398999999994</v>
      </c>
      <c r="O207" s="135">
        <v>3406.3016571900002</v>
      </c>
      <c r="P207" s="158">
        <v>0.9496859503284073</v>
      </c>
      <c r="Q207" s="165">
        <v>47118</v>
      </c>
      <c r="R207" s="188"/>
    </row>
    <row r="208" spans="1:18" ht="15" x14ac:dyDescent="0.2">
      <c r="A208" s="133" t="s">
        <v>1219</v>
      </c>
      <c r="B208" s="134" t="s">
        <v>1219</v>
      </c>
      <c r="C208" s="158" t="s">
        <v>1069</v>
      </c>
      <c r="D208" s="134" t="s">
        <v>3280</v>
      </c>
      <c r="E208" s="136" t="s">
        <v>3905</v>
      </c>
      <c r="F208" s="136" t="s">
        <v>3905</v>
      </c>
      <c r="G208" s="134" t="s">
        <v>3281</v>
      </c>
      <c r="H208" s="134" t="s">
        <v>3282</v>
      </c>
      <c r="I208" s="134" t="s">
        <v>313</v>
      </c>
      <c r="J208" s="134" t="s">
        <v>1212</v>
      </c>
      <c r="K208" s="154">
        <v>45265</v>
      </c>
      <c r="L208" s="135">
        <v>3654</v>
      </c>
      <c r="M208" s="135">
        <v>13450.374</v>
      </c>
      <c r="N208" s="135">
        <v>3142.9839900000002</v>
      </c>
      <c r="O208" s="135">
        <v>11569.32406719</v>
      </c>
      <c r="P208" s="158">
        <v>0.86014887520525463</v>
      </c>
      <c r="Q208" s="165">
        <v>47118</v>
      </c>
      <c r="R208" s="188"/>
    </row>
    <row r="209" spans="1:18" ht="14.1" customHeight="1" x14ac:dyDescent="0.2">
      <c r="A209" s="145" t="s">
        <v>1206</v>
      </c>
      <c r="B209" s="146" t="s">
        <v>1207</v>
      </c>
      <c r="C209" s="136" t="s">
        <v>3905</v>
      </c>
      <c r="D209" s="136" t="s">
        <v>3905</v>
      </c>
      <c r="E209" s="136" t="s">
        <v>3905</v>
      </c>
      <c r="F209" s="136" t="s">
        <v>3905</v>
      </c>
      <c r="G209" s="136" t="s">
        <v>3905</v>
      </c>
      <c r="H209" s="136" t="s">
        <v>3905</v>
      </c>
      <c r="I209" s="136" t="s">
        <v>3905</v>
      </c>
      <c r="J209" s="136" t="s">
        <v>3905</v>
      </c>
      <c r="K209" s="136" t="s">
        <v>3905</v>
      </c>
      <c r="L209" s="136" t="s">
        <v>3905</v>
      </c>
      <c r="M209" s="136" t="s">
        <v>3905</v>
      </c>
      <c r="N209" s="136" t="s">
        <v>3905</v>
      </c>
      <c r="O209" s="136" t="s">
        <v>3905</v>
      </c>
      <c r="P209" s="136" t="s">
        <v>3905</v>
      </c>
      <c r="Q209" s="147" t="s">
        <v>3905</v>
      </c>
      <c r="R209" s="188"/>
    </row>
    <row r="210" spans="1:18" ht="14.1" customHeight="1" x14ac:dyDescent="0.2">
      <c r="A210" s="145" t="s">
        <v>1206</v>
      </c>
      <c r="B210" s="146" t="s">
        <v>1214</v>
      </c>
      <c r="C210" s="136" t="s">
        <v>3905</v>
      </c>
      <c r="D210" s="136" t="s">
        <v>3905</v>
      </c>
      <c r="E210" s="136" t="s">
        <v>3905</v>
      </c>
      <c r="F210" s="136" t="s">
        <v>3905</v>
      </c>
      <c r="G210" s="136" t="s">
        <v>3905</v>
      </c>
      <c r="H210" s="136" t="s">
        <v>3905</v>
      </c>
      <c r="I210" s="136" t="s">
        <v>3905</v>
      </c>
      <c r="J210" s="136" t="s">
        <v>3905</v>
      </c>
      <c r="K210" s="136" t="s">
        <v>3905</v>
      </c>
      <c r="L210" s="136" t="s">
        <v>3905</v>
      </c>
      <c r="M210" s="136" t="s">
        <v>3905</v>
      </c>
      <c r="N210" s="136" t="s">
        <v>3905</v>
      </c>
      <c r="O210" s="136" t="s">
        <v>3905</v>
      </c>
      <c r="P210" s="136" t="s">
        <v>3905</v>
      </c>
      <c r="Q210" s="147" t="s">
        <v>3905</v>
      </c>
      <c r="R210" s="188"/>
    </row>
    <row r="211" spans="1:18" ht="14.1" customHeight="1" x14ac:dyDescent="0.2">
      <c r="A211" s="145" t="s">
        <v>1219</v>
      </c>
      <c r="B211" s="146" t="s">
        <v>1220</v>
      </c>
      <c r="C211" s="136" t="s">
        <v>3905</v>
      </c>
      <c r="D211" s="136" t="s">
        <v>3905</v>
      </c>
      <c r="E211" s="136" t="s">
        <v>3905</v>
      </c>
      <c r="F211" s="136" t="s">
        <v>3905</v>
      </c>
      <c r="G211" s="136" t="s">
        <v>3905</v>
      </c>
      <c r="H211" s="136" t="s">
        <v>3905</v>
      </c>
      <c r="I211" s="136" t="s">
        <v>3905</v>
      </c>
      <c r="J211" s="136" t="s">
        <v>3905</v>
      </c>
      <c r="K211" s="136" t="s">
        <v>3905</v>
      </c>
      <c r="L211" s="136" t="s">
        <v>3905</v>
      </c>
      <c r="M211" s="136" t="s">
        <v>3905</v>
      </c>
      <c r="N211" s="136" t="s">
        <v>3905</v>
      </c>
      <c r="O211" s="136" t="s">
        <v>3905</v>
      </c>
      <c r="P211" s="136" t="s">
        <v>3905</v>
      </c>
      <c r="Q211" s="147" t="s">
        <v>3905</v>
      </c>
      <c r="R211" s="188"/>
    </row>
    <row r="212" spans="1:18" ht="14.1" customHeight="1" x14ac:dyDescent="0.2">
      <c r="A212" s="148" t="s">
        <v>1219</v>
      </c>
      <c r="B212" s="149" t="s">
        <v>1221</v>
      </c>
      <c r="C212" s="142" t="s">
        <v>3905</v>
      </c>
      <c r="D212" s="142" t="s">
        <v>3905</v>
      </c>
      <c r="E212" s="142" t="s">
        <v>3905</v>
      </c>
      <c r="F212" s="142" t="s">
        <v>3905</v>
      </c>
      <c r="G212" s="142" t="s">
        <v>3905</v>
      </c>
      <c r="H212" s="142" t="s">
        <v>3905</v>
      </c>
      <c r="I212" s="142" t="s">
        <v>3905</v>
      </c>
      <c r="J212" s="142" t="s">
        <v>3905</v>
      </c>
      <c r="K212" s="142" t="s">
        <v>3905</v>
      </c>
      <c r="L212" s="142" t="s">
        <v>3905</v>
      </c>
      <c r="M212" s="142" t="s">
        <v>3905</v>
      </c>
      <c r="N212" s="142" t="s">
        <v>3905</v>
      </c>
      <c r="O212" s="142" t="s">
        <v>3905</v>
      </c>
      <c r="P212" s="142" t="s">
        <v>3905</v>
      </c>
      <c r="Q212" s="150" t="s">
        <v>3905</v>
      </c>
      <c r="R212" s="188"/>
    </row>
    <row r="213" spans="1:18" ht="14.1" customHeight="1" x14ac:dyDescent="0.2">
      <c r="A213" s="188" t="s">
        <v>3917</v>
      </c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1:18" ht="14.1" customHeight="1" x14ac:dyDescent="0.2">
      <c r="A214" s="2" t="s">
        <v>3916</v>
      </c>
    </row>
    <row r="215" spans="1:18" ht="14.1" customHeight="1" x14ac:dyDescent="0.2">
      <c r="A215" s="167"/>
    </row>
  </sheetData>
  <sheetProtection formatColumns="0"/>
  <dataConsolidate/>
  <mergeCells count="2">
    <mergeCell ref="A213:Q213"/>
    <mergeCell ref="R2:R212"/>
  </mergeCells>
  <dataValidations count="1">
    <dataValidation type="list" allowBlank="1" showInputMessage="1" showErrorMessage="1" sqref="I3:I14" xr:uid="{00000000-0002-0000-1F00-000000000000}">
      <formula1>Type_of_Security_ID_Fund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F00-000001000000}">
          <x14:formula1>
            <xm:f>'אפשרויות בחירה'!$C$1037:$C$1040</xm:f>
          </x14:formula1>
          <xm:sqref>C3:C13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/>
  <dimension ref="A1:H1315"/>
  <sheetViews>
    <sheetView showGridLines="0" rightToLeft="1" zoomScale="85" zoomScaleNormal="85" workbookViewId="0">
      <pane ySplit="1" topLeftCell="A23" activePane="bottomLeft" state="frozen"/>
      <selection pane="bottomLeft" activeCell="A1034" sqref="A1034"/>
    </sheetView>
  </sheetViews>
  <sheetFormatPr defaultColWidth="9" defaultRowHeight="14.25" x14ac:dyDescent="0.2"/>
  <cols>
    <col min="1" max="1" width="29.375" style="10" customWidth="1"/>
    <col min="2" max="2" width="30.375" customWidth="1"/>
    <col min="3" max="3" width="69.625" style="13" customWidth="1"/>
    <col min="4" max="4" width="72.75" style="10" bestFit="1" customWidth="1"/>
    <col min="5" max="5" width="17.375" customWidth="1"/>
    <col min="6" max="6" width="59.625" customWidth="1"/>
    <col min="7" max="7" width="63.375" customWidth="1"/>
    <col min="8" max="8" width="38.75" customWidth="1"/>
    <col min="9" max="9" width="9" customWidth="1"/>
  </cols>
  <sheetData>
    <row r="1" spans="1:8" s="36" customFormat="1" ht="45" x14ac:dyDescent="0.2">
      <c r="A1" s="35" t="s">
        <v>199</v>
      </c>
      <c r="B1" s="35" t="s">
        <v>200</v>
      </c>
      <c r="C1" s="35" t="s">
        <v>201</v>
      </c>
      <c r="D1" s="35" t="s">
        <v>202</v>
      </c>
      <c r="E1" s="96" t="s">
        <v>203</v>
      </c>
      <c r="F1"/>
      <c r="G1"/>
      <c r="H1"/>
    </row>
    <row r="2" spans="1:8" x14ac:dyDescent="0.2">
      <c r="A2" s="62"/>
      <c r="B2" s="62" t="s">
        <v>204</v>
      </c>
      <c r="C2" s="17" t="s">
        <v>205</v>
      </c>
      <c r="D2" s="17"/>
    </row>
    <row r="3" spans="1:8" x14ac:dyDescent="0.2">
      <c r="A3" s="63"/>
      <c r="B3" s="63"/>
      <c r="C3" s="17" t="s">
        <v>206</v>
      </c>
      <c r="D3" s="17"/>
    </row>
    <row r="4" spans="1:8" ht="42.75" x14ac:dyDescent="0.2">
      <c r="A4" s="101"/>
      <c r="B4" s="72" t="s">
        <v>207</v>
      </c>
      <c r="C4" s="18" t="s">
        <v>205</v>
      </c>
      <c r="D4" s="18"/>
    </row>
    <row r="5" spans="1:8" x14ac:dyDescent="0.2">
      <c r="A5" s="102"/>
      <c r="B5" s="73"/>
      <c r="C5" s="18" t="s">
        <v>208</v>
      </c>
      <c r="D5" s="18"/>
    </row>
    <row r="6" spans="1:8" x14ac:dyDescent="0.2">
      <c r="A6" s="102"/>
      <c r="B6" s="73"/>
      <c r="C6" s="18" t="s">
        <v>209</v>
      </c>
      <c r="D6" s="18"/>
    </row>
    <row r="7" spans="1:8" x14ac:dyDescent="0.2">
      <c r="A7" s="102"/>
      <c r="B7" s="73"/>
      <c r="C7" s="18" t="s">
        <v>210</v>
      </c>
      <c r="D7" s="18"/>
    </row>
    <row r="8" spans="1:8" x14ac:dyDescent="0.2">
      <c r="A8" s="102"/>
      <c r="B8" s="73"/>
      <c r="C8" s="18" t="s">
        <v>211</v>
      </c>
      <c r="D8" s="18"/>
    </row>
    <row r="9" spans="1:8" x14ac:dyDescent="0.2">
      <c r="A9" s="102"/>
      <c r="B9" s="73"/>
      <c r="C9" s="18" t="s">
        <v>212</v>
      </c>
      <c r="D9" s="18"/>
    </row>
    <row r="10" spans="1:8" x14ac:dyDescent="0.2">
      <c r="A10" s="102"/>
      <c r="B10" s="73"/>
      <c r="C10" s="18" t="s">
        <v>213</v>
      </c>
      <c r="D10" s="18"/>
    </row>
    <row r="11" spans="1:8" x14ac:dyDescent="0.2">
      <c r="A11" s="102"/>
      <c r="B11" s="73"/>
      <c r="C11" s="18" t="s">
        <v>214</v>
      </c>
      <c r="D11" s="18"/>
      <c r="E11" t="s">
        <v>215</v>
      </c>
    </row>
    <row r="12" spans="1:8" x14ac:dyDescent="0.2">
      <c r="A12" s="102"/>
      <c r="B12" s="73"/>
      <c r="C12" s="18" t="s">
        <v>216</v>
      </c>
      <c r="D12" s="18"/>
      <c r="E12" t="s">
        <v>215</v>
      </c>
    </row>
    <row r="13" spans="1:8" x14ac:dyDescent="0.2">
      <c r="A13" s="102"/>
      <c r="B13" s="73"/>
      <c r="C13" s="18" t="s">
        <v>217</v>
      </c>
      <c r="D13" s="18"/>
    </row>
    <row r="14" spans="1:8" x14ac:dyDescent="0.2">
      <c r="A14" s="102"/>
      <c r="B14" s="73"/>
      <c r="C14" s="18" t="s">
        <v>218</v>
      </c>
      <c r="D14" s="18"/>
    </row>
    <row r="15" spans="1:8" x14ac:dyDescent="0.2">
      <c r="A15" s="102"/>
      <c r="B15" s="73"/>
      <c r="C15" s="18" t="s">
        <v>219</v>
      </c>
      <c r="D15" s="18"/>
    </row>
    <row r="16" spans="1:8" x14ac:dyDescent="0.2">
      <c r="A16" s="102"/>
      <c r="B16" s="73"/>
      <c r="C16" s="18" t="s">
        <v>220</v>
      </c>
      <c r="D16" s="18"/>
    </row>
    <row r="17" spans="1:4" x14ac:dyDescent="0.2">
      <c r="A17" s="102"/>
      <c r="B17" s="73"/>
      <c r="C17" s="18" t="s">
        <v>221</v>
      </c>
      <c r="D17" s="18"/>
    </row>
    <row r="18" spans="1:4" x14ac:dyDescent="0.2">
      <c r="A18" s="102"/>
      <c r="B18" s="73"/>
      <c r="C18" s="18" t="s">
        <v>222</v>
      </c>
      <c r="D18" s="18"/>
    </row>
    <row r="19" spans="1:4" x14ac:dyDescent="0.2">
      <c r="A19" s="102"/>
      <c r="B19" s="73"/>
      <c r="C19" s="18" t="s">
        <v>223</v>
      </c>
      <c r="D19" s="18"/>
    </row>
    <row r="20" spans="1:4" x14ac:dyDescent="0.2">
      <c r="A20" s="102"/>
      <c r="B20" s="73"/>
      <c r="C20" s="18" t="s">
        <v>224</v>
      </c>
      <c r="D20" s="18"/>
    </row>
    <row r="21" spans="1:4" x14ac:dyDescent="0.2">
      <c r="A21" s="102"/>
      <c r="B21" s="73"/>
      <c r="C21" s="18" t="s">
        <v>225</v>
      </c>
      <c r="D21" s="18"/>
    </row>
    <row r="22" spans="1:4" x14ac:dyDescent="0.2">
      <c r="A22" s="102"/>
      <c r="B22" s="73"/>
      <c r="C22" s="18" t="s">
        <v>226</v>
      </c>
      <c r="D22" s="18"/>
    </row>
    <row r="23" spans="1:4" x14ac:dyDescent="0.2">
      <c r="A23" s="102"/>
      <c r="B23" s="73"/>
      <c r="C23" s="18" t="s">
        <v>227</v>
      </c>
      <c r="D23" s="18"/>
    </row>
    <row r="24" spans="1:4" x14ac:dyDescent="0.2">
      <c r="A24" s="102"/>
      <c r="B24" s="73"/>
      <c r="C24" s="18" t="s">
        <v>228</v>
      </c>
      <c r="D24" s="18"/>
    </row>
    <row r="25" spans="1:4" x14ac:dyDescent="0.2">
      <c r="A25" s="102"/>
      <c r="B25" s="73"/>
      <c r="C25" s="18" t="s">
        <v>229</v>
      </c>
      <c r="D25" s="18"/>
    </row>
    <row r="26" spans="1:4" x14ac:dyDescent="0.2">
      <c r="A26" s="102"/>
      <c r="B26" s="73"/>
      <c r="C26" s="18" t="s">
        <v>230</v>
      </c>
      <c r="D26" s="18"/>
    </row>
    <row r="27" spans="1:4" x14ac:dyDescent="0.2">
      <c r="A27" s="102"/>
      <c r="B27" s="73"/>
      <c r="C27" s="18" t="s">
        <v>231</v>
      </c>
      <c r="D27" s="18"/>
    </row>
    <row r="28" spans="1:4" x14ac:dyDescent="0.2">
      <c r="A28" s="102"/>
      <c r="B28" s="73"/>
      <c r="C28" s="18" t="s">
        <v>232</v>
      </c>
      <c r="D28" s="18"/>
    </row>
    <row r="29" spans="1:4" x14ac:dyDescent="0.2">
      <c r="A29" s="102"/>
      <c r="B29" s="73"/>
      <c r="C29" s="18" t="s">
        <v>233</v>
      </c>
      <c r="D29" s="18"/>
    </row>
    <row r="30" spans="1:4" x14ac:dyDescent="0.2">
      <c r="A30" s="102"/>
      <c r="B30" s="73"/>
      <c r="C30" s="18" t="s">
        <v>234</v>
      </c>
      <c r="D30" s="18"/>
    </row>
    <row r="31" spans="1:4" x14ac:dyDescent="0.2">
      <c r="A31" s="102"/>
      <c r="B31" s="73"/>
      <c r="C31" s="18" t="s">
        <v>235</v>
      </c>
      <c r="D31" s="18"/>
    </row>
    <row r="32" spans="1:4" x14ac:dyDescent="0.2">
      <c r="A32" s="102"/>
      <c r="B32" s="73"/>
      <c r="C32" s="18" t="s">
        <v>236</v>
      </c>
      <c r="D32" s="18"/>
    </row>
    <row r="33" spans="1:5" x14ac:dyDescent="0.2">
      <c r="A33" s="102"/>
      <c r="B33" s="73"/>
      <c r="C33" s="18" t="s">
        <v>237</v>
      </c>
      <c r="D33" s="18"/>
    </row>
    <row r="34" spans="1:5" x14ac:dyDescent="0.2">
      <c r="A34" s="102"/>
      <c r="B34" s="73"/>
      <c r="C34" s="18" t="s">
        <v>238</v>
      </c>
      <c r="D34" s="18"/>
    </row>
    <row r="35" spans="1:5" x14ac:dyDescent="0.2">
      <c r="A35" s="102"/>
      <c r="B35" s="73"/>
      <c r="C35" s="18" t="s">
        <v>239</v>
      </c>
      <c r="D35" s="18"/>
    </row>
    <row r="36" spans="1:5" x14ac:dyDescent="0.2">
      <c r="A36" s="102"/>
      <c r="B36" s="73"/>
      <c r="C36" s="18" t="s">
        <v>240</v>
      </c>
      <c r="D36" s="18"/>
      <c r="E36" t="s">
        <v>215</v>
      </c>
    </row>
    <row r="37" spans="1:5" x14ac:dyDescent="0.2">
      <c r="A37" s="102"/>
      <c r="B37" s="73"/>
      <c r="C37" s="97" t="s">
        <v>241</v>
      </c>
      <c r="D37" s="18"/>
      <c r="E37" t="s">
        <v>215</v>
      </c>
    </row>
    <row r="38" spans="1:5" x14ac:dyDescent="0.2">
      <c r="A38" s="102"/>
      <c r="B38" s="73"/>
      <c r="C38" s="18" t="s">
        <v>242</v>
      </c>
      <c r="D38" s="18"/>
    </row>
    <row r="39" spans="1:5" x14ac:dyDescent="0.2">
      <c r="A39" s="102"/>
      <c r="B39" s="73"/>
      <c r="C39" s="18" t="s">
        <v>243</v>
      </c>
      <c r="D39" s="18"/>
    </row>
    <row r="40" spans="1:5" x14ac:dyDescent="0.2">
      <c r="A40" s="102"/>
      <c r="B40" s="73"/>
      <c r="C40" s="18" t="s">
        <v>244</v>
      </c>
      <c r="D40" s="18"/>
      <c r="E40" t="s">
        <v>215</v>
      </c>
    </row>
    <row r="41" spans="1:5" x14ac:dyDescent="0.2">
      <c r="A41" s="102"/>
      <c r="B41" s="73"/>
      <c r="C41" s="18" t="s">
        <v>245</v>
      </c>
      <c r="D41" s="18"/>
    </row>
    <row r="42" spans="1:5" x14ac:dyDescent="0.2">
      <c r="A42" s="102"/>
      <c r="B42" s="73"/>
      <c r="C42" s="18" t="s">
        <v>246</v>
      </c>
      <c r="D42" s="18"/>
    </row>
    <row r="43" spans="1:5" x14ac:dyDescent="0.2">
      <c r="A43" s="102"/>
      <c r="B43" s="73"/>
      <c r="C43" s="18" t="s">
        <v>247</v>
      </c>
      <c r="D43" s="18"/>
    </row>
    <row r="44" spans="1:5" x14ac:dyDescent="0.2">
      <c r="A44" s="102"/>
      <c r="B44" s="73"/>
      <c r="C44" s="18" t="s">
        <v>248</v>
      </c>
      <c r="D44" s="18"/>
    </row>
    <row r="45" spans="1:5" x14ac:dyDescent="0.2">
      <c r="A45" s="102"/>
      <c r="B45" s="73"/>
      <c r="C45" s="18" t="s">
        <v>249</v>
      </c>
      <c r="D45" s="18"/>
    </row>
    <row r="46" spans="1:5" x14ac:dyDescent="0.2">
      <c r="A46" s="102"/>
      <c r="B46" s="73"/>
      <c r="C46" s="18" t="s">
        <v>250</v>
      </c>
      <c r="D46" s="18"/>
      <c r="E46" t="s">
        <v>215</v>
      </c>
    </row>
    <row r="47" spans="1:5" x14ac:dyDescent="0.2">
      <c r="A47" s="102"/>
      <c r="B47" s="73"/>
      <c r="C47" s="18" t="s">
        <v>251</v>
      </c>
      <c r="D47" s="18"/>
    </row>
    <row r="48" spans="1:5" x14ac:dyDescent="0.2">
      <c r="A48" s="102"/>
      <c r="B48" s="73"/>
      <c r="C48" s="18" t="s">
        <v>252</v>
      </c>
      <c r="D48" s="18"/>
    </row>
    <row r="49" spans="1:5" x14ac:dyDescent="0.2">
      <c r="A49" s="102"/>
      <c r="B49" s="73"/>
      <c r="C49" s="18" t="s">
        <v>253</v>
      </c>
      <c r="D49" s="18"/>
    </row>
    <row r="50" spans="1:5" x14ac:dyDescent="0.2">
      <c r="A50" s="102"/>
      <c r="B50" s="73"/>
      <c r="C50" s="18" t="s">
        <v>254</v>
      </c>
      <c r="D50" s="18"/>
    </row>
    <row r="51" spans="1:5" x14ac:dyDescent="0.2">
      <c r="A51" s="102"/>
      <c r="B51" s="73"/>
      <c r="C51" s="18" t="s">
        <v>255</v>
      </c>
      <c r="D51" s="18"/>
    </row>
    <row r="52" spans="1:5" x14ac:dyDescent="0.2">
      <c r="A52" s="102"/>
      <c r="B52" s="73"/>
      <c r="C52" s="18" t="s">
        <v>256</v>
      </c>
      <c r="D52" s="18"/>
    </row>
    <row r="53" spans="1:5" x14ac:dyDescent="0.2">
      <c r="A53" s="102"/>
      <c r="B53" s="73"/>
      <c r="C53" s="18" t="s">
        <v>257</v>
      </c>
      <c r="D53" s="18"/>
    </row>
    <row r="54" spans="1:5" x14ac:dyDescent="0.2">
      <c r="A54" s="102"/>
      <c r="B54" s="73"/>
      <c r="C54" s="18" t="s">
        <v>258</v>
      </c>
      <c r="D54" s="18"/>
    </row>
    <row r="55" spans="1:5" x14ac:dyDescent="0.2">
      <c r="A55" s="102"/>
      <c r="B55" s="73"/>
      <c r="C55" s="18" t="s">
        <v>259</v>
      </c>
      <c r="D55" s="18"/>
    </row>
    <row r="56" spans="1:5" x14ac:dyDescent="0.2">
      <c r="A56" s="102"/>
      <c r="B56" s="73"/>
      <c r="C56" s="18" t="s">
        <v>260</v>
      </c>
      <c r="D56" s="18"/>
    </row>
    <row r="57" spans="1:5" x14ac:dyDescent="0.2">
      <c r="A57" s="102"/>
      <c r="B57" s="73"/>
      <c r="C57" s="18" t="s">
        <v>261</v>
      </c>
      <c r="D57" s="18"/>
    </row>
    <row r="58" spans="1:5" x14ac:dyDescent="0.2">
      <c r="A58" s="102"/>
      <c r="B58" s="73"/>
      <c r="C58" s="18" t="s">
        <v>262</v>
      </c>
      <c r="D58" s="18"/>
    </row>
    <row r="59" spans="1:5" x14ac:dyDescent="0.2">
      <c r="A59" s="102"/>
      <c r="B59" s="73"/>
      <c r="C59" s="18" t="s">
        <v>263</v>
      </c>
      <c r="D59" s="18"/>
    </row>
    <row r="60" spans="1:5" x14ac:dyDescent="0.2">
      <c r="A60" s="102"/>
      <c r="B60" s="73"/>
      <c r="C60" s="18" t="s">
        <v>264</v>
      </c>
      <c r="D60" s="18"/>
    </row>
    <row r="61" spans="1:5" x14ac:dyDescent="0.2">
      <c r="A61" s="102"/>
      <c r="B61" s="73"/>
      <c r="C61" s="18" t="s">
        <v>265</v>
      </c>
      <c r="D61" s="18"/>
    </row>
    <row r="62" spans="1:5" x14ac:dyDescent="0.2">
      <c r="A62" s="102"/>
      <c r="B62" s="73"/>
      <c r="C62" s="18" t="s">
        <v>266</v>
      </c>
      <c r="D62" s="18"/>
    </row>
    <row r="63" spans="1:5" x14ac:dyDescent="0.2">
      <c r="A63" s="102"/>
      <c r="B63" s="73"/>
      <c r="C63" s="18" t="s">
        <v>267</v>
      </c>
      <c r="D63" s="18"/>
      <c r="E63" t="s">
        <v>215</v>
      </c>
    </row>
    <row r="64" spans="1:5" x14ac:dyDescent="0.2">
      <c r="A64" s="102"/>
      <c r="B64" s="73"/>
      <c r="C64" s="18" t="s">
        <v>268</v>
      </c>
      <c r="D64" s="18"/>
    </row>
    <row r="65" spans="1:4" x14ac:dyDescent="0.2">
      <c r="A65" s="102"/>
      <c r="B65" s="73"/>
      <c r="C65" s="18" t="s">
        <v>269</v>
      </c>
      <c r="D65" s="18"/>
    </row>
    <row r="66" spans="1:4" x14ac:dyDescent="0.2">
      <c r="A66" s="102"/>
      <c r="B66" s="73"/>
      <c r="C66" s="18" t="s">
        <v>270</v>
      </c>
      <c r="D66" s="18"/>
    </row>
    <row r="67" spans="1:4" x14ac:dyDescent="0.2">
      <c r="A67" s="102"/>
      <c r="B67" s="73"/>
      <c r="C67" s="18" t="s">
        <v>271</v>
      </c>
      <c r="D67" s="18"/>
    </row>
    <row r="68" spans="1:4" x14ac:dyDescent="0.2">
      <c r="A68" s="102"/>
      <c r="B68" s="73"/>
      <c r="C68" s="18" t="s">
        <v>272</v>
      </c>
      <c r="D68" s="18"/>
    </row>
    <row r="69" spans="1:4" x14ac:dyDescent="0.2">
      <c r="A69" s="102"/>
      <c r="B69" s="73"/>
      <c r="C69" s="18" t="s">
        <v>273</v>
      </c>
      <c r="D69" s="18"/>
    </row>
    <row r="70" spans="1:4" x14ac:dyDescent="0.2">
      <c r="A70" s="102"/>
      <c r="B70" s="73"/>
      <c r="C70" s="18" t="s">
        <v>274</v>
      </c>
      <c r="D70" s="18"/>
    </row>
    <row r="71" spans="1:4" x14ac:dyDescent="0.2">
      <c r="A71" s="102"/>
      <c r="B71" s="73"/>
      <c r="C71" s="18" t="s">
        <v>275</v>
      </c>
      <c r="D71" s="18"/>
    </row>
    <row r="72" spans="1:4" x14ac:dyDescent="0.2">
      <c r="A72" s="102"/>
      <c r="B72" s="73"/>
      <c r="C72" s="18" t="s">
        <v>276</v>
      </c>
      <c r="D72" s="18"/>
    </row>
    <row r="73" spans="1:4" x14ac:dyDescent="0.2">
      <c r="A73" s="102"/>
      <c r="B73" s="73"/>
      <c r="C73" s="18" t="s">
        <v>277</v>
      </c>
      <c r="D73" s="18"/>
    </row>
    <row r="74" spans="1:4" x14ac:dyDescent="0.2">
      <c r="A74" s="102"/>
      <c r="B74" s="73"/>
      <c r="C74" s="18" t="s">
        <v>278</v>
      </c>
      <c r="D74" s="18"/>
    </row>
    <row r="75" spans="1:4" x14ac:dyDescent="0.2">
      <c r="A75" s="102"/>
      <c r="B75" s="73"/>
      <c r="C75" s="18" t="s">
        <v>279</v>
      </c>
      <c r="D75" s="18"/>
    </row>
    <row r="76" spans="1:4" x14ac:dyDescent="0.2">
      <c r="A76" s="102"/>
      <c r="B76" s="73"/>
      <c r="C76" s="18" t="s">
        <v>280</v>
      </c>
      <c r="D76" s="18"/>
    </row>
    <row r="77" spans="1:4" x14ac:dyDescent="0.2">
      <c r="A77" s="102"/>
      <c r="B77" s="73"/>
      <c r="C77" s="18" t="s">
        <v>281</v>
      </c>
      <c r="D77" s="18"/>
    </row>
    <row r="78" spans="1:4" x14ac:dyDescent="0.2">
      <c r="A78" s="102"/>
      <c r="B78" s="73"/>
      <c r="C78" s="18" t="s">
        <v>282</v>
      </c>
      <c r="D78" s="18"/>
    </row>
    <row r="79" spans="1:4" x14ac:dyDescent="0.2">
      <c r="A79" s="102"/>
      <c r="B79" s="73"/>
      <c r="C79" s="18" t="s">
        <v>283</v>
      </c>
      <c r="D79" s="18"/>
    </row>
    <row r="80" spans="1:4" x14ac:dyDescent="0.2">
      <c r="A80" s="102"/>
      <c r="B80" s="73"/>
      <c r="C80" s="18" t="s">
        <v>284</v>
      </c>
      <c r="D80" s="18"/>
    </row>
    <row r="81" spans="1:5" x14ac:dyDescent="0.2">
      <c r="A81" s="102"/>
      <c r="B81" s="73"/>
      <c r="C81" s="18" t="s">
        <v>285</v>
      </c>
      <c r="D81" s="18"/>
    </row>
    <row r="82" spans="1:5" x14ac:dyDescent="0.2">
      <c r="A82" s="102"/>
      <c r="B82" s="73"/>
      <c r="C82" s="18" t="s">
        <v>286</v>
      </c>
      <c r="D82" s="18"/>
    </row>
    <row r="83" spans="1:5" x14ac:dyDescent="0.2">
      <c r="A83" s="102"/>
      <c r="B83" s="73"/>
      <c r="C83" s="18" t="s">
        <v>287</v>
      </c>
      <c r="D83" s="18"/>
    </row>
    <row r="84" spans="1:5" x14ac:dyDescent="0.2">
      <c r="A84" s="102"/>
      <c r="B84" s="73"/>
      <c r="C84" s="18" t="s">
        <v>288</v>
      </c>
      <c r="D84" s="18"/>
    </row>
    <row r="85" spans="1:5" x14ac:dyDescent="0.2">
      <c r="A85" s="102"/>
      <c r="B85" s="73"/>
      <c r="C85" s="18" t="s">
        <v>289</v>
      </c>
      <c r="D85" s="18"/>
    </row>
    <row r="86" spans="1:5" x14ac:dyDescent="0.2">
      <c r="A86" s="102"/>
      <c r="B86" s="73"/>
      <c r="C86" s="18" t="s">
        <v>290</v>
      </c>
      <c r="D86" s="18"/>
    </row>
    <row r="87" spans="1:5" x14ac:dyDescent="0.2">
      <c r="A87" s="102"/>
      <c r="B87" s="73"/>
      <c r="C87" s="18" t="s">
        <v>291</v>
      </c>
      <c r="D87" s="18"/>
    </row>
    <row r="88" spans="1:5" x14ac:dyDescent="0.2">
      <c r="A88" s="102"/>
      <c r="B88" s="73"/>
      <c r="C88" s="18" t="s">
        <v>292</v>
      </c>
      <c r="D88" s="18"/>
    </row>
    <row r="89" spans="1:5" x14ac:dyDescent="0.2">
      <c r="A89" s="102"/>
      <c r="B89" s="73"/>
      <c r="C89" s="18" t="s">
        <v>293</v>
      </c>
      <c r="D89" s="18"/>
    </row>
    <row r="90" spans="1:5" x14ac:dyDescent="0.2">
      <c r="A90" s="102"/>
      <c r="B90" s="73"/>
      <c r="C90" s="18" t="s">
        <v>294</v>
      </c>
      <c r="D90" s="18"/>
    </row>
    <row r="91" spans="1:5" x14ac:dyDescent="0.2">
      <c r="A91" s="102"/>
      <c r="B91" s="73"/>
      <c r="C91" s="18" t="s">
        <v>295</v>
      </c>
      <c r="D91" s="18"/>
    </row>
    <row r="92" spans="1:5" x14ac:dyDescent="0.2">
      <c r="A92" s="102"/>
      <c r="B92" s="73"/>
      <c r="C92" s="18" t="s">
        <v>296</v>
      </c>
      <c r="D92" s="18"/>
    </row>
    <row r="93" spans="1:5" x14ac:dyDescent="0.2">
      <c r="A93" s="102"/>
      <c r="B93" s="73"/>
      <c r="C93" s="18" t="s">
        <v>297</v>
      </c>
      <c r="D93" s="18"/>
    </row>
    <row r="94" spans="1:5" x14ac:dyDescent="0.2">
      <c r="A94" s="102"/>
      <c r="B94" s="73"/>
      <c r="C94" s="18" t="s">
        <v>298</v>
      </c>
      <c r="D94" s="18" t="s">
        <v>299</v>
      </c>
      <c r="E94" t="s">
        <v>215</v>
      </c>
    </row>
    <row r="95" spans="1:5" x14ac:dyDescent="0.2">
      <c r="A95" s="102"/>
      <c r="B95" s="73"/>
      <c r="C95" s="18" t="s">
        <v>300</v>
      </c>
      <c r="D95" s="18" t="s">
        <v>301</v>
      </c>
      <c r="E95" t="s">
        <v>215</v>
      </c>
    </row>
    <row r="96" spans="1:5" x14ac:dyDescent="0.2">
      <c r="A96" s="102"/>
      <c r="B96" s="73"/>
      <c r="C96" s="18" t="s">
        <v>302</v>
      </c>
      <c r="D96" s="18" t="s">
        <v>301</v>
      </c>
      <c r="E96" t="s">
        <v>215</v>
      </c>
    </row>
    <row r="97" spans="1:5" x14ac:dyDescent="0.2">
      <c r="A97" s="102"/>
      <c r="B97" s="73"/>
      <c r="C97" s="18" t="s">
        <v>303</v>
      </c>
      <c r="D97" s="18" t="s">
        <v>301</v>
      </c>
      <c r="E97" t="s">
        <v>215</v>
      </c>
    </row>
    <row r="98" spans="1:5" x14ac:dyDescent="0.2">
      <c r="A98" s="102"/>
      <c r="B98" s="73"/>
      <c r="C98" s="18" t="s">
        <v>304</v>
      </c>
      <c r="D98" s="18" t="s">
        <v>301</v>
      </c>
      <c r="E98" t="s">
        <v>215</v>
      </c>
    </row>
    <row r="99" spans="1:5" x14ac:dyDescent="0.2">
      <c r="A99" s="102"/>
      <c r="B99" s="73"/>
      <c r="C99" s="18" t="s">
        <v>305</v>
      </c>
      <c r="D99" s="18" t="s">
        <v>301</v>
      </c>
      <c r="E99" t="s">
        <v>215</v>
      </c>
    </row>
    <row r="100" spans="1:5" x14ac:dyDescent="0.2">
      <c r="A100" s="102"/>
      <c r="B100" s="73"/>
      <c r="C100" s="18" t="s">
        <v>306</v>
      </c>
      <c r="D100" s="18" t="s">
        <v>301</v>
      </c>
      <c r="E100" t="s">
        <v>215</v>
      </c>
    </row>
    <row r="101" spans="1:5" x14ac:dyDescent="0.2">
      <c r="A101" s="102"/>
      <c r="B101" s="73"/>
      <c r="C101" s="18" t="s">
        <v>307</v>
      </c>
      <c r="D101" s="18" t="s">
        <v>301</v>
      </c>
      <c r="E101" t="s">
        <v>215</v>
      </c>
    </row>
    <row r="102" spans="1:5" x14ac:dyDescent="0.2">
      <c r="A102" s="102"/>
      <c r="B102" s="73"/>
      <c r="C102" s="18" t="s">
        <v>308</v>
      </c>
      <c r="D102" s="18" t="s">
        <v>301</v>
      </c>
      <c r="E102" t="s">
        <v>215</v>
      </c>
    </row>
    <row r="103" spans="1:5" x14ac:dyDescent="0.2">
      <c r="A103" s="102"/>
      <c r="B103" s="73"/>
      <c r="C103" s="18" t="s">
        <v>309</v>
      </c>
      <c r="D103" s="18" t="s">
        <v>301</v>
      </c>
      <c r="E103" t="s">
        <v>215</v>
      </c>
    </row>
    <row r="104" spans="1:5" x14ac:dyDescent="0.2">
      <c r="A104" s="54"/>
      <c r="B104" s="54" t="s">
        <v>81</v>
      </c>
      <c r="C104" s="17" t="s">
        <v>310</v>
      </c>
      <c r="D104" s="17"/>
    </row>
    <row r="105" spans="1:5" x14ac:dyDescent="0.2">
      <c r="A105" s="55"/>
      <c r="B105" s="55"/>
      <c r="C105" s="17" t="s">
        <v>80</v>
      </c>
      <c r="D105" s="17"/>
    </row>
    <row r="106" spans="1:5" x14ac:dyDescent="0.2">
      <c r="A106" s="55"/>
      <c r="B106" s="55"/>
      <c r="C106" s="17" t="s">
        <v>311</v>
      </c>
      <c r="D106" s="17"/>
    </row>
    <row r="107" spans="1:5" x14ac:dyDescent="0.2">
      <c r="A107" s="55"/>
      <c r="B107" s="55"/>
      <c r="C107" s="17" t="s">
        <v>312</v>
      </c>
      <c r="D107" s="17"/>
    </row>
    <row r="108" spans="1:5" x14ac:dyDescent="0.2">
      <c r="A108" s="55"/>
      <c r="B108" s="55"/>
      <c r="C108" s="17" t="s">
        <v>313</v>
      </c>
      <c r="D108" s="17"/>
    </row>
    <row r="109" spans="1:5" x14ac:dyDescent="0.2">
      <c r="A109" s="55"/>
      <c r="B109" s="55"/>
      <c r="C109" s="17" t="s">
        <v>314</v>
      </c>
      <c r="D109" s="17"/>
    </row>
    <row r="110" spans="1:5" x14ac:dyDescent="0.2">
      <c r="A110" s="56"/>
      <c r="B110" s="56"/>
      <c r="C110" s="17" t="s">
        <v>315</v>
      </c>
      <c r="D110" s="17"/>
    </row>
    <row r="111" spans="1:5" x14ac:dyDescent="0.2">
      <c r="A111" s="102"/>
      <c r="B111" s="48" t="s">
        <v>53</v>
      </c>
      <c r="C111" s="18" t="s">
        <v>310</v>
      </c>
      <c r="D111" s="18"/>
    </row>
    <row r="112" spans="1:5" x14ac:dyDescent="0.2">
      <c r="A112" s="102"/>
      <c r="B112" s="49"/>
      <c r="C112" s="18" t="s">
        <v>316</v>
      </c>
      <c r="D112" s="18"/>
    </row>
    <row r="113" spans="1:4" x14ac:dyDescent="0.2">
      <c r="A113" s="102"/>
      <c r="B113" s="50"/>
      <c r="C113" s="18" t="s">
        <v>317</v>
      </c>
      <c r="D113" s="18"/>
    </row>
    <row r="114" spans="1:4" x14ac:dyDescent="0.2">
      <c r="A114" s="103"/>
      <c r="B114" s="103" t="s">
        <v>318</v>
      </c>
      <c r="C114" s="17" t="s">
        <v>310</v>
      </c>
      <c r="D114" s="17"/>
    </row>
    <row r="115" spans="1:4" x14ac:dyDescent="0.2">
      <c r="A115" s="103"/>
      <c r="B115" s="103"/>
      <c r="C115" s="17" t="s">
        <v>311</v>
      </c>
      <c r="D115" s="17"/>
    </row>
    <row r="116" spans="1:4" x14ac:dyDescent="0.2">
      <c r="A116" s="103"/>
      <c r="B116" s="103"/>
      <c r="C116" s="17" t="s">
        <v>312</v>
      </c>
      <c r="D116" s="17"/>
    </row>
    <row r="117" spans="1:4" x14ac:dyDescent="0.2">
      <c r="A117" s="103"/>
      <c r="B117" s="103"/>
      <c r="C117" s="17" t="s">
        <v>314</v>
      </c>
      <c r="D117" s="17"/>
    </row>
    <row r="118" spans="1:4" x14ac:dyDescent="0.2">
      <c r="A118" s="101"/>
      <c r="B118" s="66" t="s">
        <v>151</v>
      </c>
      <c r="C118" s="18" t="s">
        <v>310</v>
      </c>
      <c r="D118" s="18"/>
    </row>
    <row r="119" spans="1:4" x14ac:dyDescent="0.2">
      <c r="A119" s="100"/>
      <c r="B119" s="82"/>
      <c r="C119" s="18" t="s">
        <v>319</v>
      </c>
      <c r="D119" s="18"/>
    </row>
    <row r="120" spans="1:4" x14ac:dyDescent="0.2">
      <c r="A120" s="100"/>
      <c r="B120" s="82"/>
      <c r="C120" s="18" t="s">
        <v>312</v>
      </c>
      <c r="D120" s="18"/>
    </row>
    <row r="121" spans="1:4" x14ac:dyDescent="0.2">
      <c r="A121" s="100"/>
      <c r="B121" s="82"/>
      <c r="C121" s="18" t="s">
        <v>313</v>
      </c>
      <c r="D121" s="18"/>
    </row>
    <row r="122" spans="1:4" x14ac:dyDescent="0.2">
      <c r="A122" s="100"/>
      <c r="B122" s="82"/>
      <c r="C122" s="18" t="s">
        <v>311</v>
      </c>
      <c r="D122" s="18"/>
    </row>
    <row r="123" spans="1:4" x14ac:dyDescent="0.2">
      <c r="A123" s="100"/>
      <c r="B123" s="82"/>
      <c r="C123" s="18" t="s">
        <v>320</v>
      </c>
      <c r="D123" s="18"/>
    </row>
    <row r="124" spans="1:4" x14ac:dyDescent="0.2">
      <c r="A124" s="100"/>
      <c r="B124" s="82"/>
      <c r="C124" s="18" t="s">
        <v>321</v>
      </c>
      <c r="D124" s="18"/>
    </row>
    <row r="125" spans="1:4" x14ac:dyDescent="0.2">
      <c r="A125" s="100"/>
      <c r="B125" s="82"/>
      <c r="C125" s="18" t="s">
        <v>314</v>
      </c>
      <c r="D125" s="18"/>
    </row>
    <row r="126" spans="1:4" x14ac:dyDescent="0.2">
      <c r="A126" s="102"/>
      <c r="B126" s="67"/>
      <c r="C126" s="18" t="s">
        <v>315</v>
      </c>
      <c r="D126" s="18"/>
    </row>
    <row r="127" spans="1:4" x14ac:dyDescent="0.2">
      <c r="A127" s="54"/>
      <c r="B127" s="54" t="s">
        <v>82</v>
      </c>
      <c r="C127" s="17" t="s">
        <v>322</v>
      </c>
      <c r="D127" s="17"/>
    </row>
    <row r="128" spans="1:4" x14ac:dyDescent="0.2">
      <c r="A128" s="55"/>
      <c r="B128" s="55"/>
      <c r="C128" s="17" t="s">
        <v>323</v>
      </c>
      <c r="D128" s="17"/>
    </row>
    <row r="129" spans="1:5" x14ac:dyDescent="0.2">
      <c r="A129" s="55"/>
      <c r="B129" s="55"/>
      <c r="C129" s="17" t="s">
        <v>324</v>
      </c>
      <c r="D129" s="17"/>
    </row>
    <row r="130" spans="1:5" x14ac:dyDescent="0.2">
      <c r="A130" s="55"/>
      <c r="B130" s="55"/>
      <c r="C130" s="17" t="s">
        <v>136</v>
      </c>
      <c r="D130" s="17"/>
    </row>
    <row r="131" spans="1:5" x14ac:dyDescent="0.2">
      <c r="A131" s="55"/>
      <c r="B131" s="55"/>
      <c r="C131" s="17" t="s">
        <v>313</v>
      </c>
      <c r="D131" s="17"/>
    </row>
    <row r="132" spans="1:5" x14ac:dyDescent="0.2">
      <c r="A132" s="102"/>
      <c r="B132" s="49" t="s">
        <v>325</v>
      </c>
      <c r="C132" s="18" t="s">
        <v>322</v>
      </c>
      <c r="D132" s="18"/>
    </row>
    <row r="133" spans="1:5" x14ac:dyDescent="0.2">
      <c r="A133" s="102"/>
      <c r="B133" s="49"/>
      <c r="C133" s="18" t="s">
        <v>313</v>
      </c>
      <c r="D133" s="18"/>
    </row>
    <row r="134" spans="1:5" x14ac:dyDescent="0.2">
      <c r="A134" s="104"/>
      <c r="B134" s="50"/>
      <c r="C134" s="18" t="s">
        <v>315</v>
      </c>
      <c r="D134" s="18"/>
    </row>
    <row r="135" spans="1:5" x14ac:dyDescent="0.2">
      <c r="A135" s="58"/>
      <c r="B135" s="58" t="s">
        <v>89</v>
      </c>
      <c r="C135" s="17" t="s">
        <v>326</v>
      </c>
      <c r="D135" s="17"/>
    </row>
    <row r="136" spans="1:5" x14ac:dyDescent="0.2">
      <c r="A136" s="59"/>
      <c r="B136" s="59"/>
      <c r="C136" s="17" t="s">
        <v>327</v>
      </c>
      <c r="D136" s="17"/>
      <c r="E136" t="s">
        <v>215</v>
      </c>
    </row>
    <row r="137" spans="1:5" x14ac:dyDescent="0.2">
      <c r="A137" s="59"/>
      <c r="B137" s="59"/>
      <c r="C137" s="17" t="s">
        <v>328</v>
      </c>
      <c r="D137" s="17" t="s">
        <v>329</v>
      </c>
    </row>
    <row r="138" spans="1:5" x14ac:dyDescent="0.2">
      <c r="A138" s="59"/>
      <c r="B138" s="59"/>
      <c r="C138" s="17" t="s">
        <v>330</v>
      </c>
      <c r="D138" s="17" t="s">
        <v>331</v>
      </c>
    </row>
    <row r="139" spans="1:5" x14ac:dyDescent="0.2">
      <c r="A139" s="59"/>
      <c r="B139" s="59"/>
      <c r="C139" s="17" t="s">
        <v>332</v>
      </c>
      <c r="D139" s="17"/>
    </row>
    <row r="140" spans="1:5" x14ac:dyDescent="0.2">
      <c r="A140" s="59"/>
      <c r="B140" s="59"/>
      <c r="C140" s="17" t="s">
        <v>333</v>
      </c>
      <c r="D140" s="17"/>
    </row>
    <row r="141" spans="1:5" x14ac:dyDescent="0.2">
      <c r="A141" s="59"/>
      <c r="B141" s="59"/>
      <c r="C141" s="17" t="s">
        <v>334</v>
      </c>
      <c r="D141" s="17"/>
    </row>
    <row r="142" spans="1:5" x14ac:dyDescent="0.2">
      <c r="A142" s="59"/>
      <c r="B142" s="59"/>
      <c r="C142" s="17" t="s">
        <v>335</v>
      </c>
      <c r="D142" s="17"/>
    </row>
    <row r="143" spans="1:5" x14ac:dyDescent="0.2">
      <c r="A143" s="59"/>
      <c r="B143" s="59"/>
      <c r="C143" s="17" t="s">
        <v>336</v>
      </c>
      <c r="D143" s="17"/>
    </row>
    <row r="144" spans="1:5" x14ac:dyDescent="0.2">
      <c r="A144" s="59"/>
      <c r="B144" s="59"/>
      <c r="C144" s="17" t="s">
        <v>337</v>
      </c>
      <c r="D144" s="17"/>
    </row>
    <row r="145" spans="1:4" x14ac:dyDescent="0.2">
      <c r="A145" s="59"/>
      <c r="B145" s="59"/>
      <c r="C145" s="17" t="s">
        <v>315</v>
      </c>
      <c r="D145" s="17"/>
    </row>
    <row r="146" spans="1:4" x14ac:dyDescent="0.2">
      <c r="A146" s="101"/>
      <c r="B146" s="51" t="s">
        <v>338</v>
      </c>
      <c r="C146" s="18" t="s">
        <v>339</v>
      </c>
      <c r="D146" s="18"/>
    </row>
    <row r="147" spans="1:4" x14ac:dyDescent="0.2">
      <c r="A147" s="104"/>
      <c r="B147" s="53"/>
      <c r="C147" s="18" t="s">
        <v>340</v>
      </c>
      <c r="D147" s="18"/>
    </row>
    <row r="148" spans="1:4" x14ac:dyDescent="0.2">
      <c r="A148" s="105"/>
      <c r="B148" s="106" t="s">
        <v>70</v>
      </c>
      <c r="C148" s="17" t="s">
        <v>341</v>
      </c>
      <c r="D148" s="17" t="s">
        <v>342</v>
      </c>
    </row>
    <row r="149" spans="1:4" x14ac:dyDescent="0.2">
      <c r="A149" s="107"/>
      <c r="B149" s="107"/>
      <c r="C149" s="17" t="s">
        <v>343</v>
      </c>
      <c r="D149" s="17" t="s">
        <v>344</v>
      </c>
    </row>
    <row r="150" spans="1:4" x14ac:dyDescent="0.2">
      <c r="A150" s="107"/>
      <c r="B150" s="107"/>
      <c r="C150" s="17" t="s">
        <v>345</v>
      </c>
      <c r="D150" s="17" t="s">
        <v>346</v>
      </c>
    </row>
    <row r="151" spans="1:4" x14ac:dyDescent="0.2">
      <c r="A151" s="107"/>
      <c r="B151" s="107"/>
      <c r="C151" s="17" t="s">
        <v>347</v>
      </c>
      <c r="D151" s="17" t="s">
        <v>348</v>
      </c>
    </row>
    <row r="152" spans="1:4" x14ac:dyDescent="0.2">
      <c r="A152" s="107"/>
      <c r="B152" s="107"/>
      <c r="C152" s="17" t="s">
        <v>349</v>
      </c>
      <c r="D152" s="17" t="s">
        <v>350</v>
      </c>
    </row>
    <row r="153" spans="1:4" x14ac:dyDescent="0.2">
      <c r="A153" s="107"/>
      <c r="B153" s="107"/>
      <c r="C153" s="17" t="s">
        <v>351</v>
      </c>
      <c r="D153" s="17" t="s">
        <v>352</v>
      </c>
    </row>
    <row r="154" spans="1:4" x14ac:dyDescent="0.2">
      <c r="A154" s="107"/>
      <c r="B154" s="107"/>
      <c r="C154" s="17" t="s">
        <v>353</v>
      </c>
      <c r="D154" s="17" t="s">
        <v>354</v>
      </c>
    </row>
    <row r="155" spans="1:4" x14ac:dyDescent="0.2">
      <c r="A155" s="107"/>
      <c r="B155" s="107"/>
      <c r="C155" s="17" t="s">
        <v>355</v>
      </c>
      <c r="D155" s="17" t="s">
        <v>356</v>
      </c>
    </row>
    <row r="156" spans="1:4" x14ac:dyDescent="0.2">
      <c r="A156" s="107"/>
      <c r="B156" s="107"/>
      <c r="C156" s="17" t="s">
        <v>357</v>
      </c>
      <c r="D156" s="17" t="s">
        <v>358</v>
      </c>
    </row>
    <row r="157" spans="1:4" x14ac:dyDescent="0.2">
      <c r="A157" s="107"/>
      <c r="B157" s="107"/>
      <c r="C157" s="17" t="s">
        <v>359</v>
      </c>
      <c r="D157" s="17" t="s">
        <v>360</v>
      </c>
    </row>
    <row r="158" spans="1:4" x14ac:dyDescent="0.2">
      <c r="A158" s="107"/>
      <c r="B158" s="107"/>
      <c r="C158" s="17" t="s">
        <v>361</v>
      </c>
      <c r="D158" s="17" t="s">
        <v>362</v>
      </c>
    </row>
    <row r="159" spans="1:4" x14ac:dyDescent="0.2">
      <c r="A159" s="107"/>
      <c r="B159" s="107"/>
      <c r="C159" s="17" t="s">
        <v>363</v>
      </c>
      <c r="D159" s="17" t="s">
        <v>364</v>
      </c>
    </row>
    <row r="160" spans="1:4" x14ac:dyDescent="0.2">
      <c r="A160" s="107"/>
      <c r="B160" s="107"/>
      <c r="C160" s="17" t="s">
        <v>365</v>
      </c>
      <c r="D160" s="17" t="s">
        <v>366</v>
      </c>
    </row>
    <row r="161" spans="1:4" x14ac:dyDescent="0.2">
      <c r="A161" s="107"/>
      <c r="B161" s="107"/>
      <c r="C161" s="17" t="s">
        <v>367</v>
      </c>
      <c r="D161" s="17" t="s">
        <v>368</v>
      </c>
    </row>
    <row r="162" spans="1:4" x14ac:dyDescent="0.2">
      <c r="A162" s="107"/>
      <c r="B162" s="107"/>
      <c r="C162" s="17" t="s">
        <v>369</v>
      </c>
      <c r="D162" s="17" t="s">
        <v>370</v>
      </c>
    </row>
    <row r="163" spans="1:4" x14ac:dyDescent="0.2">
      <c r="A163" s="107"/>
      <c r="B163" s="107"/>
      <c r="C163" s="17" t="s">
        <v>371</v>
      </c>
      <c r="D163" s="17" t="s">
        <v>372</v>
      </c>
    </row>
    <row r="164" spans="1:4" x14ac:dyDescent="0.2">
      <c r="A164" s="107"/>
      <c r="B164" s="107"/>
      <c r="C164" s="17" t="s">
        <v>373</v>
      </c>
      <c r="D164" s="17" t="s">
        <v>374</v>
      </c>
    </row>
    <row r="165" spans="1:4" x14ac:dyDescent="0.2">
      <c r="A165" s="107"/>
      <c r="B165" s="107"/>
      <c r="C165" s="17" t="s">
        <v>375</v>
      </c>
      <c r="D165" s="17" t="s">
        <v>376</v>
      </c>
    </row>
    <row r="166" spans="1:4" x14ac:dyDescent="0.2">
      <c r="A166" s="107"/>
      <c r="B166" s="107"/>
      <c r="C166" s="17" t="s">
        <v>377</v>
      </c>
      <c r="D166" s="17" t="s">
        <v>378</v>
      </c>
    </row>
    <row r="167" spans="1:4" x14ac:dyDescent="0.2">
      <c r="A167" s="107"/>
      <c r="B167" s="107"/>
      <c r="C167" s="17" t="s">
        <v>379</v>
      </c>
      <c r="D167" s="17" t="s">
        <v>380</v>
      </c>
    </row>
    <row r="168" spans="1:4" x14ac:dyDescent="0.2">
      <c r="A168" s="107"/>
      <c r="B168" s="107"/>
      <c r="C168" s="17" t="s">
        <v>381</v>
      </c>
      <c r="D168" s="17" t="s">
        <v>382</v>
      </c>
    </row>
    <row r="169" spans="1:4" x14ac:dyDescent="0.2">
      <c r="A169" s="107"/>
      <c r="B169" s="107"/>
      <c r="C169" s="17" t="s">
        <v>383</v>
      </c>
      <c r="D169" s="17" t="s">
        <v>384</v>
      </c>
    </row>
    <row r="170" spans="1:4" x14ac:dyDescent="0.2">
      <c r="A170" s="107"/>
      <c r="B170" s="107"/>
      <c r="C170" s="17" t="s">
        <v>385</v>
      </c>
      <c r="D170" s="17" t="s">
        <v>386</v>
      </c>
    </row>
    <row r="171" spans="1:4" x14ac:dyDescent="0.2">
      <c r="A171" s="107"/>
      <c r="B171" s="107"/>
      <c r="C171" s="17" t="s">
        <v>387</v>
      </c>
      <c r="D171" s="17" t="s">
        <v>388</v>
      </c>
    </row>
    <row r="172" spans="1:4" x14ac:dyDescent="0.2">
      <c r="A172" s="107"/>
      <c r="B172" s="107"/>
      <c r="C172" s="17" t="s">
        <v>389</v>
      </c>
      <c r="D172" s="17" t="s">
        <v>390</v>
      </c>
    </row>
    <row r="173" spans="1:4" x14ac:dyDescent="0.2">
      <c r="A173" s="107"/>
      <c r="B173" s="107"/>
      <c r="C173" s="17" t="s">
        <v>391</v>
      </c>
      <c r="D173" s="17" t="s">
        <v>392</v>
      </c>
    </row>
    <row r="174" spans="1:4" x14ac:dyDescent="0.2">
      <c r="A174" s="107"/>
      <c r="B174" s="107"/>
      <c r="C174" s="17" t="s">
        <v>393</v>
      </c>
      <c r="D174" s="17" t="s">
        <v>394</v>
      </c>
    </row>
    <row r="175" spans="1:4" x14ac:dyDescent="0.2">
      <c r="A175" s="107"/>
      <c r="B175" s="107"/>
      <c r="C175" s="17" t="s">
        <v>395</v>
      </c>
      <c r="D175" s="17" t="s">
        <v>396</v>
      </c>
    </row>
    <row r="176" spans="1:4" x14ac:dyDescent="0.2">
      <c r="A176" s="107"/>
      <c r="B176" s="107"/>
      <c r="C176" s="17" t="s">
        <v>397</v>
      </c>
      <c r="D176" s="17" t="s">
        <v>398</v>
      </c>
    </row>
    <row r="177" spans="1:5" x14ac:dyDescent="0.2">
      <c r="A177" s="107"/>
      <c r="B177" s="107"/>
      <c r="C177" s="17" t="s">
        <v>399</v>
      </c>
      <c r="D177" s="17" t="s">
        <v>400</v>
      </c>
    </row>
    <row r="178" spans="1:5" x14ac:dyDescent="0.2">
      <c r="A178" s="107"/>
      <c r="B178" s="107"/>
      <c r="C178" s="17" t="s">
        <v>401</v>
      </c>
      <c r="D178" s="17" t="s">
        <v>402</v>
      </c>
    </row>
    <row r="179" spans="1:5" x14ac:dyDescent="0.2">
      <c r="A179" s="107"/>
      <c r="B179" s="107"/>
      <c r="C179" s="17" t="s">
        <v>403</v>
      </c>
      <c r="D179" s="17" t="s">
        <v>404</v>
      </c>
    </row>
    <row r="180" spans="1:5" x14ac:dyDescent="0.2">
      <c r="A180" s="107"/>
      <c r="B180" s="107"/>
      <c r="C180" s="17" t="s">
        <v>405</v>
      </c>
      <c r="D180" s="17" t="s">
        <v>406</v>
      </c>
      <c r="E180" t="s">
        <v>215</v>
      </c>
    </row>
    <row r="181" spans="1:5" x14ac:dyDescent="0.2">
      <c r="A181" s="107"/>
      <c r="B181" s="107"/>
      <c r="C181" s="17" t="s">
        <v>315</v>
      </c>
      <c r="D181" s="17" t="s">
        <v>315</v>
      </c>
    </row>
    <row r="182" spans="1:5" x14ac:dyDescent="0.2">
      <c r="A182" s="101"/>
      <c r="B182" s="51" t="s">
        <v>407</v>
      </c>
      <c r="C182" s="38" t="s">
        <v>408</v>
      </c>
      <c r="D182" s="38"/>
    </row>
    <row r="183" spans="1:5" x14ac:dyDescent="0.2">
      <c r="A183" s="102"/>
      <c r="B183" s="52"/>
      <c r="C183" s="38" t="s">
        <v>409</v>
      </c>
      <c r="D183" s="38"/>
    </row>
    <row r="184" spans="1:5" x14ac:dyDescent="0.2">
      <c r="A184" s="102"/>
      <c r="B184" s="52"/>
      <c r="C184" s="38" t="s">
        <v>410</v>
      </c>
      <c r="D184" s="38"/>
    </row>
    <row r="185" spans="1:5" x14ac:dyDescent="0.2">
      <c r="A185" s="104"/>
      <c r="B185" s="53"/>
      <c r="C185" s="39" t="s">
        <v>411</v>
      </c>
      <c r="D185" s="39"/>
    </row>
    <row r="186" spans="1:5" x14ac:dyDescent="0.2">
      <c r="A186" s="54"/>
      <c r="B186" s="54" t="s">
        <v>86</v>
      </c>
      <c r="C186" s="37" t="s">
        <v>412</v>
      </c>
      <c r="D186" s="37"/>
    </row>
    <row r="187" spans="1:5" x14ac:dyDescent="0.2">
      <c r="A187" s="55"/>
      <c r="B187" s="55"/>
      <c r="C187" s="37" t="s">
        <v>413</v>
      </c>
      <c r="D187" s="37"/>
    </row>
    <row r="188" spans="1:5" x14ac:dyDescent="0.2">
      <c r="A188" s="101"/>
      <c r="B188" s="51" t="s">
        <v>58</v>
      </c>
      <c r="C188" s="39" t="s">
        <v>414</v>
      </c>
      <c r="D188" s="39" t="s">
        <v>415</v>
      </c>
    </row>
    <row r="189" spans="1:5" x14ac:dyDescent="0.2">
      <c r="A189" s="102"/>
      <c r="B189" s="52"/>
      <c r="C189" s="39" t="s">
        <v>416</v>
      </c>
      <c r="D189" s="39" t="s">
        <v>417</v>
      </c>
    </row>
    <row r="190" spans="1:5" x14ac:dyDescent="0.2">
      <c r="A190" s="102"/>
      <c r="B190" s="52"/>
      <c r="C190" s="39" t="s">
        <v>313</v>
      </c>
      <c r="D190" s="39" t="s">
        <v>313</v>
      </c>
    </row>
    <row r="191" spans="1:5" x14ac:dyDescent="0.2">
      <c r="A191" s="102"/>
      <c r="B191" s="52"/>
      <c r="C191" s="39" t="s">
        <v>418</v>
      </c>
      <c r="D191" s="39" t="s">
        <v>419</v>
      </c>
    </row>
    <row r="192" spans="1:5" x14ac:dyDescent="0.2">
      <c r="A192" s="102"/>
      <c r="B192" s="52"/>
      <c r="C192" s="39" t="s">
        <v>420</v>
      </c>
      <c r="D192" s="39" t="s">
        <v>421</v>
      </c>
    </row>
    <row r="193" spans="1:4" x14ac:dyDescent="0.2">
      <c r="A193" s="102"/>
      <c r="B193" s="52"/>
      <c r="C193" s="39" t="s">
        <v>422</v>
      </c>
      <c r="D193" s="39" t="s">
        <v>423</v>
      </c>
    </row>
    <row r="194" spans="1:4" x14ac:dyDescent="0.2">
      <c r="A194" s="102"/>
      <c r="B194" s="52"/>
      <c r="C194" s="39" t="s">
        <v>424</v>
      </c>
      <c r="D194" s="39" t="s">
        <v>425</v>
      </c>
    </row>
    <row r="195" spans="1:4" x14ac:dyDescent="0.2">
      <c r="A195" s="102"/>
      <c r="B195" s="52"/>
      <c r="C195" s="39" t="s">
        <v>426</v>
      </c>
      <c r="D195" s="39" t="s">
        <v>427</v>
      </c>
    </row>
    <row r="196" spans="1:4" x14ac:dyDescent="0.2">
      <c r="A196" s="102"/>
      <c r="B196" s="52"/>
      <c r="C196" s="39" t="s">
        <v>428</v>
      </c>
      <c r="D196" s="39" t="s">
        <v>429</v>
      </c>
    </row>
    <row r="197" spans="1:4" x14ac:dyDescent="0.2">
      <c r="A197" s="102"/>
      <c r="B197" s="52"/>
      <c r="C197" s="39" t="s">
        <v>430</v>
      </c>
      <c r="D197" s="39" t="s">
        <v>431</v>
      </c>
    </row>
    <row r="198" spans="1:4" x14ac:dyDescent="0.2">
      <c r="A198" s="102"/>
      <c r="B198" s="52"/>
      <c r="C198" s="39" t="s">
        <v>432</v>
      </c>
      <c r="D198" s="39" t="s">
        <v>433</v>
      </c>
    </row>
    <row r="199" spans="1:4" x14ac:dyDescent="0.2">
      <c r="A199" s="102"/>
      <c r="B199" s="52"/>
      <c r="C199" s="39" t="s">
        <v>434</v>
      </c>
      <c r="D199" s="39" t="s">
        <v>435</v>
      </c>
    </row>
    <row r="200" spans="1:4" x14ac:dyDescent="0.2">
      <c r="A200" s="102"/>
      <c r="B200" s="52"/>
      <c r="C200" s="39" t="s">
        <v>315</v>
      </c>
      <c r="D200" s="39" t="s">
        <v>315</v>
      </c>
    </row>
    <row r="201" spans="1:4" x14ac:dyDescent="0.2">
      <c r="A201" s="104"/>
      <c r="B201" s="53"/>
      <c r="C201" s="39" t="s">
        <v>411</v>
      </c>
      <c r="D201" s="39" t="s">
        <v>436</v>
      </c>
    </row>
    <row r="202" spans="1:4" x14ac:dyDescent="0.2">
      <c r="A202" s="106"/>
      <c r="B202" s="106" t="s">
        <v>83</v>
      </c>
      <c r="C202" s="17" t="s">
        <v>437</v>
      </c>
      <c r="D202" s="17"/>
    </row>
    <row r="203" spans="1:4" x14ac:dyDescent="0.2">
      <c r="A203" s="107"/>
      <c r="B203" s="107"/>
      <c r="C203" s="17" t="s">
        <v>438</v>
      </c>
      <c r="D203" s="17"/>
    </row>
    <row r="204" spans="1:4" x14ac:dyDescent="0.2">
      <c r="A204" s="107"/>
      <c r="B204" s="107"/>
      <c r="C204" s="17" t="s">
        <v>439</v>
      </c>
      <c r="D204" s="17"/>
    </row>
    <row r="205" spans="1:4" x14ac:dyDescent="0.2">
      <c r="A205" s="107"/>
      <c r="B205" s="107"/>
      <c r="C205" s="17" t="s">
        <v>440</v>
      </c>
      <c r="D205" s="17"/>
    </row>
    <row r="206" spans="1:4" x14ac:dyDescent="0.2">
      <c r="A206" s="107"/>
      <c r="B206" s="107"/>
      <c r="C206" s="17" t="s">
        <v>441</v>
      </c>
      <c r="D206" s="17"/>
    </row>
    <row r="207" spans="1:4" x14ac:dyDescent="0.2">
      <c r="A207" s="107"/>
      <c r="B207" s="107"/>
      <c r="C207" s="17" t="s">
        <v>442</v>
      </c>
      <c r="D207" s="17"/>
    </row>
    <row r="208" spans="1:4" x14ac:dyDescent="0.2">
      <c r="A208" s="107"/>
      <c r="B208" s="107"/>
      <c r="C208" s="17" t="s">
        <v>443</v>
      </c>
      <c r="D208" s="17"/>
    </row>
    <row r="209" spans="1:5" x14ac:dyDescent="0.2">
      <c r="A209" s="107"/>
      <c r="B209" s="107"/>
      <c r="C209" s="17" t="s">
        <v>444</v>
      </c>
      <c r="D209" s="17"/>
    </row>
    <row r="210" spans="1:5" x14ac:dyDescent="0.2">
      <c r="A210" s="107"/>
      <c r="B210" s="107"/>
      <c r="C210" s="17" t="s">
        <v>445</v>
      </c>
      <c r="D210" s="17"/>
    </row>
    <row r="211" spans="1:5" x14ac:dyDescent="0.2">
      <c r="A211" s="107"/>
      <c r="B211" s="107"/>
      <c r="C211" s="17" t="s">
        <v>446</v>
      </c>
      <c r="D211" s="17"/>
    </row>
    <row r="212" spans="1:5" x14ac:dyDescent="0.2">
      <c r="A212" s="107"/>
      <c r="B212" s="107"/>
      <c r="C212" s="17" t="s">
        <v>447</v>
      </c>
      <c r="D212" s="17"/>
    </row>
    <row r="213" spans="1:5" x14ac:dyDescent="0.2">
      <c r="A213" s="107"/>
      <c r="B213" s="107"/>
      <c r="C213" s="17" t="s">
        <v>448</v>
      </c>
      <c r="D213" s="17"/>
    </row>
    <row r="214" spans="1:5" x14ac:dyDescent="0.2">
      <c r="A214" s="107"/>
      <c r="B214" s="107"/>
      <c r="C214" s="17" t="s">
        <v>449</v>
      </c>
      <c r="D214" s="17"/>
    </row>
    <row r="215" spans="1:5" x14ac:dyDescent="0.2">
      <c r="A215" s="107"/>
      <c r="B215" s="107"/>
      <c r="C215" s="17" t="s">
        <v>450</v>
      </c>
      <c r="D215" s="17"/>
    </row>
    <row r="216" spans="1:5" x14ac:dyDescent="0.2">
      <c r="A216" s="107"/>
      <c r="B216" s="107"/>
      <c r="C216" s="17" t="s">
        <v>451</v>
      </c>
      <c r="D216" s="17"/>
    </row>
    <row r="217" spans="1:5" x14ac:dyDescent="0.2">
      <c r="A217" s="107"/>
      <c r="B217" s="107"/>
      <c r="C217" s="17" t="s">
        <v>452</v>
      </c>
      <c r="D217" s="17"/>
    </row>
    <row r="218" spans="1:5" x14ac:dyDescent="0.2">
      <c r="A218" s="107"/>
      <c r="B218" s="107"/>
      <c r="C218" s="17" t="s">
        <v>453</v>
      </c>
      <c r="D218" s="17" t="s">
        <v>454</v>
      </c>
      <c r="E218" t="s">
        <v>215</v>
      </c>
    </row>
    <row r="219" spans="1:5" x14ac:dyDescent="0.2">
      <c r="A219" s="107"/>
      <c r="B219" s="107"/>
      <c r="C219" s="17" t="s">
        <v>455</v>
      </c>
      <c r="D219" s="17"/>
    </row>
    <row r="220" spans="1:5" x14ac:dyDescent="0.2">
      <c r="A220" s="107"/>
      <c r="B220" s="107"/>
      <c r="C220" s="17" t="s">
        <v>456</v>
      </c>
      <c r="D220" s="17"/>
    </row>
    <row r="221" spans="1:5" x14ac:dyDescent="0.2">
      <c r="A221" s="107"/>
      <c r="B221" s="107"/>
      <c r="C221" s="17" t="s">
        <v>457</v>
      </c>
      <c r="D221" s="17"/>
    </row>
    <row r="222" spans="1:5" x14ac:dyDescent="0.2">
      <c r="A222" s="107"/>
      <c r="B222" s="107"/>
      <c r="C222" s="17" t="s">
        <v>458</v>
      </c>
      <c r="D222" s="17"/>
    </row>
    <row r="223" spans="1:5" x14ac:dyDescent="0.2">
      <c r="A223" s="107"/>
      <c r="B223" s="107"/>
      <c r="C223" s="17" t="s">
        <v>459</v>
      </c>
      <c r="D223" s="17"/>
    </row>
    <row r="224" spans="1:5" x14ac:dyDescent="0.2">
      <c r="A224" s="107"/>
      <c r="B224" s="107"/>
      <c r="C224" s="17" t="s">
        <v>460</v>
      </c>
      <c r="D224" s="17"/>
    </row>
    <row r="225" spans="1:4" x14ac:dyDescent="0.2">
      <c r="A225" s="107"/>
      <c r="B225" s="107"/>
      <c r="C225" s="17" t="s">
        <v>461</v>
      </c>
      <c r="D225" s="17"/>
    </row>
    <row r="226" spans="1:4" x14ac:dyDescent="0.2">
      <c r="A226" s="107"/>
      <c r="B226" s="107"/>
      <c r="C226" s="17" t="s">
        <v>462</v>
      </c>
      <c r="D226" s="17"/>
    </row>
    <row r="227" spans="1:4" x14ac:dyDescent="0.2">
      <c r="A227" s="107"/>
      <c r="B227" s="107"/>
      <c r="C227" s="17" t="s">
        <v>463</v>
      </c>
      <c r="D227" s="17"/>
    </row>
    <row r="228" spans="1:4" x14ac:dyDescent="0.2">
      <c r="A228" s="107"/>
      <c r="B228" s="107"/>
      <c r="C228" s="17" t="s">
        <v>464</v>
      </c>
      <c r="D228" s="17"/>
    </row>
    <row r="229" spans="1:4" x14ac:dyDescent="0.2">
      <c r="A229" s="107"/>
      <c r="B229" s="107"/>
      <c r="C229" s="17" t="s">
        <v>465</v>
      </c>
      <c r="D229" s="17"/>
    </row>
    <row r="230" spans="1:4" x14ac:dyDescent="0.2">
      <c r="A230" s="107"/>
      <c r="B230" s="107"/>
      <c r="C230" s="17" t="s">
        <v>466</v>
      </c>
      <c r="D230" s="17"/>
    </row>
    <row r="231" spans="1:4" x14ac:dyDescent="0.2">
      <c r="A231" s="107"/>
      <c r="B231" s="107"/>
      <c r="C231" s="17" t="s">
        <v>467</v>
      </c>
      <c r="D231" s="17"/>
    </row>
    <row r="232" spans="1:4" x14ac:dyDescent="0.2">
      <c r="A232" s="107"/>
      <c r="B232" s="107"/>
      <c r="C232" s="17" t="s">
        <v>468</v>
      </c>
      <c r="D232" s="17"/>
    </row>
    <row r="233" spans="1:4" x14ac:dyDescent="0.2">
      <c r="A233" s="107"/>
      <c r="B233" s="107"/>
      <c r="C233" s="17" t="s">
        <v>469</v>
      </c>
      <c r="D233" s="17"/>
    </row>
    <row r="234" spans="1:4" x14ac:dyDescent="0.2">
      <c r="A234" s="107"/>
      <c r="B234" s="107"/>
      <c r="C234" s="17" t="s">
        <v>470</v>
      </c>
      <c r="D234" s="17"/>
    </row>
    <row r="235" spans="1:4" x14ac:dyDescent="0.2">
      <c r="A235" s="107"/>
      <c r="B235" s="107"/>
      <c r="C235" s="17" t="s">
        <v>471</v>
      </c>
      <c r="D235" s="17"/>
    </row>
    <row r="236" spans="1:4" x14ac:dyDescent="0.2">
      <c r="A236" s="107"/>
      <c r="B236" s="107"/>
      <c r="C236" s="17" t="s">
        <v>472</v>
      </c>
      <c r="D236" s="17"/>
    </row>
    <row r="237" spans="1:4" x14ac:dyDescent="0.2">
      <c r="A237" s="107"/>
      <c r="B237" s="107"/>
      <c r="C237" s="17" t="s">
        <v>473</v>
      </c>
      <c r="D237" s="17"/>
    </row>
    <row r="238" spans="1:4" x14ac:dyDescent="0.2">
      <c r="A238" s="107"/>
      <c r="B238" s="107"/>
      <c r="C238" s="17" t="s">
        <v>24</v>
      </c>
      <c r="D238" s="17"/>
    </row>
    <row r="239" spans="1:4" x14ac:dyDescent="0.2">
      <c r="A239" s="107"/>
      <c r="B239" s="107"/>
      <c r="C239" s="17" t="s">
        <v>474</v>
      </c>
      <c r="D239" s="17"/>
    </row>
    <row r="240" spans="1:4" x14ac:dyDescent="0.2">
      <c r="A240" s="107"/>
      <c r="B240" s="107"/>
      <c r="C240" s="17" t="s">
        <v>475</v>
      </c>
      <c r="D240" s="17"/>
    </row>
    <row r="241" spans="1:4" x14ac:dyDescent="0.2">
      <c r="A241" s="107"/>
      <c r="B241" s="107"/>
      <c r="C241" s="17" t="s">
        <v>476</v>
      </c>
      <c r="D241" s="17"/>
    </row>
    <row r="242" spans="1:4" x14ac:dyDescent="0.2">
      <c r="A242" s="107"/>
      <c r="B242" s="107"/>
      <c r="C242" s="17" t="s">
        <v>477</v>
      </c>
      <c r="D242" s="17"/>
    </row>
    <row r="243" spans="1:4" x14ac:dyDescent="0.2">
      <c r="A243" s="107"/>
      <c r="B243" s="107"/>
      <c r="C243" s="17" t="s">
        <v>478</v>
      </c>
      <c r="D243" s="17"/>
    </row>
    <row r="244" spans="1:4" x14ac:dyDescent="0.2">
      <c r="A244" s="107"/>
      <c r="B244" s="107"/>
      <c r="C244" s="17" t="s">
        <v>479</v>
      </c>
      <c r="D244" s="17"/>
    </row>
    <row r="245" spans="1:4" x14ac:dyDescent="0.2">
      <c r="A245" s="107"/>
      <c r="B245" s="107"/>
      <c r="C245" s="17" t="s">
        <v>480</v>
      </c>
      <c r="D245" s="17"/>
    </row>
    <row r="246" spans="1:4" x14ac:dyDescent="0.2">
      <c r="A246" s="107"/>
      <c r="B246" s="107"/>
      <c r="C246" s="17" t="s">
        <v>481</v>
      </c>
      <c r="D246" s="17"/>
    </row>
    <row r="247" spans="1:4" x14ac:dyDescent="0.2">
      <c r="A247" s="107"/>
      <c r="B247" s="107"/>
      <c r="C247" s="17" t="s">
        <v>482</v>
      </c>
      <c r="D247" s="17"/>
    </row>
    <row r="248" spans="1:4" x14ac:dyDescent="0.2">
      <c r="A248" s="107"/>
      <c r="B248" s="107"/>
      <c r="C248" s="17" t="s">
        <v>483</v>
      </c>
      <c r="D248" s="17"/>
    </row>
    <row r="249" spans="1:4" x14ac:dyDescent="0.2">
      <c r="A249" s="107"/>
      <c r="B249" s="107"/>
      <c r="C249" s="17" t="s">
        <v>484</v>
      </c>
      <c r="D249" s="17"/>
    </row>
    <row r="250" spans="1:4" x14ac:dyDescent="0.2">
      <c r="A250" s="107"/>
      <c r="B250" s="107"/>
      <c r="C250" s="17" t="s">
        <v>485</v>
      </c>
      <c r="D250" s="17"/>
    </row>
    <row r="251" spans="1:4" x14ac:dyDescent="0.2">
      <c r="A251" s="107"/>
      <c r="B251" s="107"/>
      <c r="C251" s="17" t="s">
        <v>486</v>
      </c>
      <c r="D251" s="17"/>
    </row>
    <row r="252" spans="1:4" x14ac:dyDescent="0.2">
      <c r="A252" s="107"/>
      <c r="B252" s="107"/>
      <c r="C252" s="17" t="s">
        <v>315</v>
      </c>
      <c r="D252" s="17"/>
    </row>
    <row r="253" spans="1:4" x14ac:dyDescent="0.2">
      <c r="A253" s="107"/>
      <c r="B253" s="107"/>
      <c r="C253" s="17" t="s">
        <v>487</v>
      </c>
      <c r="D253" s="17"/>
    </row>
    <row r="254" spans="1:4" x14ac:dyDescent="0.2">
      <c r="A254" s="107"/>
      <c r="B254" s="107"/>
      <c r="C254" s="17" t="s">
        <v>488</v>
      </c>
      <c r="D254" s="17"/>
    </row>
    <row r="255" spans="1:4" x14ac:dyDescent="0.2">
      <c r="A255" s="107"/>
      <c r="B255" s="107"/>
      <c r="C255" s="17" t="s">
        <v>489</v>
      </c>
      <c r="D255" s="17"/>
    </row>
    <row r="256" spans="1:4" x14ac:dyDescent="0.2">
      <c r="A256" s="107"/>
      <c r="B256" s="107"/>
      <c r="C256" s="17" t="s">
        <v>490</v>
      </c>
      <c r="D256" s="17"/>
    </row>
    <row r="257" spans="1:5" x14ac:dyDescent="0.2">
      <c r="A257" s="107"/>
      <c r="B257" s="107"/>
      <c r="C257" s="17" t="s">
        <v>491</v>
      </c>
      <c r="D257" s="17"/>
    </row>
    <row r="258" spans="1:5" x14ac:dyDescent="0.2">
      <c r="A258" s="107"/>
      <c r="B258" s="107"/>
      <c r="C258" s="17" t="s">
        <v>492</v>
      </c>
      <c r="D258" s="17"/>
    </row>
    <row r="259" spans="1:5" x14ac:dyDescent="0.2">
      <c r="A259" s="107"/>
      <c r="B259" s="107"/>
      <c r="C259" s="17" t="s">
        <v>493</v>
      </c>
      <c r="D259" s="17"/>
    </row>
    <row r="260" spans="1:5" x14ac:dyDescent="0.2">
      <c r="A260" s="107"/>
      <c r="B260" s="107"/>
      <c r="C260" s="17" t="s">
        <v>494</v>
      </c>
      <c r="D260" s="17"/>
    </row>
    <row r="261" spans="1:5" x14ac:dyDescent="0.2">
      <c r="A261" s="107"/>
      <c r="B261" s="107"/>
      <c r="C261" s="17" t="s">
        <v>495</v>
      </c>
      <c r="D261" s="17"/>
    </row>
    <row r="262" spans="1:5" x14ac:dyDescent="0.2">
      <c r="A262" s="107"/>
      <c r="B262" s="107"/>
      <c r="C262" s="17" t="s">
        <v>496</v>
      </c>
      <c r="D262" s="17"/>
    </row>
    <row r="263" spans="1:5" x14ac:dyDescent="0.2">
      <c r="A263" s="107"/>
      <c r="B263" s="107"/>
      <c r="C263" s="17" t="s">
        <v>497</v>
      </c>
      <c r="D263" s="17"/>
    </row>
    <row r="264" spans="1:5" x14ac:dyDescent="0.2">
      <c r="A264" s="107"/>
      <c r="B264" s="107"/>
      <c r="C264" s="17" t="s">
        <v>498</v>
      </c>
      <c r="D264" s="17"/>
    </row>
    <row r="265" spans="1:5" x14ac:dyDescent="0.2">
      <c r="A265" s="107"/>
      <c r="B265" s="107"/>
      <c r="C265" s="17" t="s">
        <v>499</v>
      </c>
      <c r="D265" s="17"/>
    </row>
    <row r="266" spans="1:5" x14ac:dyDescent="0.2">
      <c r="A266" s="107"/>
      <c r="B266" s="107"/>
      <c r="C266" s="17" t="s">
        <v>500</v>
      </c>
      <c r="D266" s="17"/>
    </row>
    <row r="267" spans="1:5" x14ac:dyDescent="0.2">
      <c r="A267" s="107"/>
      <c r="B267" s="107"/>
      <c r="C267" s="17" t="s">
        <v>501</v>
      </c>
      <c r="D267" s="17"/>
    </row>
    <row r="268" spans="1:5" x14ac:dyDescent="0.2">
      <c r="A268" s="107"/>
      <c r="B268" s="107"/>
      <c r="C268" s="17" t="s">
        <v>502</v>
      </c>
      <c r="D268" s="17"/>
    </row>
    <row r="269" spans="1:5" x14ac:dyDescent="0.2">
      <c r="A269" s="107"/>
      <c r="B269" s="107"/>
      <c r="C269" s="17" t="s">
        <v>503</v>
      </c>
      <c r="D269" s="17"/>
    </row>
    <row r="270" spans="1:5" x14ac:dyDescent="0.2">
      <c r="A270" s="107"/>
      <c r="B270" s="107"/>
      <c r="C270" s="17" t="s">
        <v>504</v>
      </c>
      <c r="D270" s="17" t="s">
        <v>505</v>
      </c>
      <c r="E270" t="s">
        <v>215</v>
      </c>
    </row>
    <row r="271" spans="1:5" x14ac:dyDescent="0.2">
      <c r="A271" s="107"/>
      <c r="B271" s="107"/>
      <c r="C271" s="17" t="s">
        <v>506</v>
      </c>
      <c r="D271" s="17" t="s">
        <v>507</v>
      </c>
      <c r="E271" t="s">
        <v>215</v>
      </c>
    </row>
    <row r="272" spans="1:5" x14ac:dyDescent="0.2">
      <c r="A272" s="107"/>
      <c r="B272" s="107"/>
      <c r="C272" s="17" t="s">
        <v>508</v>
      </c>
      <c r="D272" s="17" t="s">
        <v>509</v>
      </c>
      <c r="E272" t="s">
        <v>215</v>
      </c>
    </row>
    <row r="273" spans="1:5" x14ac:dyDescent="0.2">
      <c r="A273" s="107"/>
      <c r="B273" s="107"/>
      <c r="C273" s="17" t="s">
        <v>510</v>
      </c>
      <c r="D273" s="17"/>
    </row>
    <row r="274" spans="1:5" x14ac:dyDescent="0.2">
      <c r="A274" s="107"/>
      <c r="B274" s="107"/>
      <c r="C274" s="17" t="s">
        <v>511</v>
      </c>
      <c r="D274" s="17" t="s">
        <v>512</v>
      </c>
      <c r="E274" t="s">
        <v>215</v>
      </c>
    </row>
    <row r="275" spans="1:5" x14ac:dyDescent="0.2">
      <c r="A275" s="107"/>
      <c r="B275" s="107"/>
      <c r="C275" s="17" t="s">
        <v>513</v>
      </c>
      <c r="D275" s="17"/>
    </row>
    <row r="276" spans="1:5" x14ac:dyDescent="0.2">
      <c r="A276" s="107"/>
      <c r="B276" s="107"/>
      <c r="C276" s="17" t="s">
        <v>514</v>
      </c>
      <c r="D276" s="17"/>
    </row>
    <row r="277" spans="1:5" x14ac:dyDescent="0.2">
      <c r="A277" s="107"/>
      <c r="B277" s="107"/>
      <c r="C277" s="17" t="s">
        <v>515</v>
      </c>
      <c r="D277" s="17"/>
    </row>
    <row r="278" spans="1:5" x14ac:dyDescent="0.2">
      <c r="A278" s="107"/>
      <c r="B278" s="107"/>
      <c r="C278" s="17" t="s">
        <v>516</v>
      </c>
      <c r="D278" s="17"/>
    </row>
    <row r="279" spans="1:5" x14ac:dyDescent="0.2">
      <c r="A279" s="107"/>
      <c r="B279" s="107"/>
      <c r="C279" s="17" t="s">
        <v>517</v>
      </c>
      <c r="D279" s="17"/>
    </row>
    <row r="280" spans="1:5" x14ac:dyDescent="0.2">
      <c r="A280" s="107"/>
      <c r="B280" s="107"/>
      <c r="C280" s="17" t="s">
        <v>518</v>
      </c>
      <c r="D280" s="17"/>
    </row>
    <row r="281" spans="1:5" x14ac:dyDescent="0.2">
      <c r="A281" s="107"/>
      <c r="B281" s="107"/>
      <c r="C281" s="17" t="s">
        <v>519</v>
      </c>
      <c r="D281" s="17"/>
    </row>
    <row r="282" spans="1:5" x14ac:dyDescent="0.2">
      <c r="A282" s="107"/>
      <c r="B282" s="107"/>
      <c r="C282" s="17" t="s">
        <v>520</v>
      </c>
      <c r="D282" s="17" t="s">
        <v>521</v>
      </c>
      <c r="E282" t="s">
        <v>215</v>
      </c>
    </row>
    <row r="283" spans="1:5" x14ac:dyDescent="0.2">
      <c r="A283" s="107"/>
      <c r="B283" s="107"/>
      <c r="C283" s="17" t="s">
        <v>522</v>
      </c>
      <c r="D283" s="17"/>
    </row>
    <row r="284" spans="1:5" x14ac:dyDescent="0.2">
      <c r="A284" s="107"/>
      <c r="B284" s="107"/>
      <c r="C284" s="17" t="s">
        <v>523</v>
      </c>
      <c r="D284" s="17" t="s">
        <v>524</v>
      </c>
      <c r="E284" t="s">
        <v>215</v>
      </c>
    </row>
    <row r="285" spans="1:5" x14ac:dyDescent="0.2">
      <c r="A285" s="107"/>
      <c r="B285" s="107"/>
      <c r="C285" s="17" t="s">
        <v>525</v>
      </c>
      <c r="D285" s="17"/>
    </row>
    <row r="286" spans="1:5" x14ac:dyDescent="0.2">
      <c r="A286" s="107"/>
      <c r="B286" s="107"/>
      <c r="C286" s="17" t="s">
        <v>526</v>
      </c>
      <c r="D286" s="17"/>
    </row>
    <row r="287" spans="1:5" x14ac:dyDescent="0.2">
      <c r="A287" s="107"/>
      <c r="B287" s="107"/>
      <c r="C287" s="17" t="s">
        <v>527</v>
      </c>
      <c r="D287" s="17"/>
    </row>
    <row r="288" spans="1:5" x14ac:dyDescent="0.2">
      <c r="A288" s="107"/>
      <c r="B288" s="107"/>
      <c r="C288" s="17" t="s">
        <v>528</v>
      </c>
      <c r="D288" s="17"/>
    </row>
    <row r="289" spans="1:5" x14ac:dyDescent="0.2">
      <c r="A289" s="107"/>
      <c r="B289" s="107"/>
      <c r="C289" s="17" t="s">
        <v>529</v>
      </c>
      <c r="D289" s="17" t="s">
        <v>530</v>
      </c>
      <c r="E289" t="s">
        <v>215</v>
      </c>
    </row>
    <row r="290" spans="1:5" x14ac:dyDescent="0.2">
      <c r="A290" s="107"/>
      <c r="B290" s="107"/>
      <c r="C290" s="17" t="s">
        <v>531</v>
      </c>
      <c r="D290" s="17"/>
    </row>
    <row r="291" spans="1:5" x14ac:dyDescent="0.2">
      <c r="A291" s="107"/>
      <c r="B291" s="107"/>
      <c r="C291" s="17" t="s">
        <v>532</v>
      </c>
      <c r="D291" s="17"/>
    </row>
    <row r="292" spans="1:5" x14ac:dyDescent="0.2">
      <c r="A292" s="107"/>
      <c r="B292" s="107"/>
      <c r="C292" s="17" t="s">
        <v>533</v>
      </c>
      <c r="D292" s="17"/>
    </row>
    <row r="293" spans="1:5" x14ac:dyDescent="0.2">
      <c r="A293" s="107"/>
      <c r="B293" s="107"/>
      <c r="C293" s="17" t="s">
        <v>534</v>
      </c>
      <c r="D293" s="17"/>
    </row>
    <row r="294" spans="1:5" x14ac:dyDescent="0.2">
      <c r="A294" s="107"/>
      <c r="B294" s="107"/>
      <c r="C294" s="17" t="s">
        <v>535</v>
      </c>
      <c r="D294" s="17"/>
    </row>
    <row r="295" spans="1:5" x14ac:dyDescent="0.2">
      <c r="A295" s="107"/>
      <c r="B295" s="107"/>
      <c r="C295" s="17" t="s">
        <v>536</v>
      </c>
      <c r="D295" s="17"/>
    </row>
    <row r="296" spans="1:5" x14ac:dyDescent="0.2">
      <c r="A296" s="107"/>
      <c r="B296" s="107"/>
      <c r="C296" s="17" t="s">
        <v>537</v>
      </c>
      <c r="D296" s="17"/>
    </row>
    <row r="297" spans="1:5" x14ac:dyDescent="0.2">
      <c r="A297" s="107"/>
      <c r="B297" s="107"/>
      <c r="C297" s="17" t="s">
        <v>538</v>
      </c>
      <c r="D297" s="17" t="s">
        <v>539</v>
      </c>
      <c r="E297" t="s">
        <v>215</v>
      </c>
    </row>
    <row r="298" spans="1:5" x14ac:dyDescent="0.2">
      <c r="A298" s="107"/>
      <c r="B298" s="107"/>
      <c r="C298" s="17" t="s">
        <v>540</v>
      </c>
      <c r="D298" s="17"/>
    </row>
    <row r="299" spans="1:5" x14ac:dyDescent="0.2">
      <c r="A299" s="107"/>
      <c r="B299" s="107"/>
      <c r="C299" s="17" t="s">
        <v>541</v>
      </c>
      <c r="D299" s="17"/>
    </row>
    <row r="300" spans="1:5" x14ac:dyDescent="0.2">
      <c r="A300" s="107"/>
      <c r="B300" s="107"/>
      <c r="C300" s="17" t="s">
        <v>542</v>
      </c>
      <c r="D300" s="17"/>
      <c r="E300" t="s">
        <v>215</v>
      </c>
    </row>
    <row r="301" spans="1:5" x14ac:dyDescent="0.2">
      <c r="A301" s="107"/>
      <c r="B301" s="107"/>
      <c r="C301" s="17" t="s">
        <v>543</v>
      </c>
      <c r="D301" s="17"/>
    </row>
    <row r="302" spans="1:5" x14ac:dyDescent="0.2">
      <c r="A302" s="107"/>
      <c r="B302" s="107"/>
      <c r="C302" s="17" t="s">
        <v>544</v>
      </c>
      <c r="D302" s="17"/>
    </row>
    <row r="303" spans="1:5" x14ac:dyDescent="0.2">
      <c r="A303" s="107"/>
      <c r="B303" s="107"/>
      <c r="C303" s="17" t="s">
        <v>545</v>
      </c>
      <c r="D303" s="17"/>
    </row>
    <row r="304" spans="1:5" x14ac:dyDescent="0.2">
      <c r="A304" s="107"/>
      <c r="B304" s="107"/>
      <c r="C304" s="17" t="s">
        <v>546</v>
      </c>
      <c r="D304" s="17"/>
    </row>
    <row r="305" spans="1:5" x14ac:dyDescent="0.2">
      <c r="A305" s="107"/>
      <c r="B305" s="107"/>
      <c r="C305" s="17" t="s">
        <v>547</v>
      </c>
      <c r="D305" s="17"/>
    </row>
    <row r="306" spans="1:5" x14ac:dyDescent="0.2">
      <c r="A306" s="107"/>
      <c r="B306" s="107"/>
      <c r="C306" s="17" t="s">
        <v>548</v>
      </c>
      <c r="D306" s="17"/>
    </row>
    <row r="307" spans="1:5" x14ac:dyDescent="0.2">
      <c r="A307" s="107"/>
      <c r="B307" s="107"/>
      <c r="C307" s="17" t="s">
        <v>549</v>
      </c>
      <c r="D307" s="17"/>
    </row>
    <row r="308" spans="1:5" x14ac:dyDescent="0.2">
      <c r="A308" s="107"/>
      <c r="B308" s="107"/>
      <c r="C308" s="17" t="s">
        <v>550</v>
      </c>
      <c r="D308" s="17"/>
    </row>
    <row r="309" spans="1:5" x14ac:dyDescent="0.2">
      <c r="A309" s="107"/>
      <c r="B309" s="107"/>
      <c r="C309" s="17" t="s">
        <v>551</v>
      </c>
      <c r="D309" s="17"/>
    </row>
    <row r="310" spans="1:5" x14ac:dyDescent="0.2">
      <c r="A310" s="107"/>
      <c r="B310" s="107"/>
      <c r="C310" s="17" t="s">
        <v>552</v>
      </c>
      <c r="D310" s="17"/>
      <c r="E310" t="s">
        <v>215</v>
      </c>
    </row>
    <row r="311" spans="1:5" x14ac:dyDescent="0.2">
      <c r="A311" s="107"/>
      <c r="B311" s="107"/>
      <c r="C311" s="17" t="s">
        <v>553</v>
      </c>
      <c r="D311" s="17"/>
      <c r="E311" t="s">
        <v>215</v>
      </c>
    </row>
    <row r="312" spans="1:5" x14ac:dyDescent="0.2">
      <c r="A312" s="107"/>
      <c r="B312" s="107"/>
      <c r="C312" s="17" t="s">
        <v>554</v>
      </c>
      <c r="D312" s="17"/>
      <c r="E312" t="s">
        <v>215</v>
      </c>
    </row>
    <row r="313" spans="1:5" x14ac:dyDescent="0.2">
      <c r="A313" s="107"/>
      <c r="B313" s="107"/>
      <c r="C313" s="17" t="s">
        <v>555</v>
      </c>
      <c r="D313" s="17"/>
    </row>
    <row r="314" spans="1:5" x14ac:dyDescent="0.2">
      <c r="A314" s="107"/>
      <c r="B314" s="107"/>
      <c r="C314" s="17" t="s">
        <v>556</v>
      </c>
      <c r="D314" s="17"/>
    </row>
    <row r="315" spans="1:5" x14ac:dyDescent="0.2">
      <c r="A315" s="107"/>
      <c r="B315" s="107"/>
      <c r="C315" s="17" t="s">
        <v>557</v>
      </c>
      <c r="D315" s="17"/>
    </row>
    <row r="316" spans="1:5" x14ac:dyDescent="0.2">
      <c r="A316" s="107"/>
      <c r="B316" s="107"/>
      <c r="C316" s="17" t="s">
        <v>558</v>
      </c>
      <c r="D316" s="17"/>
    </row>
    <row r="317" spans="1:5" x14ac:dyDescent="0.2">
      <c r="A317" s="107"/>
      <c r="B317" s="107"/>
      <c r="C317" s="17" t="s">
        <v>559</v>
      </c>
      <c r="D317" s="17"/>
    </row>
    <row r="318" spans="1:5" x14ac:dyDescent="0.2">
      <c r="A318" s="107"/>
      <c r="B318" s="107"/>
      <c r="C318" s="17" t="s">
        <v>560</v>
      </c>
      <c r="D318" s="92" t="s">
        <v>561</v>
      </c>
      <c r="E318" t="s">
        <v>215</v>
      </c>
    </row>
    <row r="319" spans="1:5" x14ac:dyDescent="0.2">
      <c r="A319" s="107"/>
      <c r="B319" s="107"/>
      <c r="C319" s="17" t="s">
        <v>562</v>
      </c>
      <c r="D319" s="17"/>
    </row>
    <row r="320" spans="1:5" x14ac:dyDescent="0.2">
      <c r="A320" s="107"/>
      <c r="B320" s="107"/>
      <c r="C320" s="17" t="s">
        <v>563</v>
      </c>
      <c r="D320" s="17"/>
    </row>
    <row r="321" spans="1:5" x14ac:dyDescent="0.2">
      <c r="A321" s="107"/>
      <c r="B321" s="107"/>
      <c r="C321" s="17" t="s">
        <v>564</v>
      </c>
      <c r="D321" s="17"/>
    </row>
    <row r="322" spans="1:5" x14ac:dyDescent="0.2">
      <c r="A322" s="107"/>
      <c r="B322" s="107"/>
      <c r="C322" s="17" t="s">
        <v>565</v>
      </c>
      <c r="D322" s="17"/>
    </row>
    <row r="323" spans="1:5" x14ac:dyDescent="0.2">
      <c r="A323" s="107"/>
      <c r="B323" s="107"/>
      <c r="C323" s="17" t="s">
        <v>566</v>
      </c>
      <c r="D323" s="17"/>
    </row>
    <row r="324" spans="1:5" x14ac:dyDescent="0.2">
      <c r="A324" s="107"/>
      <c r="B324" s="107"/>
      <c r="C324" s="17" t="s">
        <v>567</v>
      </c>
      <c r="D324" s="17"/>
    </row>
    <row r="325" spans="1:5" x14ac:dyDescent="0.2">
      <c r="A325" s="107"/>
      <c r="B325" s="107"/>
      <c r="C325" s="17" t="s">
        <v>568</v>
      </c>
      <c r="D325" s="17"/>
    </row>
    <row r="326" spans="1:5" x14ac:dyDescent="0.2">
      <c r="A326" s="107"/>
      <c r="B326" s="107"/>
      <c r="C326" s="17" t="s">
        <v>569</v>
      </c>
      <c r="D326" s="17"/>
    </row>
    <row r="327" spans="1:5" x14ac:dyDescent="0.2">
      <c r="A327" s="107"/>
      <c r="B327" s="107"/>
      <c r="C327" s="17" t="s">
        <v>570</v>
      </c>
      <c r="D327" s="17"/>
    </row>
    <row r="328" spans="1:5" x14ac:dyDescent="0.2">
      <c r="A328" s="101"/>
      <c r="B328" s="108" t="s">
        <v>90</v>
      </c>
      <c r="C328" s="39" t="s">
        <v>571</v>
      </c>
      <c r="D328" s="39"/>
      <c r="E328" t="s">
        <v>215</v>
      </c>
    </row>
    <row r="329" spans="1:5" x14ac:dyDescent="0.2">
      <c r="A329" s="102"/>
      <c r="B329" s="109"/>
      <c r="C329" s="39" t="s">
        <v>572</v>
      </c>
      <c r="D329" s="39"/>
      <c r="E329" t="s">
        <v>215</v>
      </c>
    </row>
    <row r="330" spans="1:5" x14ac:dyDescent="0.2">
      <c r="A330" s="102"/>
      <c r="B330" s="109"/>
      <c r="C330" s="94" t="s">
        <v>573</v>
      </c>
      <c r="D330" s="39"/>
      <c r="E330" t="s">
        <v>215</v>
      </c>
    </row>
    <row r="331" spans="1:5" x14ac:dyDescent="0.2">
      <c r="A331" s="102"/>
      <c r="B331" s="109"/>
      <c r="C331" s="93" t="s">
        <v>574</v>
      </c>
      <c r="D331" s="39"/>
      <c r="E331" t="s">
        <v>215</v>
      </c>
    </row>
    <row r="332" spans="1:5" x14ac:dyDescent="0.2">
      <c r="A332" s="102"/>
      <c r="B332" s="109"/>
      <c r="C332" s="93" t="s">
        <v>575</v>
      </c>
      <c r="D332" s="39"/>
      <c r="E332" t="s">
        <v>215</v>
      </c>
    </row>
    <row r="333" spans="1:5" x14ac:dyDescent="0.2">
      <c r="A333" s="102"/>
      <c r="B333" s="109"/>
      <c r="C333" s="93" t="s">
        <v>576</v>
      </c>
      <c r="D333" s="39"/>
      <c r="E333" t="s">
        <v>215</v>
      </c>
    </row>
    <row r="334" spans="1:5" x14ac:dyDescent="0.2">
      <c r="A334" s="102"/>
      <c r="B334" s="109"/>
      <c r="C334" s="93" t="s">
        <v>577</v>
      </c>
      <c r="D334" s="39"/>
      <c r="E334" t="s">
        <v>215</v>
      </c>
    </row>
    <row r="335" spans="1:5" x14ac:dyDescent="0.2">
      <c r="A335" s="102"/>
      <c r="B335" s="109"/>
      <c r="C335" s="39" t="s">
        <v>578</v>
      </c>
      <c r="D335" s="39"/>
      <c r="E335" t="s">
        <v>215</v>
      </c>
    </row>
    <row r="336" spans="1:5" x14ac:dyDescent="0.2">
      <c r="A336" s="102"/>
      <c r="B336" s="109"/>
      <c r="C336" s="39" t="s">
        <v>579</v>
      </c>
      <c r="D336" s="39"/>
      <c r="E336" t="s">
        <v>215</v>
      </c>
    </row>
    <row r="337" spans="1:5" x14ac:dyDescent="0.2">
      <c r="A337" s="102"/>
      <c r="B337" s="109"/>
      <c r="C337" s="39" t="s">
        <v>580</v>
      </c>
      <c r="D337" s="39"/>
      <c r="E337" t="s">
        <v>215</v>
      </c>
    </row>
    <row r="338" spans="1:5" x14ac:dyDescent="0.2">
      <c r="A338" s="102"/>
      <c r="B338" s="109"/>
      <c r="C338" s="39" t="s">
        <v>581</v>
      </c>
      <c r="D338" s="39"/>
      <c r="E338" t="s">
        <v>215</v>
      </c>
    </row>
    <row r="339" spans="1:5" x14ac:dyDescent="0.2">
      <c r="A339" s="102"/>
      <c r="B339" s="109"/>
      <c r="C339" s="39" t="s">
        <v>582</v>
      </c>
      <c r="D339" s="39"/>
      <c r="E339" t="s">
        <v>215</v>
      </c>
    </row>
    <row r="340" spans="1:5" x14ac:dyDescent="0.2">
      <c r="A340" s="102"/>
      <c r="B340" s="109"/>
      <c r="C340" s="39" t="s">
        <v>583</v>
      </c>
      <c r="D340" s="39"/>
      <c r="E340" t="s">
        <v>215</v>
      </c>
    </row>
    <row r="341" spans="1:5" x14ac:dyDescent="0.2">
      <c r="A341" s="102"/>
      <c r="B341" s="109"/>
      <c r="C341" s="39" t="s">
        <v>584</v>
      </c>
      <c r="D341" s="39"/>
      <c r="E341" t="s">
        <v>215</v>
      </c>
    </row>
    <row r="342" spans="1:5" x14ac:dyDescent="0.2">
      <c r="A342" s="102"/>
      <c r="B342" s="109"/>
      <c r="C342" s="39" t="s">
        <v>585</v>
      </c>
      <c r="D342" s="39"/>
      <c r="E342" t="s">
        <v>215</v>
      </c>
    </row>
    <row r="343" spans="1:5" x14ac:dyDescent="0.2">
      <c r="A343" s="102"/>
      <c r="B343" s="109"/>
      <c r="C343" s="39" t="s">
        <v>586</v>
      </c>
      <c r="D343" s="39"/>
      <c r="E343" t="s">
        <v>215</v>
      </c>
    </row>
    <row r="344" spans="1:5" x14ac:dyDescent="0.2">
      <c r="A344" s="102"/>
      <c r="B344" s="109"/>
      <c r="C344" s="39" t="s">
        <v>587</v>
      </c>
      <c r="D344" s="39"/>
      <c r="E344" t="s">
        <v>215</v>
      </c>
    </row>
    <row r="345" spans="1:5" x14ac:dyDescent="0.2">
      <c r="A345" s="102"/>
      <c r="B345" s="109"/>
      <c r="C345" s="39" t="s">
        <v>588</v>
      </c>
      <c r="D345" s="39"/>
      <c r="E345" t="s">
        <v>215</v>
      </c>
    </row>
    <row r="346" spans="1:5" x14ac:dyDescent="0.2">
      <c r="A346" s="102"/>
      <c r="B346" s="109"/>
      <c r="C346" s="39" t="s">
        <v>589</v>
      </c>
      <c r="D346" s="39"/>
      <c r="E346" t="s">
        <v>215</v>
      </c>
    </row>
    <row r="347" spans="1:5" x14ac:dyDescent="0.2">
      <c r="A347" s="102"/>
      <c r="B347" s="109"/>
      <c r="C347" s="39" t="s">
        <v>590</v>
      </c>
      <c r="D347" s="39"/>
      <c r="E347" t="s">
        <v>215</v>
      </c>
    </row>
    <row r="348" spans="1:5" x14ac:dyDescent="0.2">
      <c r="A348" s="102"/>
      <c r="B348" s="109"/>
      <c r="C348" s="39" t="s">
        <v>591</v>
      </c>
      <c r="D348" s="39"/>
      <c r="E348" t="s">
        <v>215</v>
      </c>
    </row>
    <row r="349" spans="1:5" x14ac:dyDescent="0.2">
      <c r="A349" s="102"/>
      <c r="B349" s="109"/>
      <c r="C349" s="39" t="s">
        <v>592</v>
      </c>
      <c r="D349" s="39"/>
      <c r="E349" t="s">
        <v>215</v>
      </c>
    </row>
    <row r="350" spans="1:5" x14ac:dyDescent="0.2">
      <c r="A350" s="102"/>
      <c r="B350" s="109"/>
      <c r="C350" s="39" t="s">
        <v>593</v>
      </c>
      <c r="D350" s="39"/>
      <c r="E350" t="s">
        <v>215</v>
      </c>
    </row>
    <row r="351" spans="1:5" x14ac:dyDescent="0.2">
      <c r="A351" s="102"/>
      <c r="B351" s="109"/>
      <c r="C351" s="39" t="s">
        <v>594</v>
      </c>
      <c r="D351" s="39"/>
      <c r="E351" t="s">
        <v>215</v>
      </c>
    </row>
    <row r="352" spans="1:5" x14ac:dyDescent="0.2">
      <c r="A352" s="102"/>
      <c r="B352" s="109"/>
      <c r="C352" s="39" t="s">
        <v>595</v>
      </c>
      <c r="D352" s="39"/>
      <c r="E352" t="s">
        <v>215</v>
      </c>
    </row>
    <row r="353" spans="1:5" x14ac:dyDescent="0.2">
      <c r="A353" s="102"/>
      <c r="B353" s="109"/>
      <c r="C353" s="39" t="s">
        <v>596</v>
      </c>
      <c r="D353" s="39"/>
      <c r="E353" t="s">
        <v>215</v>
      </c>
    </row>
    <row r="354" spans="1:5" x14ac:dyDescent="0.2">
      <c r="A354" s="102"/>
      <c r="B354" s="109"/>
      <c r="C354" s="39" t="s">
        <v>597</v>
      </c>
      <c r="D354" s="39"/>
      <c r="E354" t="s">
        <v>215</v>
      </c>
    </row>
    <row r="355" spans="1:5" x14ac:dyDescent="0.2">
      <c r="A355" s="102"/>
      <c r="B355" s="109"/>
      <c r="C355" s="39" t="s">
        <v>598</v>
      </c>
      <c r="D355" s="39"/>
      <c r="E355" t="s">
        <v>215</v>
      </c>
    </row>
    <row r="356" spans="1:5" x14ac:dyDescent="0.2">
      <c r="A356" s="102"/>
      <c r="B356" s="109"/>
      <c r="C356" s="39" t="s">
        <v>599</v>
      </c>
      <c r="D356" s="39"/>
      <c r="E356" t="s">
        <v>215</v>
      </c>
    </row>
    <row r="357" spans="1:5" x14ac:dyDescent="0.2">
      <c r="A357" s="102"/>
      <c r="B357" s="109"/>
      <c r="C357" s="39" t="s">
        <v>600</v>
      </c>
      <c r="D357" s="39"/>
      <c r="E357" t="s">
        <v>215</v>
      </c>
    </row>
    <row r="358" spans="1:5" x14ac:dyDescent="0.2">
      <c r="A358" s="102"/>
      <c r="B358" s="109"/>
      <c r="C358" s="39" t="s">
        <v>601</v>
      </c>
      <c r="D358" s="39"/>
      <c r="E358" t="s">
        <v>215</v>
      </c>
    </row>
    <row r="359" spans="1:5" x14ac:dyDescent="0.2">
      <c r="A359" s="102"/>
      <c r="B359" s="109"/>
      <c r="C359" s="39" t="s">
        <v>602</v>
      </c>
      <c r="D359" s="39"/>
      <c r="E359" t="s">
        <v>215</v>
      </c>
    </row>
    <row r="360" spans="1:5" x14ac:dyDescent="0.2">
      <c r="A360" s="102"/>
      <c r="B360" s="109"/>
      <c r="C360" s="39" t="s">
        <v>603</v>
      </c>
      <c r="D360" s="39"/>
      <c r="E360" t="s">
        <v>215</v>
      </c>
    </row>
    <row r="361" spans="1:5" x14ac:dyDescent="0.2">
      <c r="A361" s="102"/>
      <c r="B361" s="109"/>
      <c r="C361" s="39" t="s">
        <v>604</v>
      </c>
      <c r="D361" s="39"/>
      <c r="E361" t="s">
        <v>215</v>
      </c>
    </row>
    <row r="362" spans="1:5" x14ac:dyDescent="0.2">
      <c r="A362" s="102"/>
      <c r="B362" s="109"/>
      <c r="C362" s="39" t="s">
        <v>605</v>
      </c>
      <c r="D362" s="39"/>
      <c r="E362" t="s">
        <v>215</v>
      </c>
    </row>
    <row r="363" spans="1:5" x14ac:dyDescent="0.2">
      <c r="A363" s="102"/>
      <c r="B363" s="109"/>
      <c r="C363" s="39" t="s">
        <v>606</v>
      </c>
      <c r="D363" s="39"/>
      <c r="E363" t="s">
        <v>215</v>
      </c>
    </row>
    <row r="364" spans="1:5" x14ac:dyDescent="0.2">
      <c r="A364" s="102"/>
      <c r="B364" s="109"/>
      <c r="C364" s="39" t="s">
        <v>607</v>
      </c>
      <c r="D364" s="39"/>
      <c r="E364" t="s">
        <v>215</v>
      </c>
    </row>
    <row r="365" spans="1:5" x14ac:dyDescent="0.2">
      <c r="A365" s="102"/>
      <c r="B365" s="109"/>
      <c r="C365" s="39" t="s">
        <v>608</v>
      </c>
      <c r="D365" s="39"/>
      <c r="E365" t="s">
        <v>215</v>
      </c>
    </row>
    <row r="366" spans="1:5" x14ac:dyDescent="0.2">
      <c r="A366" s="102"/>
      <c r="B366" s="109"/>
      <c r="C366" s="39" t="s">
        <v>609</v>
      </c>
      <c r="D366" s="39"/>
      <c r="E366" t="s">
        <v>215</v>
      </c>
    </row>
    <row r="367" spans="1:5" x14ac:dyDescent="0.2">
      <c r="A367" s="102"/>
      <c r="B367" s="109"/>
      <c r="C367" s="39" t="s">
        <v>610</v>
      </c>
      <c r="D367" s="39"/>
      <c r="E367" t="s">
        <v>215</v>
      </c>
    </row>
    <row r="368" spans="1:5" x14ac:dyDescent="0.2">
      <c r="A368" s="102"/>
      <c r="B368" s="109"/>
      <c r="C368" s="39" t="s">
        <v>611</v>
      </c>
      <c r="D368" s="39"/>
      <c r="E368" t="s">
        <v>215</v>
      </c>
    </row>
    <row r="369" spans="1:5" x14ac:dyDescent="0.2">
      <c r="A369" s="102"/>
      <c r="B369" s="109"/>
      <c r="C369" s="39" t="s">
        <v>612</v>
      </c>
      <c r="D369" s="39"/>
      <c r="E369" t="s">
        <v>215</v>
      </c>
    </row>
    <row r="370" spans="1:5" x14ac:dyDescent="0.2">
      <c r="A370" s="102"/>
      <c r="B370" s="109"/>
      <c r="C370" s="39" t="s">
        <v>613</v>
      </c>
      <c r="D370" s="39"/>
      <c r="E370" t="s">
        <v>215</v>
      </c>
    </row>
    <row r="371" spans="1:5" x14ac:dyDescent="0.2">
      <c r="A371" s="102"/>
      <c r="B371" s="109"/>
      <c r="C371" s="39" t="s">
        <v>614</v>
      </c>
      <c r="D371" s="39"/>
      <c r="E371" t="s">
        <v>215</v>
      </c>
    </row>
    <row r="372" spans="1:5" x14ac:dyDescent="0.2">
      <c r="A372" s="102"/>
      <c r="B372" s="109"/>
      <c r="C372" s="39" t="s">
        <v>615</v>
      </c>
      <c r="D372" s="39"/>
      <c r="E372" t="s">
        <v>215</v>
      </c>
    </row>
    <row r="373" spans="1:5" x14ac:dyDescent="0.2">
      <c r="A373" s="102"/>
      <c r="B373" s="109"/>
      <c r="C373" s="39" t="s">
        <v>616</v>
      </c>
      <c r="D373" s="39"/>
      <c r="E373" t="s">
        <v>215</v>
      </c>
    </row>
    <row r="374" spans="1:5" x14ac:dyDescent="0.2">
      <c r="A374" s="102"/>
      <c r="B374" s="109"/>
      <c r="C374" s="39" t="s">
        <v>617</v>
      </c>
      <c r="D374" s="39"/>
      <c r="E374" t="s">
        <v>215</v>
      </c>
    </row>
    <row r="375" spans="1:5" x14ac:dyDescent="0.2">
      <c r="A375" s="102"/>
      <c r="B375" s="109"/>
      <c r="C375" s="39" t="s">
        <v>618</v>
      </c>
      <c r="D375" s="39"/>
      <c r="E375" t="s">
        <v>215</v>
      </c>
    </row>
    <row r="376" spans="1:5" x14ac:dyDescent="0.2">
      <c r="A376" s="102"/>
      <c r="B376" s="109"/>
      <c r="C376" s="39" t="s">
        <v>619</v>
      </c>
      <c r="D376" s="39"/>
      <c r="E376" t="s">
        <v>215</v>
      </c>
    </row>
    <row r="377" spans="1:5" x14ac:dyDescent="0.2">
      <c r="A377" s="102"/>
      <c r="B377" s="109"/>
      <c r="C377" s="39" t="s">
        <v>620</v>
      </c>
      <c r="D377" s="39"/>
      <c r="E377" t="s">
        <v>215</v>
      </c>
    </row>
    <row r="378" spans="1:5" x14ac:dyDescent="0.2">
      <c r="A378" s="102"/>
      <c r="B378" s="109"/>
      <c r="C378" s="39" t="s">
        <v>621</v>
      </c>
      <c r="D378" s="39"/>
      <c r="E378" t="s">
        <v>215</v>
      </c>
    </row>
    <row r="379" spans="1:5" x14ac:dyDescent="0.2">
      <c r="A379" s="102"/>
      <c r="B379" s="109"/>
      <c r="C379" s="39" t="s">
        <v>622</v>
      </c>
      <c r="D379" s="39"/>
      <c r="E379" t="s">
        <v>215</v>
      </c>
    </row>
    <row r="380" spans="1:5" x14ac:dyDescent="0.2">
      <c r="A380" s="102"/>
      <c r="B380" s="109"/>
      <c r="C380" s="39" t="s">
        <v>623</v>
      </c>
      <c r="D380" s="39"/>
      <c r="E380" t="s">
        <v>215</v>
      </c>
    </row>
    <row r="381" spans="1:5" x14ac:dyDescent="0.2">
      <c r="A381" s="102"/>
      <c r="B381" s="109"/>
      <c r="C381" s="39" t="s">
        <v>624</v>
      </c>
      <c r="D381" s="39"/>
      <c r="E381" t="s">
        <v>215</v>
      </c>
    </row>
    <row r="382" spans="1:5" x14ac:dyDescent="0.2">
      <c r="A382" s="102"/>
      <c r="B382" s="109"/>
      <c r="C382" s="39" t="s">
        <v>625</v>
      </c>
      <c r="D382" s="39"/>
      <c r="E382" t="s">
        <v>215</v>
      </c>
    </row>
    <row r="383" spans="1:5" x14ac:dyDescent="0.2">
      <c r="A383" s="102"/>
      <c r="B383" s="109"/>
      <c r="C383" s="39" t="s">
        <v>626</v>
      </c>
      <c r="D383" s="39"/>
      <c r="E383" t="s">
        <v>215</v>
      </c>
    </row>
    <row r="384" spans="1:5" x14ac:dyDescent="0.2">
      <c r="A384" s="102"/>
      <c r="B384" s="109"/>
      <c r="C384" s="39" t="s">
        <v>627</v>
      </c>
      <c r="D384" s="39"/>
      <c r="E384" t="s">
        <v>215</v>
      </c>
    </row>
    <row r="385" spans="1:5" x14ac:dyDescent="0.2">
      <c r="A385" s="102"/>
      <c r="B385" s="109"/>
      <c r="C385" s="39" t="s">
        <v>628</v>
      </c>
      <c r="D385" s="39"/>
      <c r="E385" t="s">
        <v>215</v>
      </c>
    </row>
    <row r="386" spans="1:5" x14ac:dyDescent="0.2">
      <c r="A386" s="102"/>
      <c r="B386" s="109"/>
      <c r="C386" s="39" t="s">
        <v>629</v>
      </c>
      <c r="D386" s="39"/>
      <c r="E386" t="s">
        <v>215</v>
      </c>
    </row>
    <row r="387" spans="1:5" x14ac:dyDescent="0.2">
      <c r="A387" s="102"/>
      <c r="B387" s="109"/>
      <c r="C387" s="39" t="s">
        <v>630</v>
      </c>
      <c r="D387" s="39"/>
      <c r="E387" t="s">
        <v>215</v>
      </c>
    </row>
    <row r="388" spans="1:5" x14ac:dyDescent="0.2">
      <c r="A388" s="102"/>
      <c r="B388" s="109"/>
      <c r="C388" s="39" t="s">
        <v>631</v>
      </c>
      <c r="D388" s="39"/>
      <c r="E388" t="s">
        <v>215</v>
      </c>
    </row>
    <row r="389" spans="1:5" x14ac:dyDescent="0.2">
      <c r="A389" s="102"/>
      <c r="B389" s="109"/>
      <c r="C389" s="39" t="s">
        <v>632</v>
      </c>
      <c r="D389" s="39"/>
      <c r="E389" t="s">
        <v>215</v>
      </c>
    </row>
    <row r="390" spans="1:5" x14ac:dyDescent="0.2">
      <c r="A390" s="102"/>
      <c r="B390" s="109"/>
      <c r="C390" s="39" t="s">
        <v>633</v>
      </c>
      <c r="D390" s="39"/>
      <c r="E390" t="s">
        <v>215</v>
      </c>
    </row>
    <row r="391" spans="1:5" x14ac:dyDescent="0.2">
      <c r="A391" s="102"/>
      <c r="B391" s="109"/>
      <c r="C391" s="39" t="s">
        <v>634</v>
      </c>
      <c r="D391" s="39"/>
      <c r="E391" t="s">
        <v>215</v>
      </c>
    </row>
    <row r="392" spans="1:5" x14ac:dyDescent="0.2">
      <c r="A392" s="102"/>
      <c r="B392" s="109"/>
      <c r="C392" s="39" t="s">
        <v>635</v>
      </c>
      <c r="D392" s="39"/>
      <c r="E392" t="s">
        <v>215</v>
      </c>
    </row>
    <row r="393" spans="1:5" x14ac:dyDescent="0.2">
      <c r="A393" s="102"/>
      <c r="B393" s="109"/>
      <c r="C393" s="39" t="s">
        <v>636</v>
      </c>
      <c r="D393" s="39"/>
      <c r="E393" t="s">
        <v>215</v>
      </c>
    </row>
    <row r="394" spans="1:5" x14ac:dyDescent="0.2">
      <c r="A394" s="102"/>
      <c r="B394" s="109"/>
      <c r="C394" s="39" t="s">
        <v>637</v>
      </c>
      <c r="D394" s="39"/>
      <c r="E394" t="s">
        <v>215</v>
      </c>
    </row>
    <row r="395" spans="1:5" x14ac:dyDescent="0.2">
      <c r="A395" s="102"/>
      <c r="B395" s="109"/>
      <c r="C395" s="39" t="s">
        <v>638</v>
      </c>
      <c r="D395" s="39"/>
      <c r="E395" t="s">
        <v>215</v>
      </c>
    </row>
    <row r="396" spans="1:5" x14ac:dyDescent="0.2">
      <c r="A396" s="102"/>
      <c r="B396" s="109"/>
      <c r="C396" s="39" t="s">
        <v>639</v>
      </c>
      <c r="D396" s="39"/>
      <c r="E396" t="s">
        <v>215</v>
      </c>
    </row>
    <row r="397" spans="1:5" x14ac:dyDescent="0.2">
      <c r="A397" s="102"/>
      <c r="B397" s="109"/>
      <c r="C397" s="39" t="s">
        <v>640</v>
      </c>
      <c r="D397" s="39"/>
      <c r="E397" t="s">
        <v>215</v>
      </c>
    </row>
    <row r="398" spans="1:5" x14ac:dyDescent="0.2">
      <c r="A398" s="102"/>
      <c r="B398" s="109"/>
      <c r="C398" s="39" t="s">
        <v>641</v>
      </c>
      <c r="D398" s="39"/>
      <c r="E398" t="s">
        <v>215</v>
      </c>
    </row>
    <row r="399" spans="1:5" x14ac:dyDescent="0.2">
      <c r="A399" s="102"/>
      <c r="B399" s="109"/>
      <c r="C399" s="39" t="s">
        <v>642</v>
      </c>
      <c r="D399" s="39"/>
      <c r="E399" t="s">
        <v>215</v>
      </c>
    </row>
    <row r="400" spans="1:5" x14ac:dyDescent="0.2">
      <c r="A400" s="102"/>
      <c r="B400" s="109"/>
      <c r="C400" s="39" t="s">
        <v>643</v>
      </c>
      <c r="D400" s="39"/>
      <c r="E400" t="s">
        <v>215</v>
      </c>
    </row>
    <row r="401" spans="1:5" x14ac:dyDescent="0.2">
      <c r="A401" s="102"/>
      <c r="B401" s="109"/>
      <c r="C401" s="39" t="s">
        <v>644</v>
      </c>
      <c r="D401" s="39"/>
      <c r="E401" t="s">
        <v>215</v>
      </c>
    </row>
    <row r="402" spans="1:5" x14ac:dyDescent="0.2">
      <c r="A402" s="102"/>
      <c r="B402" s="109"/>
      <c r="C402" s="39" t="s">
        <v>645</v>
      </c>
      <c r="D402" s="39"/>
      <c r="E402" t="s">
        <v>215</v>
      </c>
    </row>
    <row r="403" spans="1:5" x14ac:dyDescent="0.2">
      <c r="A403" s="102"/>
      <c r="B403" s="109"/>
      <c r="C403" s="39" t="s">
        <v>646</v>
      </c>
      <c r="D403" s="39"/>
      <c r="E403" t="s">
        <v>215</v>
      </c>
    </row>
    <row r="404" spans="1:5" x14ac:dyDescent="0.2">
      <c r="A404" s="102"/>
      <c r="B404" s="109"/>
      <c r="C404" s="39" t="s">
        <v>647</v>
      </c>
      <c r="D404" s="39"/>
      <c r="E404" t="s">
        <v>215</v>
      </c>
    </row>
    <row r="405" spans="1:5" x14ac:dyDescent="0.2">
      <c r="A405" s="102"/>
      <c r="B405" s="109"/>
      <c r="C405" s="39" t="s">
        <v>648</v>
      </c>
      <c r="D405" s="39"/>
      <c r="E405" t="s">
        <v>215</v>
      </c>
    </row>
    <row r="406" spans="1:5" x14ac:dyDescent="0.2">
      <c r="A406" s="102"/>
      <c r="B406" s="109"/>
      <c r="C406" s="39" t="s">
        <v>649</v>
      </c>
      <c r="D406" s="39"/>
      <c r="E406" t="s">
        <v>215</v>
      </c>
    </row>
    <row r="407" spans="1:5" x14ac:dyDescent="0.2">
      <c r="A407" s="102"/>
      <c r="B407" s="109"/>
      <c r="C407" s="39" t="s">
        <v>650</v>
      </c>
      <c r="D407" s="39"/>
      <c r="E407" t="s">
        <v>215</v>
      </c>
    </row>
    <row r="408" spans="1:5" x14ac:dyDescent="0.2">
      <c r="A408" s="102"/>
      <c r="B408" s="109"/>
      <c r="C408" s="39" t="s">
        <v>651</v>
      </c>
      <c r="D408" s="39"/>
      <c r="E408" t="s">
        <v>215</v>
      </c>
    </row>
    <row r="409" spans="1:5" x14ac:dyDescent="0.2">
      <c r="A409" s="102"/>
      <c r="B409" s="109"/>
      <c r="C409" s="39" t="s">
        <v>652</v>
      </c>
      <c r="D409" s="39"/>
      <c r="E409" t="s">
        <v>215</v>
      </c>
    </row>
    <row r="410" spans="1:5" x14ac:dyDescent="0.2">
      <c r="A410" s="102"/>
      <c r="B410" s="109"/>
      <c r="C410" s="39" t="s">
        <v>653</v>
      </c>
      <c r="D410" s="39"/>
      <c r="E410" t="s">
        <v>215</v>
      </c>
    </row>
    <row r="411" spans="1:5" x14ac:dyDescent="0.2">
      <c r="A411" s="102"/>
      <c r="B411" s="109"/>
      <c r="C411" s="39" t="s">
        <v>654</v>
      </c>
      <c r="D411" s="39"/>
      <c r="E411" t="s">
        <v>215</v>
      </c>
    </row>
    <row r="412" spans="1:5" x14ac:dyDescent="0.2">
      <c r="A412" s="102"/>
      <c r="B412" s="109"/>
      <c r="C412" s="39" t="s">
        <v>655</v>
      </c>
      <c r="D412" s="39"/>
      <c r="E412" t="s">
        <v>215</v>
      </c>
    </row>
    <row r="413" spans="1:5" x14ac:dyDescent="0.2">
      <c r="A413" s="102"/>
      <c r="B413" s="109"/>
      <c r="C413" s="39" t="s">
        <v>656</v>
      </c>
      <c r="D413" s="39"/>
      <c r="E413" t="s">
        <v>215</v>
      </c>
    </row>
    <row r="414" spans="1:5" x14ac:dyDescent="0.2">
      <c r="A414" s="102"/>
      <c r="B414" s="109"/>
      <c r="C414" s="39" t="s">
        <v>657</v>
      </c>
      <c r="D414" s="39"/>
      <c r="E414" t="s">
        <v>215</v>
      </c>
    </row>
    <row r="415" spans="1:5" x14ac:dyDescent="0.2">
      <c r="A415" s="102"/>
      <c r="B415" s="109"/>
      <c r="C415" s="39" t="s">
        <v>658</v>
      </c>
      <c r="D415" s="39"/>
      <c r="E415" t="s">
        <v>215</v>
      </c>
    </row>
    <row r="416" spans="1:5" x14ac:dyDescent="0.2">
      <c r="A416" s="102"/>
      <c r="B416" s="109"/>
      <c r="C416" s="39" t="s">
        <v>659</v>
      </c>
      <c r="D416" s="39"/>
      <c r="E416" t="s">
        <v>215</v>
      </c>
    </row>
    <row r="417" spans="1:5" x14ac:dyDescent="0.2">
      <c r="A417" s="102"/>
      <c r="B417" s="109"/>
      <c r="C417" s="39" t="s">
        <v>660</v>
      </c>
      <c r="D417" s="39"/>
      <c r="E417" t="s">
        <v>215</v>
      </c>
    </row>
    <row r="418" spans="1:5" x14ac:dyDescent="0.2">
      <c r="A418" s="102"/>
      <c r="B418" s="109"/>
      <c r="C418" s="39" t="s">
        <v>661</v>
      </c>
      <c r="D418" s="39"/>
      <c r="E418" t="s">
        <v>215</v>
      </c>
    </row>
    <row r="419" spans="1:5" x14ac:dyDescent="0.2">
      <c r="A419" s="102"/>
      <c r="B419" s="109"/>
      <c r="C419" s="39" t="s">
        <v>662</v>
      </c>
      <c r="D419" s="39"/>
      <c r="E419" t="s">
        <v>215</v>
      </c>
    </row>
    <row r="420" spans="1:5" x14ac:dyDescent="0.2">
      <c r="A420" s="102"/>
      <c r="B420" s="109"/>
      <c r="C420" s="39" t="s">
        <v>663</v>
      </c>
      <c r="D420" s="39"/>
      <c r="E420" t="s">
        <v>215</v>
      </c>
    </row>
    <row r="421" spans="1:5" x14ac:dyDescent="0.2">
      <c r="A421" s="102"/>
      <c r="B421" s="109"/>
      <c r="C421" s="39" t="s">
        <v>664</v>
      </c>
      <c r="D421" s="39"/>
      <c r="E421" t="s">
        <v>215</v>
      </c>
    </row>
    <row r="422" spans="1:5" x14ac:dyDescent="0.2">
      <c r="A422" s="102"/>
      <c r="B422" s="109"/>
      <c r="C422" s="39" t="s">
        <v>665</v>
      </c>
      <c r="D422" s="39"/>
      <c r="E422" t="s">
        <v>215</v>
      </c>
    </row>
    <row r="423" spans="1:5" x14ac:dyDescent="0.2">
      <c r="A423" s="102"/>
      <c r="B423" s="109"/>
      <c r="C423" s="39" t="s">
        <v>666</v>
      </c>
      <c r="D423" s="39"/>
      <c r="E423" t="s">
        <v>215</v>
      </c>
    </row>
    <row r="424" spans="1:5" x14ac:dyDescent="0.2">
      <c r="A424" s="102"/>
      <c r="B424" s="109"/>
      <c r="C424" s="39" t="s">
        <v>667</v>
      </c>
      <c r="D424" s="39"/>
      <c r="E424" t="s">
        <v>215</v>
      </c>
    </row>
    <row r="425" spans="1:5" x14ac:dyDescent="0.2">
      <c r="A425" s="102"/>
      <c r="B425" s="109"/>
      <c r="C425" s="39" t="s">
        <v>668</v>
      </c>
      <c r="D425" s="39"/>
      <c r="E425" t="s">
        <v>215</v>
      </c>
    </row>
    <row r="426" spans="1:5" x14ac:dyDescent="0.2">
      <c r="A426" s="102"/>
      <c r="B426" s="109"/>
      <c r="C426" s="39" t="s">
        <v>669</v>
      </c>
      <c r="D426" s="39"/>
      <c r="E426" t="s">
        <v>215</v>
      </c>
    </row>
    <row r="427" spans="1:5" x14ac:dyDescent="0.2">
      <c r="A427" s="102"/>
      <c r="B427" s="109"/>
      <c r="C427" s="39" t="s">
        <v>670</v>
      </c>
      <c r="D427" s="39"/>
      <c r="E427" t="s">
        <v>215</v>
      </c>
    </row>
    <row r="428" spans="1:5" x14ac:dyDescent="0.2">
      <c r="A428" s="102"/>
      <c r="B428" s="109"/>
      <c r="C428" s="39" t="s">
        <v>671</v>
      </c>
      <c r="D428" s="39"/>
      <c r="E428" t="s">
        <v>215</v>
      </c>
    </row>
    <row r="429" spans="1:5" x14ac:dyDescent="0.2">
      <c r="A429" s="102"/>
      <c r="B429" s="109"/>
      <c r="C429" s="39" t="s">
        <v>672</v>
      </c>
      <c r="D429" s="39"/>
      <c r="E429" t="s">
        <v>215</v>
      </c>
    </row>
    <row r="430" spans="1:5" x14ac:dyDescent="0.2">
      <c r="A430" s="102"/>
      <c r="B430" s="109"/>
      <c r="C430" s="39" t="s">
        <v>673</v>
      </c>
      <c r="D430" s="39"/>
      <c r="E430" t="s">
        <v>215</v>
      </c>
    </row>
    <row r="431" spans="1:5" x14ac:dyDescent="0.2">
      <c r="A431" s="102"/>
      <c r="B431" s="109"/>
      <c r="C431" s="39" t="s">
        <v>674</v>
      </c>
      <c r="D431" s="39"/>
      <c r="E431" t="s">
        <v>215</v>
      </c>
    </row>
    <row r="432" spans="1:5" x14ac:dyDescent="0.2">
      <c r="A432" s="102"/>
      <c r="B432" s="109"/>
      <c r="C432" s="39" t="s">
        <v>675</v>
      </c>
      <c r="D432" s="39"/>
      <c r="E432" t="s">
        <v>215</v>
      </c>
    </row>
    <row r="433" spans="1:5" x14ac:dyDescent="0.2">
      <c r="A433" s="102"/>
      <c r="B433" s="109"/>
      <c r="C433" s="39" t="s">
        <v>676</v>
      </c>
      <c r="D433" s="39"/>
      <c r="E433" t="s">
        <v>215</v>
      </c>
    </row>
    <row r="434" spans="1:5" x14ac:dyDescent="0.2">
      <c r="A434" s="102"/>
      <c r="B434" s="109"/>
      <c r="C434" s="39" t="s">
        <v>677</v>
      </c>
      <c r="D434" s="39"/>
      <c r="E434" t="s">
        <v>215</v>
      </c>
    </row>
    <row r="435" spans="1:5" x14ac:dyDescent="0.2">
      <c r="A435" s="102"/>
      <c r="B435" s="109"/>
      <c r="C435" s="39" t="s">
        <v>678</v>
      </c>
      <c r="D435" s="39"/>
      <c r="E435" t="s">
        <v>215</v>
      </c>
    </row>
    <row r="436" spans="1:5" x14ac:dyDescent="0.2">
      <c r="A436" s="102"/>
      <c r="B436" s="109"/>
      <c r="C436" s="39" t="s">
        <v>679</v>
      </c>
      <c r="D436" s="39"/>
      <c r="E436" t="s">
        <v>215</v>
      </c>
    </row>
    <row r="437" spans="1:5" x14ac:dyDescent="0.2">
      <c r="A437" s="102"/>
      <c r="B437" s="109"/>
      <c r="C437" s="39" t="s">
        <v>680</v>
      </c>
      <c r="D437" s="39"/>
      <c r="E437" t="s">
        <v>215</v>
      </c>
    </row>
    <row r="438" spans="1:5" x14ac:dyDescent="0.2">
      <c r="A438" s="102"/>
      <c r="B438" s="109"/>
      <c r="C438" s="39" t="s">
        <v>681</v>
      </c>
      <c r="D438" s="39"/>
      <c r="E438" t="s">
        <v>215</v>
      </c>
    </row>
    <row r="439" spans="1:5" x14ac:dyDescent="0.2">
      <c r="A439" s="102"/>
      <c r="B439" s="109"/>
      <c r="C439" s="39" t="s">
        <v>682</v>
      </c>
      <c r="D439" s="39"/>
      <c r="E439" t="s">
        <v>215</v>
      </c>
    </row>
    <row r="440" spans="1:5" x14ac:dyDescent="0.2">
      <c r="A440" s="102"/>
      <c r="B440" s="109"/>
      <c r="C440" s="39" t="s">
        <v>683</v>
      </c>
      <c r="D440" s="39"/>
      <c r="E440" t="s">
        <v>215</v>
      </c>
    </row>
    <row r="441" spans="1:5" x14ac:dyDescent="0.2">
      <c r="A441" s="102"/>
      <c r="B441" s="109"/>
      <c r="C441" s="39" t="s">
        <v>684</v>
      </c>
      <c r="D441" s="39"/>
      <c r="E441" t="s">
        <v>215</v>
      </c>
    </row>
    <row r="442" spans="1:5" x14ac:dyDescent="0.2">
      <c r="A442" s="102"/>
      <c r="B442" s="109"/>
      <c r="C442" s="39" t="s">
        <v>685</v>
      </c>
      <c r="D442" s="39"/>
      <c r="E442" t="s">
        <v>215</v>
      </c>
    </row>
    <row r="443" spans="1:5" x14ac:dyDescent="0.2">
      <c r="A443" s="102"/>
      <c r="B443" s="109"/>
      <c r="C443" s="39" t="s">
        <v>686</v>
      </c>
      <c r="D443" s="39"/>
      <c r="E443" t="s">
        <v>215</v>
      </c>
    </row>
    <row r="444" spans="1:5" x14ac:dyDescent="0.2">
      <c r="A444" s="102"/>
      <c r="B444" s="109"/>
      <c r="C444" s="39" t="s">
        <v>687</v>
      </c>
      <c r="D444" s="39"/>
      <c r="E444" t="s">
        <v>215</v>
      </c>
    </row>
    <row r="445" spans="1:5" x14ac:dyDescent="0.2">
      <c r="A445" s="102"/>
      <c r="B445" s="109"/>
      <c r="C445" s="39" t="s">
        <v>688</v>
      </c>
      <c r="D445" s="39"/>
      <c r="E445" t="s">
        <v>215</v>
      </c>
    </row>
    <row r="446" spans="1:5" x14ac:dyDescent="0.2">
      <c r="A446" s="102"/>
      <c r="B446" s="109"/>
      <c r="C446" s="39" t="s">
        <v>689</v>
      </c>
      <c r="D446" s="39"/>
      <c r="E446" t="s">
        <v>215</v>
      </c>
    </row>
    <row r="447" spans="1:5" x14ac:dyDescent="0.2">
      <c r="A447" s="102"/>
      <c r="B447" s="109"/>
      <c r="C447" s="39" t="s">
        <v>690</v>
      </c>
      <c r="D447" s="39"/>
      <c r="E447" t="s">
        <v>215</v>
      </c>
    </row>
    <row r="448" spans="1:5" x14ac:dyDescent="0.2">
      <c r="A448" s="102"/>
      <c r="B448" s="109"/>
      <c r="C448" s="39" t="s">
        <v>691</v>
      </c>
      <c r="D448" s="39"/>
      <c r="E448" t="s">
        <v>215</v>
      </c>
    </row>
    <row r="449" spans="1:5" x14ac:dyDescent="0.2">
      <c r="A449" s="102"/>
      <c r="B449" s="109"/>
      <c r="C449" s="39" t="s">
        <v>692</v>
      </c>
      <c r="D449" s="39"/>
      <c r="E449" t="s">
        <v>215</v>
      </c>
    </row>
    <row r="450" spans="1:5" x14ac:dyDescent="0.2">
      <c r="A450" s="102"/>
      <c r="B450" s="109"/>
      <c r="C450" s="39" t="s">
        <v>693</v>
      </c>
      <c r="D450" s="39"/>
      <c r="E450" t="s">
        <v>215</v>
      </c>
    </row>
    <row r="451" spans="1:5" x14ac:dyDescent="0.2">
      <c r="A451" s="102"/>
      <c r="B451" s="109"/>
      <c r="C451" s="39" t="s">
        <v>694</v>
      </c>
      <c r="D451" s="39"/>
      <c r="E451" t="s">
        <v>215</v>
      </c>
    </row>
    <row r="452" spans="1:5" x14ac:dyDescent="0.2">
      <c r="A452" s="102"/>
      <c r="B452" s="109"/>
      <c r="C452" s="39" t="s">
        <v>695</v>
      </c>
      <c r="D452" s="39"/>
      <c r="E452" t="s">
        <v>215</v>
      </c>
    </row>
    <row r="453" spans="1:5" x14ac:dyDescent="0.2">
      <c r="A453" s="102"/>
      <c r="B453" s="109"/>
      <c r="C453" s="39" t="s">
        <v>696</v>
      </c>
      <c r="D453" s="39"/>
      <c r="E453" t="s">
        <v>215</v>
      </c>
    </row>
    <row r="454" spans="1:5" x14ac:dyDescent="0.2">
      <c r="A454" s="102"/>
      <c r="B454" s="109"/>
      <c r="C454" s="39" t="s">
        <v>697</v>
      </c>
      <c r="D454" s="39"/>
      <c r="E454" t="s">
        <v>215</v>
      </c>
    </row>
    <row r="455" spans="1:5" x14ac:dyDescent="0.2">
      <c r="A455" s="102"/>
      <c r="B455" s="109"/>
      <c r="C455" s="39" t="s">
        <v>698</v>
      </c>
      <c r="D455" s="39"/>
      <c r="E455" t="s">
        <v>215</v>
      </c>
    </row>
    <row r="456" spans="1:5" x14ac:dyDescent="0.2">
      <c r="A456" s="102"/>
      <c r="B456" s="109"/>
      <c r="C456" s="39" t="s">
        <v>699</v>
      </c>
      <c r="D456" s="39"/>
      <c r="E456" t="s">
        <v>215</v>
      </c>
    </row>
    <row r="457" spans="1:5" x14ac:dyDescent="0.2">
      <c r="A457" s="102"/>
      <c r="B457" s="109"/>
      <c r="C457" s="39" t="s">
        <v>700</v>
      </c>
      <c r="D457" s="39"/>
      <c r="E457" t="s">
        <v>215</v>
      </c>
    </row>
    <row r="458" spans="1:5" x14ac:dyDescent="0.2">
      <c r="A458" s="102"/>
      <c r="B458" s="109"/>
      <c r="C458" s="39" t="s">
        <v>701</v>
      </c>
      <c r="D458" s="39"/>
      <c r="E458" t="s">
        <v>215</v>
      </c>
    </row>
    <row r="459" spans="1:5" x14ac:dyDescent="0.2">
      <c r="A459" s="102"/>
      <c r="B459" s="109"/>
      <c r="C459" s="39" t="s">
        <v>702</v>
      </c>
      <c r="D459" s="39"/>
      <c r="E459" t="s">
        <v>215</v>
      </c>
    </row>
    <row r="460" spans="1:5" x14ac:dyDescent="0.2">
      <c r="A460" s="102"/>
      <c r="B460" s="109"/>
      <c r="C460" s="39" t="s">
        <v>703</v>
      </c>
      <c r="D460" s="39"/>
      <c r="E460" t="s">
        <v>215</v>
      </c>
    </row>
    <row r="461" spans="1:5" x14ac:dyDescent="0.2">
      <c r="A461" s="102"/>
      <c r="B461" s="109"/>
      <c r="C461" s="39" t="s">
        <v>704</v>
      </c>
      <c r="D461" s="39"/>
      <c r="E461" t="s">
        <v>215</v>
      </c>
    </row>
    <row r="462" spans="1:5" x14ac:dyDescent="0.2">
      <c r="A462" s="102"/>
      <c r="B462" s="109"/>
      <c r="C462" s="39" t="s">
        <v>705</v>
      </c>
      <c r="D462" s="39"/>
      <c r="E462" t="s">
        <v>215</v>
      </c>
    </row>
    <row r="463" spans="1:5" x14ac:dyDescent="0.2">
      <c r="A463" s="102"/>
      <c r="B463" s="109"/>
      <c r="C463" s="39" t="s">
        <v>706</v>
      </c>
      <c r="D463" s="39"/>
      <c r="E463" t="s">
        <v>215</v>
      </c>
    </row>
    <row r="464" spans="1:5" x14ac:dyDescent="0.2">
      <c r="A464" s="102"/>
      <c r="B464" s="109"/>
      <c r="C464" s="39" t="s">
        <v>707</v>
      </c>
      <c r="D464" s="39"/>
      <c r="E464" t="s">
        <v>215</v>
      </c>
    </row>
    <row r="465" spans="1:5" x14ac:dyDescent="0.2">
      <c r="A465" s="102"/>
      <c r="B465" s="109"/>
      <c r="C465" s="39" t="s">
        <v>708</v>
      </c>
      <c r="D465" s="39"/>
      <c r="E465" t="s">
        <v>215</v>
      </c>
    </row>
    <row r="466" spans="1:5" x14ac:dyDescent="0.2">
      <c r="A466" s="102"/>
      <c r="B466" s="109"/>
      <c r="C466" s="39" t="s">
        <v>709</v>
      </c>
      <c r="D466" s="39"/>
      <c r="E466" t="s">
        <v>215</v>
      </c>
    </row>
    <row r="467" spans="1:5" x14ac:dyDescent="0.2">
      <c r="A467" s="102"/>
      <c r="B467" s="109"/>
      <c r="C467" s="39" t="s">
        <v>710</v>
      </c>
      <c r="D467" s="39"/>
      <c r="E467" t="s">
        <v>215</v>
      </c>
    </row>
    <row r="468" spans="1:5" x14ac:dyDescent="0.2">
      <c r="A468" s="102"/>
      <c r="B468" s="109"/>
      <c r="C468" s="39" t="s">
        <v>711</v>
      </c>
      <c r="D468" s="39"/>
      <c r="E468" t="s">
        <v>215</v>
      </c>
    </row>
    <row r="469" spans="1:5" x14ac:dyDescent="0.2">
      <c r="A469" s="102"/>
      <c r="B469" s="109"/>
      <c r="C469" s="39" t="s">
        <v>712</v>
      </c>
      <c r="D469" s="39"/>
      <c r="E469" t="s">
        <v>215</v>
      </c>
    </row>
    <row r="470" spans="1:5" x14ac:dyDescent="0.2">
      <c r="A470" s="102"/>
      <c r="B470" s="109"/>
      <c r="C470" s="39" t="s">
        <v>713</v>
      </c>
      <c r="D470" s="39"/>
      <c r="E470" t="s">
        <v>215</v>
      </c>
    </row>
    <row r="471" spans="1:5" x14ac:dyDescent="0.2">
      <c r="A471" s="102"/>
      <c r="B471" s="109"/>
      <c r="C471" s="39" t="s">
        <v>714</v>
      </c>
      <c r="D471" s="39"/>
      <c r="E471" t="s">
        <v>215</v>
      </c>
    </row>
    <row r="472" spans="1:5" x14ac:dyDescent="0.2">
      <c r="A472" s="102"/>
      <c r="B472" s="109"/>
      <c r="C472" s="39" t="s">
        <v>715</v>
      </c>
      <c r="D472" s="39"/>
      <c r="E472" t="s">
        <v>215</v>
      </c>
    </row>
    <row r="473" spans="1:5" x14ac:dyDescent="0.2">
      <c r="A473" s="102"/>
      <c r="B473" s="109"/>
      <c r="C473" s="39" t="s">
        <v>716</v>
      </c>
      <c r="D473" s="39"/>
      <c r="E473" t="s">
        <v>215</v>
      </c>
    </row>
    <row r="474" spans="1:5" x14ac:dyDescent="0.2">
      <c r="A474" s="102"/>
      <c r="B474" s="109"/>
      <c r="C474" s="39" t="s">
        <v>717</v>
      </c>
      <c r="D474" s="39"/>
      <c r="E474" t="s">
        <v>215</v>
      </c>
    </row>
    <row r="475" spans="1:5" x14ac:dyDescent="0.2">
      <c r="A475" s="102"/>
      <c r="B475" s="109"/>
      <c r="C475" s="39" t="s">
        <v>718</v>
      </c>
      <c r="D475" s="39"/>
      <c r="E475" t="s">
        <v>215</v>
      </c>
    </row>
    <row r="476" spans="1:5" x14ac:dyDescent="0.2">
      <c r="A476" s="102"/>
      <c r="B476" s="109"/>
      <c r="C476" s="39" t="s">
        <v>719</v>
      </c>
      <c r="D476" s="39"/>
      <c r="E476" t="s">
        <v>215</v>
      </c>
    </row>
    <row r="477" spans="1:5" x14ac:dyDescent="0.2">
      <c r="A477" s="102"/>
      <c r="B477" s="109"/>
      <c r="C477" s="39" t="s">
        <v>720</v>
      </c>
      <c r="D477" s="39"/>
      <c r="E477" t="s">
        <v>215</v>
      </c>
    </row>
    <row r="478" spans="1:5" x14ac:dyDescent="0.2">
      <c r="A478" s="102"/>
      <c r="B478" s="109"/>
      <c r="C478" s="39" t="s">
        <v>721</v>
      </c>
      <c r="D478" s="39"/>
      <c r="E478" t="s">
        <v>215</v>
      </c>
    </row>
    <row r="479" spans="1:5" x14ac:dyDescent="0.2">
      <c r="A479" s="102"/>
      <c r="B479" s="109"/>
      <c r="C479" s="39" t="s">
        <v>722</v>
      </c>
      <c r="D479" s="39"/>
      <c r="E479" t="s">
        <v>215</v>
      </c>
    </row>
    <row r="480" spans="1:5" x14ac:dyDescent="0.2">
      <c r="A480" s="102"/>
      <c r="B480" s="109"/>
      <c r="C480" s="39" t="s">
        <v>723</v>
      </c>
      <c r="D480" s="39"/>
      <c r="E480" t="s">
        <v>215</v>
      </c>
    </row>
    <row r="481" spans="1:5" x14ac:dyDescent="0.2">
      <c r="A481" s="102"/>
      <c r="B481" s="109"/>
      <c r="C481" s="39" t="s">
        <v>724</v>
      </c>
      <c r="D481" s="39"/>
      <c r="E481" t="s">
        <v>215</v>
      </c>
    </row>
    <row r="482" spans="1:5" x14ac:dyDescent="0.2">
      <c r="A482" s="102"/>
      <c r="B482" s="109"/>
      <c r="C482" s="39" t="s">
        <v>725</v>
      </c>
      <c r="D482" s="39"/>
      <c r="E482" t="s">
        <v>215</v>
      </c>
    </row>
    <row r="483" spans="1:5" x14ac:dyDescent="0.2">
      <c r="A483" s="102"/>
      <c r="B483" s="109"/>
      <c r="C483" s="39" t="s">
        <v>726</v>
      </c>
      <c r="D483" s="39"/>
      <c r="E483" t="s">
        <v>215</v>
      </c>
    </row>
    <row r="484" spans="1:5" x14ac:dyDescent="0.2">
      <c r="A484" s="102"/>
      <c r="B484" s="109"/>
      <c r="C484" s="39" t="s">
        <v>727</v>
      </c>
      <c r="D484" s="39"/>
      <c r="E484" t="s">
        <v>215</v>
      </c>
    </row>
    <row r="485" spans="1:5" x14ac:dyDescent="0.2">
      <c r="A485" s="102"/>
      <c r="B485" s="109"/>
      <c r="C485" s="39" t="s">
        <v>728</v>
      </c>
      <c r="D485" s="39"/>
      <c r="E485" t="s">
        <v>215</v>
      </c>
    </row>
    <row r="486" spans="1:5" x14ac:dyDescent="0.2">
      <c r="A486" s="102"/>
      <c r="B486" s="109"/>
      <c r="C486" s="39" t="s">
        <v>729</v>
      </c>
      <c r="D486" s="39"/>
      <c r="E486" t="s">
        <v>215</v>
      </c>
    </row>
    <row r="487" spans="1:5" x14ac:dyDescent="0.2">
      <c r="A487" s="102"/>
      <c r="B487" s="109"/>
      <c r="C487" s="39" t="s">
        <v>730</v>
      </c>
      <c r="D487" s="39"/>
      <c r="E487" t="s">
        <v>215</v>
      </c>
    </row>
    <row r="488" spans="1:5" x14ac:dyDescent="0.2">
      <c r="A488" s="102"/>
      <c r="B488" s="109"/>
      <c r="C488" s="39" t="s">
        <v>731</v>
      </c>
      <c r="D488" s="39"/>
      <c r="E488" t="s">
        <v>215</v>
      </c>
    </row>
    <row r="489" spans="1:5" x14ac:dyDescent="0.2">
      <c r="A489" s="102"/>
      <c r="B489" s="109"/>
      <c r="C489" s="39" t="s">
        <v>315</v>
      </c>
      <c r="D489" s="39"/>
    </row>
    <row r="490" spans="1:5" x14ac:dyDescent="0.2">
      <c r="A490" s="102"/>
      <c r="B490" s="109"/>
      <c r="C490" s="39" t="s">
        <v>732</v>
      </c>
      <c r="D490" s="39"/>
    </row>
    <row r="491" spans="1:5" x14ac:dyDescent="0.2">
      <c r="A491" s="102"/>
      <c r="B491" s="109"/>
      <c r="C491" s="39" t="s">
        <v>733</v>
      </c>
      <c r="D491" s="39"/>
    </row>
    <row r="492" spans="1:5" x14ac:dyDescent="0.2">
      <c r="A492" s="102"/>
      <c r="B492" s="109"/>
      <c r="C492" s="39" t="s">
        <v>734</v>
      </c>
      <c r="D492" s="39"/>
    </row>
    <row r="493" spans="1:5" x14ac:dyDescent="0.2">
      <c r="A493" s="102"/>
      <c r="B493" s="109"/>
      <c r="C493" s="39" t="s">
        <v>735</v>
      </c>
      <c r="D493" s="39"/>
    </row>
    <row r="494" spans="1:5" x14ac:dyDescent="0.2">
      <c r="A494" s="102"/>
      <c r="B494" s="109"/>
      <c r="C494" s="39" t="s">
        <v>736</v>
      </c>
      <c r="D494" s="39"/>
    </row>
    <row r="495" spans="1:5" x14ac:dyDescent="0.2">
      <c r="A495" s="102"/>
      <c r="B495" s="109"/>
      <c r="C495" s="39" t="s">
        <v>737</v>
      </c>
      <c r="D495" s="39"/>
    </row>
    <row r="496" spans="1:5" x14ac:dyDescent="0.2">
      <c r="A496" s="102"/>
      <c r="B496" s="109"/>
      <c r="C496" s="39" t="s">
        <v>738</v>
      </c>
      <c r="D496" s="39"/>
    </row>
    <row r="497" spans="1:4" x14ac:dyDescent="0.2">
      <c r="A497" s="102"/>
      <c r="B497" s="109"/>
      <c r="C497" s="39" t="s">
        <v>739</v>
      </c>
      <c r="D497" s="39"/>
    </row>
    <row r="498" spans="1:4" x14ac:dyDescent="0.2">
      <c r="A498" s="104"/>
      <c r="B498" s="110"/>
      <c r="C498" s="39" t="s">
        <v>570</v>
      </c>
      <c r="D498" s="39"/>
    </row>
    <row r="499" spans="1:4" x14ac:dyDescent="0.2">
      <c r="A499" s="106"/>
      <c r="B499" s="111" t="s">
        <v>740</v>
      </c>
      <c r="C499" s="37" t="s">
        <v>441</v>
      </c>
      <c r="D499" s="37"/>
    </row>
    <row r="500" spans="1:4" x14ac:dyDescent="0.2">
      <c r="A500" s="107"/>
      <c r="B500" s="111"/>
      <c r="C500" s="37" t="s">
        <v>741</v>
      </c>
      <c r="D500" s="37"/>
    </row>
    <row r="501" spans="1:4" x14ac:dyDescent="0.2">
      <c r="A501" s="107"/>
      <c r="B501" s="111"/>
      <c r="C501" s="37" t="s">
        <v>742</v>
      </c>
      <c r="D501" s="37"/>
    </row>
    <row r="502" spans="1:4" x14ac:dyDescent="0.2">
      <c r="A502" s="107"/>
      <c r="B502" s="111"/>
      <c r="C502" s="37" t="s">
        <v>743</v>
      </c>
      <c r="D502" s="37"/>
    </row>
    <row r="503" spans="1:4" x14ac:dyDescent="0.2">
      <c r="A503" s="107"/>
      <c r="B503" s="111"/>
      <c r="C503" s="37" t="s">
        <v>744</v>
      </c>
      <c r="D503" s="37"/>
    </row>
    <row r="504" spans="1:4" x14ac:dyDescent="0.2">
      <c r="A504" s="107"/>
      <c r="B504" s="111"/>
      <c r="C504" s="37" t="s">
        <v>745</v>
      </c>
      <c r="D504" s="37"/>
    </row>
    <row r="505" spans="1:4" x14ac:dyDescent="0.2">
      <c r="A505" s="107"/>
      <c r="B505" s="111"/>
      <c r="C505" s="37" t="s">
        <v>746</v>
      </c>
      <c r="D505" s="37"/>
    </row>
    <row r="506" spans="1:4" x14ac:dyDescent="0.2">
      <c r="A506" s="107"/>
      <c r="B506" s="111"/>
      <c r="C506" s="37" t="s">
        <v>747</v>
      </c>
      <c r="D506" s="37"/>
    </row>
    <row r="507" spans="1:4" x14ac:dyDescent="0.2">
      <c r="A507" s="107"/>
      <c r="B507" s="111"/>
      <c r="C507" s="37" t="s">
        <v>748</v>
      </c>
      <c r="D507" s="37"/>
    </row>
    <row r="508" spans="1:4" x14ac:dyDescent="0.2">
      <c r="A508" s="107"/>
      <c r="B508" s="111"/>
      <c r="C508" s="37" t="s">
        <v>749</v>
      </c>
      <c r="D508" s="37"/>
    </row>
    <row r="509" spans="1:4" x14ac:dyDescent="0.2">
      <c r="A509" s="107"/>
      <c r="B509" s="111"/>
      <c r="C509" s="37" t="s">
        <v>750</v>
      </c>
      <c r="D509" s="37"/>
    </row>
    <row r="510" spans="1:4" x14ac:dyDescent="0.2">
      <c r="A510" s="107"/>
      <c r="B510" s="111"/>
      <c r="C510" s="37" t="s">
        <v>751</v>
      </c>
      <c r="D510" s="37"/>
    </row>
    <row r="511" spans="1:4" x14ac:dyDescent="0.2">
      <c r="A511" s="107"/>
      <c r="B511" s="111"/>
      <c r="C511" s="37" t="s">
        <v>752</v>
      </c>
      <c r="D511" s="37"/>
    </row>
    <row r="512" spans="1:4" x14ac:dyDescent="0.2">
      <c r="A512" s="107"/>
      <c r="B512" s="111"/>
      <c r="C512" s="37" t="s">
        <v>486</v>
      </c>
      <c r="D512" s="37"/>
    </row>
    <row r="513" spans="1:4" x14ac:dyDescent="0.2">
      <c r="A513" s="107"/>
      <c r="B513" s="111"/>
      <c r="C513" s="37" t="s">
        <v>315</v>
      </c>
      <c r="D513" s="37"/>
    </row>
    <row r="514" spans="1:4" x14ac:dyDescent="0.2">
      <c r="A514" s="102"/>
      <c r="B514" s="48" t="s">
        <v>753</v>
      </c>
      <c r="C514" s="39" t="s">
        <v>339</v>
      </c>
      <c r="D514" s="39"/>
    </row>
    <row r="515" spans="1:4" x14ac:dyDescent="0.2">
      <c r="A515" s="104"/>
      <c r="B515" s="50"/>
      <c r="C515" s="39" t="s">
        <v>340</v>
      </c>
      <c r="D515" s="39"/>
    </row>
    <row r="516" spans="1:4" x14ac:dyDescent="0.2">
      <c r="A516" s="107"/>
      <c r="B516" s="111" t="s">
        <v>98</v>
      </c>
      <c r="C516" s="37" t="s">
        <v>754</v>
      </c>
      <c r="D516" s="37"/>
    </row>
    <row r="517" spans="1:4" x14ac:dyDescent="0.2">
      <c r="A517" s="107"/>
      <c r="B517" s="111"/>
      <c r="C517" s="37" t="s">
        <v>755</v>
      </c>
      <c r="D517" s="37"/>
    </row>
    <row r="518" spans="1:4" x14ac:dyDescent="0.2">
      <c r="A518" s="107"/>
      <c r="B518" s="111"/>
      <c r="C518" s="37" t="s">
        <v>756</v>
      </c>
      <c r="D518" s="37"/>
    </row>
    <row r="519" spans="1:4" x14ac:dyDescent="0.2">
      <c r="A519" s="107"/>
      <c r="B519" s="111"/>
      <c r="C519" s="37" t="s">
        <v>757</v>
      </c>
      <c r="D519" s="37"/>
    </row>
    <row r="520" spans="1:4" x14ac:dyDescent="0.2">
      <c r="A520" s="83"/>
      <c r="B520" s="48" t="s">
        <v>161</v>
      </c>
      <c r="C520" s="39" t="s">
        <v>758</v>
      </c>
      <c r="D520" s="39"/>
    </row>
    <row r="521" spans="1:4" x14ac:dyDescent="0.2">
      <c r="A521" s="57"/>
      <c r="B521" s="49"/>
      <c r="C521" s="39" t="s">
        <v>759</v>
      </c>
      <c r="D521" s="39"/>
    </row>
    <row r="522" spans="1:4" x14ac:dyDescent="0.2">
      <c r="A522" s="57"/>
      <c r="B522" s="49"/>
      <c r="C522" s="39" t="s">
        <v>760</v>
      </c>
      <c r="D522" s="39"/>
    </row>
    <row r="523" spans="1:4" x14ac:dyDescent="0.2">
      <c r="A523" s="57"/>
      <c r="B523" s="49"/>
      <c r="C523" s="39" t="s">
        <v>761</v>
      </c>
      <c r="D523" s="39"/>
    </row>
    <row r="524" spans="1:4" x14ac:dyDescent="0.2">
      <c r="A524" s="57"/>
      <c r="B524" s="49"/>
      <c r="C524" s="39" t="s">
        <v>762</v>
      </c>
      <c r="D524" s="39"/>
    </row>
    <row r="525" spans="1:4" x14ac:dyDescent="0.2">
      <c r="A525" s="57"/>
      <c r="B525" s="49"/>
      <c r="C525" s="39" t="s">
        <v>763</v>
      </c>
      <c r="D525" s="39"/>
    </row>
    <row r="526" spans="1:4" x14ac:dyDescent="0.2">
      <c r="A526" s="57"/>
      <c r="B526" s="49"/>
      <c r="C526" s="39" t="s">
        <v>764</v>
      </c>
      <c r="D526" s="39"/>
    </row>
    <row r="527" spans="1:4" x14ac:dyDescent="0.2">
      <c r="A527" s="57"/>
      <c r="B527" s="49"/>
      <c r="C527" s="39" t="s">
        <v>765</v>
      </c>
      <c r="D527" s="39"/>
    </row>
    <row r="528" spans="1:4" x14ac:dyDescent="0.2">
      <c r="A528" s="57"/>
      <c r="B528" s="49"/>
      <c r="C528" s="39" t="s">
        <v>766</v>
      </c>
      <c r="D528" s="39"/>
    </row>
    <row r="529" spans="1:4" x14ac:dyDescent="0.2">
      <c r="A529" s="57"/>
      <c r="B529" s="49"/>
      <c r="C529" s="39" t="s">
        <v>749</v>
      </c>
      <c r="D529" s="39"/>
    </row>
    <row r="530" spans="1:4" x14ac:dyDescent="0.2">
      <c r="A530" s="97"/>
      <c r="B530" s="49"/>
      <c r="C530" s="39" t="s">
        <v>767</v>
      </c>
      <c r="D530" s="39"/>
    </row>
    <row r="531" spans="1:4" ht="15" x14ac:dyDescent="0.25">
      <c r="A531" s="57"/>
      <c r="B531" s="49"/>
      <c r="C531" s="39" t="s">
        <v>768</v>
      </c>
      <c r="D531" s="39" t="s">
        <v>769</v>
      </c>
    </row>
    <row r="532" spans="1:4" ht="15" x14ac:dyDescent="0.25">
      <c r="A532" s="57"/>
      <c r="B532" s="49"/>
      <c r="C532" s="39" t="s">
        <v>770</v>
      </c>
      <c r="D532" s="39" t="s">
        <v>769</v>
      </c>
    </row>
    <row r="533" spans="1:4" ht="15" x14ac:dyDescent="0.25">
      <c r="A533" s="57"/>
      <c r="B533" s="49"/>
      <c r="C533" s="39" t="s">
        <v>771</v>
      </c>
      <c r="D533" s="39" t="s">
        <v>769</v>
      </c>
    </row>
    <row r="534" spans="1:4" x14ac:dyDescent="0.2">
      <c r="A534" s="57"/>
      <c r="B534" s="49"/>
      <c r="C534" s="39" t="s">
        <v>772</v>
      </c>
      <c r="D534" s="39"/>
    </row>
    <row r="535" spans="1:4" x14ac:dyDescent="0.2">
      <c r="A535" s="57"/>
      <c r="B535" s="49"/>
      <c r="C535" s="39" t="s">
        <v>773</v>
      </c>
      <c r="D535" s="39"/>
    </row>
    <row r="536" spans="1:4" x14ac:dyDescent="0.2">
      <c r="A536" s="57"/>
      <c r="B536" s="49"/>
      <c r="C536" s="39" t="s">
        <v>36</v>
      </c>
      <c r="D536" s="39"/>
    </row>
    <row r="537" spans="1:4" x14ac:dyDescent="0.2">
      <c r="A537" s="57"/>
      <c r="B537" s="49"/>
      <c r="C537" s="39" t="s">
        <v>774</v>
      </c>
      <c r="D537" s="39"/>
    </row>
    <row r="538" spans="1:4" x14ac:dyDescent="0.2">
      <c r="A538" s="57"/>
      <c r="B538" s="49"/>
      <c r="C538" s="39" t="s">
        <v>775</v>
      </c>
      <c r="D538" s="39"/>
    </row>
    <row r="539" spans="1:4" x14ac:dyDescent="0.2">
      <c r="A539" s="57"/>
      <c r="B539" s="49"/>
      <c r="C539" s="39" t="s">
        <v>776</v>
      </c>
      <c r="D539" s="39"/>
    </row>
    <row r="540" spans="1:4" x14ac:dyDescent="0.2">
      <c r="A540" s="57"/>
      <c r="B540" s="49"/>
      <c r="C540" s="39" t="s">
        <v>777</v>
      </c>
      <c r="D540" s="39"/>
    </row>
    <row r="541" spans="1:4" x14ac:dyDescent="0.2">
      <c r="A541" s="57"/>
      <c r="B541" s="49"/>
      <c r="C541" s="39" t="s">
        <v>778</v>
      </c>
      <c r="D541" s="39"/>
    </row>
    <row r="542" spans="1:4" x14ac:dyDescent="0.2">
      <c r="A542" s="57"/>
      <c r="B542" s="49"/>
      <c r="C542" s="39" t="s">
        <v>486</v>
      </c>
      <c r="D542" s="39"/>
    </row>
    <row r="543" spans="1:4" x14ac:dyDescent="0.2">
      <c r="A543" s="57"/>
      <c r="B543" s="49"/>
      <c r="C543" s="39" t="s">
        <v>315</v>
      </c>
      <c r="D543" s="40"/>
    </row>
    <row r="544" spans="1:4" x14ac:dyDescent="0.2">
      <c r="A544" s="60"/>
      <c r="B544" s="41" t="s">
        <v>165</v>
      </c>
      <c r="C544" s="37" t="s">
        <v>339</v>
      </c>
      <c r="D544" s="37"/>
    </row>
    <row r="545" spans="1:4" x14ac:dyDescent="0.2">
      <c r="A545" s="61"/>
      <c r="B545" s="84"/>
      <c r="C545" s="37" t="s">
        <v>340</v>
      </c>
      <c r="D545" s="37"/>
    </row>
    <row r="546" spans="1:4" x14ac:dyDescent="0.2">
      <c r="A546" s="57"/>
      <c r="B546" s="48" t="s">
        <v>166</v>
      </c>
      <c r="C546" s="39" t="s">
        <v>779</v>
      </c>
      <c r="D546" s="39"/>
    </row>
    <row r="547" spans="1:4" x14ac:dyDescent="0.2">
      <c r="A547" s="57"/>
      <c r="B547" s="49"/>
      <c r="C547" s="39" t="s">
        <v>780</v>
      </c>
      <c r="D547" s="39"/>
    </row>
    <row r="548" spans="1:4" x14ac:dyDescent="0.2">
      <c r="A548" s="57"/>
      <c r="B548" s="49"/>
      <c r="C548" s="39" t="s">
        <v>781</v>
      </c>
      <c r="D548" s="39"/>
    </row>
    <row r="549" spans="1:4" x14ac:dyDescent="0.2">
      <c r="A549" s="57"/>
      <c r="B549" s="49"/>
      <c r="C549" s="39" t="s">
        <v>782</v>
      </c>
      <c r="D549" s="39"/>
    </row>
    <row r="550" spans="1:4" x14ac:dyDescent="0.2">
      <c r="A550" s="57"/>
      <c r="B550" s="49"/>
      <c r="C550" s="39" t="s">
        <v>783</v>
      </c>
      <c r="D550" s="39"/>
    </row>
    <row r="551" spans="1:4" x14ac:dyDescent="0.2">
      <c r="A551" s="60"/>
      <c r="B551" s="41" t="s">
        <v>168</v>
      </c>
      <c r="C551" s="37" t="s">
        <v>339</v>
      </c>
      <c r="D551" s="37"/>
    </row>
    <row r="552" spans="1:4" x14ac:dyDescent="0.2">
      <c r="A552" s="61"/>
      <c r="B552" s="84"/>
      <c r="C552" s="37" t="s">
        <v>340</v>
      </c>
      <c r="D552" s="37"/>
    </row>
    <row r="553" spans="1:4" x14ac:dyDescent="0.2">
      <c r="A553" s="45"/>
      <c r="B553" s="48" t="s">
        <v>784</v>
      </c>
      <c r="C553" s="39" t="s">
        <v>785</v>
      </c>
      <c r="D553" s="39"/>
    </row>
    <row r="554" spans="1:4" x14ac:dyDescent="0.2">
      <c r="A554" s="46"/>
      <c r="B554" s="46"/>
      <c r="C554" s="39" t="s">
        <v>786</v>
      </c>
      <c r="D554" s="39"/>
    </row>
    <row r="555" spans="1:4" x14ac:dyDescent="0.2">
      <c r="A555" s="46"/>
      <c r="B555" s="46"/>
      <c r="C555" s="39" t="s">
        <v>787</v>
      </c>
      <c r="D555" s="39"/>
    </row>
    <row r="556" spans="1:4" x14ac:dyDescent="0.2">
      <c r="A556" s="46"/>
      <c r="B556" s="46"/>
      <c r="C556" s="39" t="s">
        <v>788</v>
      </c>
      <c r="D556" s="39"/>
    </row>
    <row r="557" spans="1:4" x14ac:dyDescent="0.2">
      <c r="A557" s="46"/>
      <c r="B557" s="46"/>
      <c r="C557" s="39" t="s">
        <v>789</v>
      </c>
      <c r="D557" s="39"/>
    </row>
    <row r="558" spans="1:4" x14ac:dyDescent="0.2">
      <c r="A558" s="46"/>
      <c r="B558" s="46"/>
      <c r="C558" s="39" t="s">
        <v>790</v>
      </c>
      <c r="D558" s="39"/>
    </row>
    <row r="559" spans="1:4" x14ac:dyDescent="0.2">
      <c r="A559" s="46"/>
      <c r="B559" s="46"/>
      <c r="C559" s="39" t="s">
        <v>791</v>
      </c>
      <c r="D559" s="39"/>
    </row>
    <row r="560" spans="1:4" x14ac:dyDescent="0.2">
      <c r="A560" s="46"/>
      <c r="B560" s="46"/>
      <c r="C560" s="39" t="s">
        <v>792</v>
      </c>
      <c r="D560" s="39"/>
    </row>
    <row r="561" spans="1:4" x14ac:dyDescent="0.2">
      <c r="A561" s="46"/>
      <c r="B561" s="46"/>
      <c r="C561" s="39" t="s">
        <v>793</v>
      </c>
      <c r="D561" s="39"/>
    </row>
    <row r="562" spans="1:4" x14ac:dyDescent="0.2">
      <c r="A562" s="46"/>
      <c r="B562" s="46"/>
      <c r="C562" s="39" t="s">
        <v>794</v>
      </c>
      <c r="D562" s="39"/>
    </row>
    <row r="563" spans="1:4" x14ac:dyDescent="0.2">
      <c r="A563" s="46"/>
      <c r="B563" s="46"/>
      <c r="C563" s="39" t="s">
        <v>795</v>
      </c>
      <c r="D563" s="39"/>
    </row>
    <row r="564" spans="1:4" x14ac:dyDescent="0.2">
      <c r="A564" s="46"/>
      <c r="B564" s="46"/>
      <c r="C564" s="39" t="s">
        <v>796</v>
      </c>
      <c r="D564" s="39"/>
    </row>
    <row r="565" spans="1:4" x14ac:dyDescent="0.2">
      <c r="A565" s="46"/>
      <c r="B565" s="46"/>
      <c r="C565" s="39" t="s">
        <v>797</v>
      </c>
      <c r="D565" s="39"/>
    </row>
    <row r="566" spans="1:4" x14ac:dyDescent="0.2">
      <c r="A566" s="46"/>
      <c r="B566" s="46"/>
      <c r="C566" s="39" t="s">
        <v>798</v>
      </c>
      <c r="D566" s="39"/>
    </row>
    <row r="567" spans="1:4" x14ac:dyDescent="0.2">
      <c r="A567" s="46"/>
      <c r="B567" s="46"/>
      <c r="C567" s="39" t="s">
        <v>799</v>
      </c>
      <c r="D567" s="39"/>
    </row>
    <row r="568" spans="1:4" x14ac:dyDescent="0.2">
      <c r="A568" s="46"/>
      <c r="B568" s="46"/>
      <c r="C568" s="39" t="s">
        <v>800</v>
      </c>
      <c r="D568" s="39"/>
    </row>
    <row r="569" spans="1:4" x14ac:dyDescent="0.2">
      <c r="A569" s="46"/>
      <c r="B569" s="46"/>
      <c r="C569" s="39" t="s">
        <v>801</v>
      </c>
      <c r="D569" s="39"/>
    </row>
    <row r="570" spans="1:4" x14ac:dyDescent="0.2">
      <c r="A570" s="46"/>
      <c r="B570" s="46"/>
      <c r="C570" s="39" t="s">
        <v>802</v>
      </c>
      <c r="D570" s="39"/>
    </row>
    <row r="571" spans="1:4" x14ac:dyDescent="0.2">
      <c r="A571" s="46"/>
      <c r="B571" s="46"/>
      <c r="C571" s="39" t="s">
        <v>803</v>
      </c>
      <c r="D571" s="39"/>
    </row>
    <row r="572" spans="1:4" x14ac:dyDescent="0.2">
      <c r="A572" s="46"/>
      <c r="B572" s="46"/>
      <c r="C572" s="39" t="s">
        <v>804</v>
      </c>
      <c r="D572" s="39"/>
    </row>
    <row r="573" spans="1:4" x14ac:dyDescent="0.2">
      <c r="A573" s="46"/>
      <c r="B573" s="46"/>
      <c r="C573" s="39" t="s">
        <v>805</v>
      </c>
      <c r="D573" s="39"/>
    </row>
    <row r="574" spans="1:4" x14ac:dyDescent="0.2">
      <c r="A574" s="46"/>
      <c r="B574" s="46"/>
      <c r="C574" s="39" t="s">
        <v>806</v>
      </c>
      <c r="D574" s="39"/>
    </row>
    <row r="575" spans="1:4" x14ac:dyDescent="0.2">
      <c r="A575" s="46"/>
      <c r="B575" s="46"/>
      <c r="C575" s="39" t="s">
        <v>807</v>
      </c>
      <c r="D575" s="39"/>
    </row>
    <row r="576" spans="1:4" x14ac:dyDescent="0.2">
      <c r="A576" s="46"/>
      <c r="B576" s="46"/>
      <c r="C576" s="39" t="s">
        <v>808</v>
      </c>
      <c r="D576" s="39"/>
    </row>
    <row r="577" spans="1:5" x14ac:dyDescent="0.2">
      <c r="A577" s="46"/>
      <c r="B577" s="46"/>
      <c r="C577" s="39" t="s">
        <v>809</v>
      </c>
      <c r="D577" s="39"/>
    </row>
    <row r="578" spans="1:5" x14ac:dyDescent="0.2">
      <c r="A578" s="46"/>
      <c r="B578" s="46"/>
      <c r="C578" s="39" t="s">
        <v>810</v>
      </c>
      <c r="D578" s="39"/>
    </row>
    <row r="579" spans="1:5" x14ac:dyDescent="0.2">
      <c r="A579" s="46"/>
      <c r="B579" s="46"/>
      <c r="C579" s="39" t="s">
        <v>811</v>
      </c>
      <c r="D579" s="39"/>
    </row>
    <row r="580" spans="1:5" x14ac:dyDescent="0.2">
      <c r="A580" s="46"/>
      <c r="B580" s="46"/>
      <c r="C580" s="39" t="s">
        <v>812</v>
      </c>
      <c r="D580" s="39"/>
      <c r="E580" t="s">
        <v>215</v>
      </c>
    </row>
    <row r="581" spans="1:5" x14ac:dyDescent="0.2">
      <c r="A581" s="46"/>
      <c r="B581" s="46"/>
      <c r="C581" s="39" t="s">
        <v>813</v>
      </c>
      <c r="D581" s="39"/>
      <c r="E581" t="s">
        <v>215</v>
      </c>
    </row>
    <row r="582" spans="1:5" x14ac:dyDescent="0.2">
      <c r="A582" s="46"/>
      <c r="B582" s="46"/>
      <c r="C582" s="39" t="s">
        <v>814</v>
      </c>
      <c r="D582" s="39"/>
    </row>
    <row r="583" spans="1:5" x14ac:dyDescent="0.2">
      <c r="A583" s="46"/>
      <c r="B583" s="46"/>
      <c r="C583" s="39" t="s">
        <v>815</v>
      </c>
      <c r="D583" s="39"/>
    </row>
    <row r="584" spans="1:5" x14ac:dyDescent="0.2">
      <c r="A584" s="46"/>
      <c r="B584" s="46"/>
      <c r="C584" s="39" t="s">
        <v>816</v>
      </c>
      <c r="D584" s="39"/>
    </row>
    <row r="585" spans="1:5" x14ac:dyDescent="0.2">
      <c r="A585" s="46"/>
      <c r="B585" s="46"/>
      <c r="C585" s="39" t="s">
        <v>817</v>
      </c>
      <c r="D585" s="39"/>
    </row>
    <row r="586" spans="1:5" x14ac:dyDescent="0.2">
      <c r="A586" s="46"/>
      <c r="B586" s="46"/>
      <c r="C586" s="39" t="s">
        <v>818</v>
      </c>
      <c r="D586" s="39"/>
    </row>
    <row r="587" spans="1:5" x14ac:dyDescent="0.2">
      <c r="A587" s="46"/>
      <c r="B587" s="46"/>
      <c r="C587" s="39" t="s">
        <v>819</v>
      </c>
      <c r="D587" s="39"/>
    </row>
    <row r="588" spans="1:5" x14ac:dyDescent="0.2">
      <c r="A588" s="46"/>
      <c r="B588" s="46"/>
      <c r="C588" s="39" t="s">
        <v>820</v>
      </c>
      <c r="D588" s="39"/>
    </row>
    <row r="589" spans="1:5" x14ac:dyDescent="0.2">
      <c r="A589" s="46"/>
      <c r="B589" s="46"/>
      <c r="C589" s="39" t="s">
        <v>821</v>
      </c>
      <c r="D589" s="39"/>
    </row>
    <row r="590" spans="1:5" x14ac:dyDescent="0.2">
      <c r="A590" s="46"/>
      <c r="B590" s="46"/>
      <c r="C590" s="39" t="s">
        <v>822</v>
      </c>
      <c r="D590" s="39"/>
    </row>
    <row r="591" spans="1:5" x14ac:dyDescent="0.2">
      <c r="A591" s="47"/>
      <c r="B591" s="47"/>
      <c r="C591" s="39" t="s">
        <v>823</v>
      </c>
      <c r="D591" s="39"/>
    </row>
    <row r="592" spans="1:5" x14ac:dyDescent="0.2">
      <c r="A592" s="107"/>
      <c r="B592" s="111" t="s">
        <v>159</v>
      </c>
      <c r="C592" s="37" t="s">
        <v>824</v>
      </c>
      <c r="D592" s="37"/>
    </row>
    <row r="593" spans="1:4" x14ac:dyDescent="0.2">
      <c r="A593" s="107"/>
      <c r="B593" s="111"/>
      <c r="C593" s="37" t="s">
        <v>825</v>
      </c>
      <c r="D593" s="37"/>
    </row>
    <row r="594" spans="1:4" x14ac:dyDescent="0.2">
      <c r="A594" s="107"/>
      <c r="B594" s="111"/>
      <c r="C594" s="37" t="s">
        <v>315</v>
      </c>
      <c r="D594" s="37"/>
    </row>
    <row r="595" spans="1:4" x14ac:dyDescent="0.2">
      <c r="A595" s="48"/>
      <c r="B595" s="51" t="s">
        <v>87</v>
      </c>
      <c r="C595" s="39" t="s">
        <v>339</v>
      </c>
      <c r="D595" s="39"/>
    </row>
    <row r="596" spans="1:4" x14ac:dyDescent="0.2">
      <c r="A596" s="85"/>
      <c r="B596" s="87"/>
      <c r="C596" s="86" t="s">
        <v>340</v>
      </c>
      <c r="D596" s="39"/>
    </row>
    <row r="597" spans="1:4" x14ac:dyDescent="0.2">
      <c r="A597" s="106"/>
      <c r="B597" s="106" t="s">
        <v>114</v>
      </c>
      <c r="C597" s="37" t="s">
        <v>826</v>
      </c>
      <c r="D597" s="37"/>
    </row>
    <row r="598" spans="1:4" x14ac:dyDescent="0.2">
      <c r="A598" s="107"/>
      <c r="B598" s="107"/>
      <c r="C598" s="37" t="s">
        <v>827</v>
      </c>
      <c r="D598" s="37"/>
    </row>
    <row r="599" spans="1:4" x14ac:dyDescent="0.2">
      <c r="A599" s="107"/>
      <c r="B599" s="107"/>
      <c r="C599" s="37" t="s">
        <v>828</v>
      </c>
      <c r="D599" s="37"/>
    </row>
    <row r="600" spans="1:4" x14ac:dyDescent="0.2">
      <c r="A600" s="107"/>
      <c r="B600" s="107"/>
      <c r="C600" s="37" t="s">
        <v>829</v>
      </c>
      <c r="D600" s="37"/>
    </row>
    <row r="601" spans="1:4" x14ac:dyDescent="0.2">
      <c r="A601" s="107"/>
      <c r="B601" s="107"/>
      <c r="C601" s="37" t="s">
        <v>830</v>
      </c>
      <c r="D601" s="37"/>
    </row>
    <row r="602" spans="1:4" x14ac:dyDescent="0.2">
      <c r="A602" s="107"/>
      <c r="B602" s="107"/>
      <c r="C602" s="37" t="s">
        <v>831</v>
      </c>
      <c r="D602" s="37"/>
    </row>
    <row r="603" spans="1:4" x14ac:dyDescent="0.2">
      <c r="A603" s="107"/>
      <c r="B603" s="107"/>
      <c r="C603" s="37" t="s">
        <v>832</v>
      </c>
      <c r="D603" s="37"/>
    </row>
    <row r="604" spans="1:4" x14ac:dyDescent="0.2">
      <c r="A604" s="107"/>
      <c r="B604" s="107"/>
      <c r="C604" s="37" t="s">
        <v>833</v>
      </c>
      <c r="D604" s="37"/>
    </row>
    <row r="605" spans="1:4" x14ac:dyDescent="0.2">
      <c r="A605" s="107"/>
      <c r="B605" s="107"/>
      <c r="C605" s="37" t="s">
        <v>834</v>
      </c>
      <c r="D605" s="37"/>
    </row>
    <row r="606" spans="1:4" x14ac:dyDescent="0.2">
      <c r="A606" s="107"/>
      <c r="B606" s="107"/>
      <c r="C606" s="37" t="s">
        <v>835</v>
      </c>
      <c r="D606" s="37"/>
    </row>
    <row r="607" spans="1:4" x14ac:dyDescent="0.2">
      <c r="A607" s="107"/>
      <c r="B607" s="107"/>
      <c r="C607" s="37" t="s">
        <v>836</v>
      </c>
      <c r="D607" s="37"/>
    </row>
    <row r="608" spans="1:4" x14ac:dyDescent="0.2">
      <c r="A608" s="107"/>
      <c r="B608" s="107"/>
      <c r="C608" s="37" t="s">
        <v>837</v>
      </c>
      <c r="D608" s="37"/>
    </row>
    <row r="609" spans="1:5" x14ac:dyDescent="0.2">
      <c r="A609" s="107"/>
      <c r="B609" s="107"/>
      <c r="C609" s="37" t="s">
        <v>838</v>
      </c>
      <c r="D609" s="37"/>
    </row>
    <row r="610" spans="1:5" x14ac:dyDescent="0.2">
      <c r="A610" s="107"/>
      <c r="B610" s="107"/>
      <c r="C610" s="37" t="s">
        <v>839</v>
      </c>
      <c r="D610" s="37"/>
    </row>
    <row r="611" spans="1:5" x14ac:dyDescent="0.2">
      <c r="A611" s="107"/>
      <c r="B611" s="107"/>
      <c r="C611" s="37" t="s">
        <v>840</v>
      </c>
      <c r="D611" s="37"/>
    </row>
    <row r="612" spans="1:5" x14ac:dyDescent="0.2">
      <c r="A612" s="107"/>
      <c r="B612" s="107"/>
      <c r="C612" s="37" t="s">
        <v>841</v>
      </c>
      <c r="D612" s="37"/>
    </row>
    <row r="613" spans="1:5" x14ac:dyDescent="0.2">
      <c r="A613" s="107"/>
      <c r="B613" s="107"/>
      <c r="C613" s="37" t="s">
        <v>842</v>
      </c>
      <c r="D613" s="37"/>
    </row>
    <row r="614" spans="1:5" x14ac:dyDescent="0.2">
      <c r="A614" s="107"/>
      <c r="B614" s="107"/>
      <c r="C614" s="37" t="s">
        <v>843</v>
      </c>
      <c r="D614" s="37"/>
    </row>
    <row r="615" spans="1:5" x14ac:dyDescent="0.2">
      <c r="A615" s="107"/>
      <c r="B615" s="107"/>
      <c r="C615" s="37" t="s">
        <v>844</v>
      </c>
      <c r="D615" s="37"/>
    </row>
    <row r="616" spans="1:5" x14ac:dyDescent="0.2">
      <c r="A616" s="107"/>
      <c r="B616" s="107"/>
      <c r="C616" s="37" t="s">
        <v>845</v>
      </c>
      <c r="D616" s="37"/>
    </row>
    <row r="617" spans="1:5" x14ac:dyDescent="0.2">
      <c r="A617" s="107"/>
      <c r="B617" s="107"/>
      <c r="C617" s="37" t="s">
        <v>846</v>
      </c>
      <c r="D617" s="37"/>
    </row>
    <row r="618" spans="1:5" x14ac:dyDescent="0.2">
      <c r="A618" s="107"/>
      <c r="B618" s="107"/>
      <c r="C618" s="37" t="s">
        <v>847</v>
      </c>
      <c r="D618" s="37"/>
    </row>
    <row r="619" spans="1:5" x14ac:dyDescent="0.2">
      <c r="A619" s="107"/>
      <c r="B619" s="107"/>
      <c r="C619" s="37" t="s">
        <v>848</v>
      </c>
      <c r="D619" s="37"/>
    </row>
    <row r="620" spans="1:5" x14ac:dyDescent="0.2">
      <c r="A620" s="107"/>
      <c r="B620" s="107"/>
      <c r="C620" s="37" t="s">
        <v>570</v>
      </c>
      <c r="D620" s="37"/>
    </row>
    <row r="621" spans="1:5" x14ac:dyDescent="0.2">
      <c r="A621" s="107"/>
      <c r="B621" s="107"/>
      <c r="C621" s="37" t="s">
        <v>849</v>
      </c>
      <c r="D621" s="37"/>
      <c r="E621" t="s">
        <v>215</v>
      </c>
    </row>
    <row r="622" spans="1:5" x14ac:dyDescent="0.2">
      <c r="A622" s="48"/>
      <c r="B622" s="48" t="s">
        <v>178</v>
      </c>
      <c r="C622" s="39" t="s">
        <v>850</v>
      </c>
      <c r="D622" s="39"/>
    </row>
    <row r="623" spans="1:5" x14ac:dyDescent="0.2">
      <c r="A623" s="49"/>
      <c r="B623" s="49"/>
      <c r="C623" s="39" t="s">
        <v>851</v>
      </c>
      <c r="D623" s="39"/>
    </row>
    <row r="624" spans="1:5" x14ac:dyDescent="0.2">
      <c r="A624" s="49"/>
      <c r="B624" s="49"/>
      <c r="C624" s="39" t="s">
        <v>852</v>
      </c>
      <c r="D624" s="39"/>
    </row>
    <row r="625" spans="1:5" x14ac:dyDescent="0.2">
      <c r="A625" s="49"/>
      <c r="B625" s="49"/>
      <c r="C625" s="39" t="s">
        <v>853</v>
      </c>
      <c r="D625" s="39"/>
    </row>
    <row r="626" spans="1:5" x14ac:dyDescent="0.2">
      <c r="A626" s="49"/>
      <c r="B626" s="49"/>
      <c r="C626" s="39" t="s">
        <v>854</v>
      </c>
      <c r="D626" s="39"/>
      <c r="E626" t="s">
        <v>215</v>
      </c>
    </row>
    <row r="627" spans="1:5" x14ac:dyDescent="0.2">
      <c r="A627" s="49"/>
      <c r="B627" s="49"/>
      <c r="C627" s="39" t="s">
        <v>855</v>
      </c>
      <c r="D627" s="39"/>
    </row>
    <row r="628" spans="1:5" x14ac:dyDescent="0.2">
      <c r="A628" s="49"/>
      <c r="B628" s="49"/>
      <c r="C628" s="39" t="s">
        <v>856</v>
      </c>
      <c r="D628" s="39"/>
    </row>
    <row r="629" spans="1:5" x14ac:dyDescent="0.2">
      <c r="A629" s="49"/>
      <c r="B629" s="49"/>
      <c r="C629" s="39" t="s">
        <v>463</v>
      </c>
      <c r="D629" s="39"/>
    </row>
    <row r="630" spans="1:5" x14ac:dyDescent="0.2">
      <c r="A630" s="49"/>
      <c r="B630" s="49"/>
      <c r="C630" s="39" t="s">
        <v>857</v>
      </c>
      <c r="D630" s="39"/>
    </row>
    <row r="631" spans="1:5" x14ac:dyDescent="0.2">
      <c r="A631" s="49"/>
      <c r="B631" s="49"/>
      <c r="C631" s="39" t="s">
        <v>858</v>
      </c>
      <c r="D631" s="39"/>
    </row>
    <row r="632" spans="1:5" x14ac:dyDescent="0.2">
      <c r="A632" s="49"/>
      <c r="B632" s="49"/>
      <c r="C632" s="39" t="s">
        <v>859</v>
      </c>
      <c r="D632" s="39"/>
    </row>
    <row r="633" spans="1:5" x14ac:dyDescent="0.2">
      <c r="A633" s="50"/>
      <c r="B633" s="50"/>
      <c r="C633" s="39" t="s">
        <v>315</v>
      </c>
      <c r="D633" s="39"/>
    </row>
    <row r="634" spans="1:5" x14ac:dyDescent="0.2">
      <c r="A634" s="107"/>
      <c r="B634" s="111" t="s">
        <v>179</v>
      </c>
      <c r="C634" s="37" t="s">
        <v>860</v>
      </c>
      <c r="D634" s="37" t="s">
        <v>861</v>
      </c>
    </row>
    <row r="635" spans="1:5" x14ac:dyDescent="0.2">
      <c r="A635" s="107"/>
      <c r="B635" s="111"/>
      <c r="C635" s="37" t="s">
        <v>862</v>
      </c>
      <c r="D635" s="37" t="s">
        <v>863</v>
      </c>
    </row>
    <row r="636" spans="1:5" x14ac:dyDescent="0.2">
      <c r="A636" s="107"/>
      <c r="B636" s="111"/>
      <c r="C636" s="37" t="s">
        <v>864</v>
      </c>
      <c r="D636" s="37" t="s">
        <v>865</v>
      </c>
    </row>
    <row r="637" spans="1:5" x14ac:dyDescent="0.2">
      <c r="A637" s="107"/>
      <c r="B637" s="111"/>
      <c r="C637" s="37" t="s">
        <v>866</v>
      </c>
      <c r="D637" s="37" t="s">
        <v>867</v>
      </c>
    </row>
    <row r="638" spans="1:5" x14ac:dyDescent="0.2">
      <c r="A638" s="107"/>
      <c r="B638" s="111"/>
      <c r="C638" s="37" t="s">
        <v>868</v>
      </c>
      <c r="D638" s="37" t="s">
        <v>869</v>
      </c>
    </row>
    <row r="639" spans="1:5" x14ac:dyDescent="0.2">
      <c r="A639" s="107"/>
      <c r="B639" s="111"/>
      <c r="C639" s="37" t="s">
        <v>870</v>
      </c>
      <c r="D639" s="37" t="s">
        <v>871</v>
      </c>
    </row>
    <row r="640" spans="1:5" x14ac:dyDescent="0.2">
      <c r="A640" s="107"/>
      <c r="B640" s="111"/>
      <c r="C640" s="37" t="s">
        <v>872</v>
      </c>
      <c r="D640" s="37" t="s">
        <v>873</v>
      </c>
    </row>
    <row r="641" spans="1:4" x14ac:dyDescent="0.2">
      <c r="A641" s="107"/>
      <c r="B641" s="111"/>
      <c r="C641" s="37" t="s">
        <v>874</v>
      </c>
      <c r="D641" s="37" t="s">
        <v>874</v>
      </c>
    </row>
    <row r="642" spans="1:4" x14ac:dyDescent="0.2">
      <c r="A642" s="107"/>
      <c r="B642" s="111"/>
      <c r="C642" s="37" t="s">
        <v>315</v>
      </c>
      <c r="D642" s="37"/>
    </row>
    <row r="643" spans="1:4" x14ac:dyDescent="0.2">
      <c r="A643" s="108"/>
      <c r="B643" s="108" t="s">
        <v>875</v>
      </c>
      <c r="C643" s="39" t="s">
        <v>876</v>
      </c>
      <c r="D643" s="39" t="s">
        <v>877</v>
      </c>
    </row>
    <row r="644" spans="1:4" x14ac:dyDescent="0.2">
      <c r="A644" s="109"/>
      <c r="B644" s="109"/>
      <c r="C644" s="39" t="s">
        <v>878</v>
      </c>
      <c r="D644" s="39" t="s">
        <v>879</v>
      </c>
    </row>
    <row r="645" spans="1:4" x14ac:dyDescent="0.2">
      <c r="A645" s="109"/>
      <c r="B645" s="109"/>
      <c r="C645" s="39" t="s">
        <v>880</v>
      </c>
      <c r="D645" s="39" t="s">
        <v>881</v>
      </c>
    </row>
    <row r="646" spans="1:4" x14ac:dyDescent="0.2">
      <c r="A646" s="109"/>
      <c r="B646" s="109"/>
      <c r="C646" s="39" t="s">
        <v>882</v>
      </c>
      <c r="D646" s="39" t="s">
        <v>883</v>
      </c>
    </row>
    <row r="647" spans="1:4" x14ac:dyDescent="0.2">
      <c r="A647" s="109"/>
      <c r="B647" s="109"/>
      <c r="C647" s="39" t="s">
        <v>884</v>
      </c>
      <c r="D647" s="39"/>
    </row>
    <row r="648" spans="1:4" x14ac:dyDescent="0.2">
      <c r="A648" s="110"/>
      <c r="B648" s="110"/>
      <c r="C648" s="39" t="s">
        <v>315</v>
      </c>
      <c r="D648" s="39"/>
    </row>
    <row r="649" spans="1:4" x14ac:dyDescent="0.2">
      <c r="A649" s="107"/>
      <c r="B649" s="111" t="s">
        <v>103</v>
      </c>
      <c r="C649" s="37" t="s">
        <v>885</v>
      </c>
      <c r="D649" s="37"/>
    </row>
    <row r="650" spans="1:4" x14ac:dyDescent="0.2">
      <c r="A650" s="107"/>
      <c r="B650" s="111"/>
      <c r="C650" s="37" t="s">
        <v>886</v>
      </c>
      <c r="D650" s="37"/>
    </row>
    <row r="651" spans="1:4" x14ac:dyDescent="0.2">
      <c r="A651" s="107"/>
      <c r="B651" s="111"/>
      <c r="C651" s="37" t="s">
        <v>887</v>
      </c>
      <c r="D651" s="37"/>
    </row>
    <row r="652" spans="1:4" x14ac:dyDescent="0.2">
      <c r="A652" s="107"/>
      <c r="B652" s="111"/>
      <c r="C652" s="37" t="s">
        <v>888</v>
      </c>
      <c r="D652" s="37"/>
    </row>
    <row r="653" spans="1:4" x14ac:dyDescent="0.2">
      <c r="A653" s="107"/>
      <c r="B653" s="111"/>
      <c r="C653" s="37" t="s">
        <v>315</v>
      </c>
      <c r="D653" s="37"/>
    </row>
    <row r="654" spans="1:4" x14ac:dyDescent="0.2">
      <c r="A654" s="108"/>
      <c r="B654" s="108" t="s">
        <v>104</v>
      </c>
      <c r="C654" s="39" t="s">
        <v>889</v>
      </c>
      <c r="D654" s="39"/>
    </row>
    <row r="655" spans="1:4" x14ac:dyDescent="0.2">
      <c r="A655" s="109"/>
      <c r="B655" s="109"/>
      <c r="C655" s="39" t="s">
        <v>890</v>
      </c>
      <c r="D655" s="39"/>
    </row>
    <row r="656" spans="1:4" x14ac:dyDescent="0.2">
      <c r="A656" s="107"/>
      <c r="B656" s="111" t="s">
        <v>17</v>
      </c>
      <c r="C656" s="37" t="s">
        <v>15</v>
      </c>
      <c r="D656" s="37"/>
    </row>
    <row r="657" spans="1:6" x14ac:dyDescent="0.2">
      <c r="A657" s="107"/>
      <c r="B657" s="111"/>
      <c r="C657" s="37" t="s">
        <v>16</v>
      </c>
      <c r="D657" s="37"/>
    </row>
    <row r="658" spans="1:6" x14ac:dyDescent="0.2">
      <c r="A658" s="108"/>
      <c r="B658" s="108" t="s">
        <v>139</v>
      </c>
      <c r="C658" s="39" t="s">
        <v>891</v>
      </c>
      <c r="D658" s="39"/>
    </row>
    <row r="659" spans="1:6" x14ac:dyDescent="0.2">
      <c r="A659" s="109"/>
      <c r="B659" s="109"/>
      <c r="C659" s="39" t="s">
        <v>892</v>
      </c>
      <c r="D659" s="39"/>
    </row>
    <row r="660" spans="1:6" x14ac:dyDescent="0.2">
      <c r="A660" s="109"/>
      <c r="B660" s="109"/>
      <c r="C660" s="39" t="s">
        <v>893</v>
      </c>
      <c r="D660" s="39"/>
    </row>
    <row r="661" spans="1:6" x14ac:dyDescent="0.2">
      <c r="A661" s="109"/>
      <c r="B661" s="109"/>
      <c r="C661" s="39" t="s">
        <v>894</v>
      </c>
      <c r="D661" s="39"/>
    </row>
    <row r="662" spans="1:6" x14ac:dyDescent="0.2">
      <c r="A662" s="109"/>
      <c r="B662" s="109"/>
      <c r="C662" s="39" t="s">
        <v>895</v>
      </c>
      <c r="D662" s="39"/>
    </row>
    <row r="663" spans="1:6" x14ac:dyDescent="0.2">
      <c r="A663" s="109"/>
      <c r="B663" s="109"/>
      <c r="C663" s="39" t="s">
        <v>896</v>
      </c>
      <c r="D663" s="39"/>
    </row>
    <row r="664" spans="1:6" x14ac:dyDescent="0.2">
      <c r="A664" s="109"/>
      <c r="B664" s="109"/>
      <c r="C664" s="39" t="s">
        <v>315</v>
      </c>
      <c r="D664" s="39"/>
    </row>
    <row r="665" spans="1:6" x14ac:dyDescent="0.2">
      <c r="A665" s="110"/>
      <c r="B665" s="110"/>
      <c r="C665" s="39" t="s">
        <v>897</v>
      </c>
      <c r="D665" s="39"/>
    </row>
    <row r="666" spans="1:6" x14ac:dyDescent="0.2">
      <c r="A666" s="107"/>
      <c r="B666" s="111" t="s">
        <v>140</v>
      </c>
      <c r="C666" s="37" t="s">
        <v>898</v>
      </c>
      <c r="D666" s="37"/>
    </row>
    <row r="667" spans="1:6" x14ac:dyDescent="0.2">
      <c r="A667" s="107"/>
      <c r="B667" s="111"/>
      <c r="C667" s="37" t="s">
        <v>899</v>
      </c>
      <c r="D667" s="37"/>
      <c r="F667" s="7"/>
    </row>
    <row r="668" spans="1:6" x14ac:dyDescent="0.2">
      <c r="A668" s="108"/>
      <c r="B668" s="108" t="s">
        <v>85</v>
      </c>
      <c r="C668" s="39" t="s">
        <v>900</v>
      </c>
      <c r="D668" s="39"/>
    </row>
    <row r="669" spans="1:6" x14ac:dyDescent="0.2">
      <c r="A669" s="109"/>
      <c r="B669" s="109"/>
      <c r="C669" s="39" t="s">
        <v>901</v>
      </c>
      <c r="D669" s="39"/>
    </row>
    <row r="670" spans="1:6" x14ac:dyDescent="0.2">
      <c r="A670" s="109"/>
      <c r="B670" s="109"/>
      <c r="C670" s="39" t="s">
        <v>902</v>
      </c>
      <c r="D670" s="39"/>
    </row>
    <row r="671" spans="1:6" x14ac:dyDescent="0.2">
      <c r="A671" s="109"/>
      <c r="B671" s="109"/>
      <c r="C671" s="39" t="s">
        <v>903</v>
      </c>
      <c r="D671" s="39"/>
    </row>
    <row r="672" spans="1:6" x14ac:dyDescent="0.2">
      <c r="A672" s="109"/>
      <c r="B672" s="109"/>
      <c r="C672" s="39" t="s">
        <v>904</v>
      </c>
      <c r="D672" s="39"/>
    </row>
    <row r="673" spans="1:4" x14ac:dyDescent="0.2">
      <c r="A673" s="109"/>
      <c r="B673" s="109"/>
      <c r="C673" s="39" t="s">
        <v>905</v>
      </c>
      <c r="D673" s="39"/>
    </row>
    <row r="674" spans="1:4" x14ac:dyDescent="0.2">
      <c r="A674" s="109"/>
      <c r="B674" s="109"/>
      <c r="C674" s="39" t="s">
        <v>906</v>
      </c>
      <c r="D674" s="39"/>
    </row>
    <row r="675" spans="1:4" x14ac:dyDescent="0.2">
      <c r="A675" s="109"/>
      <c r="B675" s="109"/>
      <c r="C675" s="39" t="s">
        <v>907</v>
      </c>
      <c r="D675" s="39"/>
    </row>
    <row r="676" spans="1:4" x14ac:dyDescent="0.2">
      <c r="A676" s="109"/>
      <c r="B676" s="109"/>
      <c r="C676" s="39" t="s">
        <v>908</v>
      </c>
      <c r="D676" s="39"/>
    </row>
    <row r="677" spans="1:4" x14ac:dyDescent="0.2">
      <c r="A677" s="109"/>
      <c r="B677" s="109"/>
      <c r="C677" s="39" t="s">
        <v>909</v>
      </c>
      <c r="D677" s="39"/>
    </row>
    <row r="678" spans="1:4" x14ac:dyDescent="0.2">
      <c r="A678" s="109"/>
      <c r="B678" s="109"/>
      <c r="C678" s="39" t="s">
        <v>570</v>
      </c>
      <c r="D678" s="39"/>
    </row>
    <row r="679" spans="1:4" x14ac:dyDescent="0.2">
      <c r="A679" s="110"/>
      <c r="B679" s="110"/>
      <c r="C679" s="39" t="s">
        <v>897</v>
      </c>
      <c r="D679" s="39"/>
    </row>
    <row r="680" spans="1:4" x14ac:dyDescent="0.2">
      <c r="A680" s="112"/>
      <c r="B680" s="112" t="s">
        <v>143</v>
      </c>
      <c r="C680" s="37" t="s">
        <v>891</v>
      </c>
      <c r="D680" s="37"/>
    </row>
    <row r="681" spans="1:4" x14ac:dyDescent="0.2">
      <c r="A681" s="103"/>
      <c r="B681" s="103"/>
      <c r="C681" s="37" t="s">
        <v>892</v>
      </c>
      <c r="D681" s="37"/>
    </row>
    <row r="682" spans="1:4" x14ac:dyDescent="0.2">
      <c r="A682" s="103"/>
      <c r="B682" s="103"/>
      <c r="C682" s="37" t="s">
        <v>893</v>
      </c>
      <c r="D682" s="37"/>
    </row>
    <row r="683" spans="1:4" x14ac:dyDescent="0.2">
      <c r="A683" s="103"/>
      <c r="B683" s="103"/>
      <c r="C683" s="37" t="s">
        <v>894</v>
      </c>
      <c r="D683" s="37"/>
    </row>
    <row r="684" spans="1:4" x14ac:dyDescent="0.2">
      <c r="A684" s="103"/>
      <c r="B684" s="103"/>
      <c r="C684" s="37" t="s">
        <v>895</v>
      </c>
      <c r="D684" s="37"/>
    </row>
    <row r="685" spans="1:4" x14ac:dyDescent="0.2">
      <c r="A685" s="103"/>
      <c r="B685" s="103"/>
      <c r="C685" s="37" t="s">
        <v>896</v>
      </c>
      <c r="D685" s="37"/>
    </row>
    <row r="686" spans="1:4" x14ac:dyDescent="0.2">
      <c r="A686" s="103"/>
      <c r="B686" s="103"/>
      <c r="C686" s="37" t="s">
        <v>315</v>
      </c>
      <c r="D686" s="37"/>
    </row>
    <row r="687" spans="1:4" x14ac:dyDescent="0.2">
      <c r="A687" s="103"/>
      <c r="B687" s="103"/>
      <c r="C687" s="37" t="s">
        <v>897</v>
      </c>
      <c r="D687" s="37"/>
    </row>
    <row r="688" spans="1:4" x14ac:dyDescent="0.2">
      <c r="A688" s="108"/>
      <c r="B688" s="48" t="s">
        <v>910</v>
      </c>
      <c r="C688" s="39" t="s">
        <v>911</v>
      </c>
      <c r="D688" s="39"/>
    </row>
    <row r="689" spans="1:4" x14ac:dyDescent="0.2">
      <c r="A689" s="109"/>
      <c r="B689" s="50"/>
      <c r="C689" s="39" t="s">
        <v>912</v>
      </c>
      <c r="D689" s="39"/>
    </row>
    <row r="690" spans="1:4" x14ac:dyDescent="0.2">
      <c r="A690" s="112"/>
      <c r="B690" s="112" t="s">
        <v>142</v>
      </c>
      <c r="C690" s="37" t="s">
        <v>913</v>
      </c>
      <c r="D690" s="37"/>
    </row>
    <row r="691" spans="1:4" x14ac:dyDescent="0.2">
      <c r="A691" s="103"/>
      <c r="B691" s="103"/>
      <c r="C691" s="37" t="s">
        <v>914</v>
      </c>
      <c r="D691" s="37"/>
    </row>
    <row r="692" spans="1:4" x14ac:dyDescent="0.2">
      <c r="A692" s="108"/>
      <c r="B692" s="108" t="s">
        <v>134</v>
      </c>
      <c r="C692" s="39" t="s">
        <v>915</v>
      </c>
      <c r="D692" s="39"/>
    </row>
    <row r="693" spans="1:4" x14ac:dyDescent="0.2">
      <c r="A693" s="109"/>
      <c r="B693" s="109"/>
      <c r="C693" s="39" t="s">
        <v>746</v>
      </c>
      <c r="D693" s="39"/>
    </row>
    <row r="694" spans="1:4" x14ac:dyDescent="0.2">
      <c r="A694" s="109"/>
      <c r="B694" s="109"/>
      <c r="C694" s="39" t="s">
        <v>916</v>
      </c>
      <c r="D694" s="39"/>
    </row>
    <row r="695" spans="1:4" x14ac:dyDescent="0.2">
      <c r="A695" s="109"/>
      <c r="B695" s="109"/>
      <c r="C695" s="39" t="s">
        <v>917</v>
      </c>
      <c r="D695" s="39"/>
    </row>
    <row r="696" spans="1:4" x14ac:dyDescent="0.2">
      <c r="A696" s="109"/>
      <c r="B696" s="109"/>
      <c r="C696" s="39" t="s">
        <v>918</v>
      </c>
      <c r="D696" s="39"/>
    </row>
    <row r="697" spans="1:4" x14ac:dyDescent="0.2">
      <c r="A697" s="109"/>
      <c r="B697" s="109"/>
      <c r="C697" s="39" t="s">
        <v>83</v>
      </c>
      <c r="D697" s="39"/>
    </row>
    <row r="698" spans="1:4" x14ac:dyDescent="0.2">
      <c r="A698" s="109"/>
      <c r="B698" s="109"/>
      <c r="C698" s="39" t="s">
        <v>919</v>
      </c>
      <c r="D698" s="39"/>
    </row>
    <row r="699" spans="1:4" x14ac:dyDescent="0.2">
      <c r="A699" s="109"/>
      <c r="B699" s="109"/>
      <c r="C699" s="39" t="s">
        <v>920</v>
      </c>
      <c r="D699" s="39"/>
    </row>
    <row r="700" spans="1:4" x14ac:dyDescent="0.2">
      <c r="A700" s="109"/>
      <c r="B700" s="109"/>
      <c r="C700" s="39" t="s">
        <v>315</v>
      </c>
      <c r="D700" s="39"/>
    </row>
    <row r="701" spans="1:4" x14ac:dyDescent="0.2">
      <c r="A701" s="112"/>
      <c r="B701" s="112" t="s">
        <v>135</v>
      </c>
      <c r="C701" s="37" t="s">
        <v>437</v>
      </c>
      <c r="D701" s="37"/>
    </row>
    <row r="702" spans="1:4" x14ac:dyDescent="0.2">
      <c r="A702" s="103"/>
      <c r="B702" s="103"/>
      <c r="C702" s="37" t="s">
        <v>438</v>
      </c>
      <c r="D702" s="37"/>
    </row>
    <row r="703" spans="1:4" x14ac:dyDescent="0.2">
      <c r="A703" s="103"/>
      <c r="B703" s="103"/>
      <c r="C703" s="37" t="s">
        <v>439</v>
      </c>
      <c r="D703" s="37"/>
    </row>
    <row r="704" spans="1:4" x14ac:dyDescent="0.2">
      <c r="A704" s="103"/>
      <c r="B704" s="103"/>
      <c r="C704" s="37" t="s">
        <v>440</v>
      </c>
      <c r="D704" s="37"/>
    </row>
    <row r="705" spans="1:5" x14ac:dyDescent="0.2">
      <c r="A705" s="103"/>
      <c r="B705" s="103"/>
      <c r="C705" s="37" t="s">
        <v>441</v>
      </c>
      <c r="D705" s="37"/>
    </row>
    <row r="706" spans="1:5" x14ac:dyDescent="0.2">
      <c r="A706" s="103"/>
      <c r="B706" s="103"/>
      <c r="C706" s="37" t="s">
        <v>442</v>
      </c>
      <c r="D706" s="37"/>
    </row>
    <row r="707" spans="1:5" x14ac:dyDescent="0.2">
      <c r="A707" s="103"/>
      <c r="B707" s="103"/>
      <c r="C707" s="37" t="s">
        <v>444</v>
      </c>
      <c r="D707" s="37"/>
    </row>
    <row r="708" spans="1:5" x14ac:dyDescent="0.2">
      <c r="A708" s="103"/>
      <c r="B708" s="103"/>
      <c r="C708" s="37" t="s">
        <v>445</v>
      </c>
      <c r="D708" s="37"/>
    </row>
    <row r="709" spans="1:5" x14ac:dyDescent="0.2">
      <c r="A709" s="103"/>
      <c r="B709" s="103"/>
      <c r="C709" s="37" t="s">
        <v>446</v>
      </c>
      <c r="D709" s="37"/>
    </row>
    <row r="710" spans="1:5" x14ac:dyDescent="0.2">
      <c r="A710" s="103"/>
      <c r="B710" s="103"/>
      <c r="C710" s="37" t="s">
        <v>447</v>
      </c>
      <c r="D710" s="37"/>
    </row>
    <row r="711" spans="1:5" x14ac:dyDescent="0.2">
      <c r="A711" s="103"/>
      <c r="B711" s="103"/>
      <c r="C711" s="37" t="s">
        <v>448</v>
      </c>
      <c r="D711" s="37"/>
    </row>
    <row r="712" spans="1:5" x14ac:dyDescent="0.2">
      <c r="A712" s="103"/>
      <c r="B712" s="103"/>
      <c r="C712" s="37" t="s">
        <v>449</v>
      </c>
      <c r="D712" s="37"/>
    </row>
    <row r="713" spans="1:5" x14ac:dyDescent="0.2">
      <c r="A713" s="103"/>
      <c r="B713" s="103"/>
      <c r="C713" s="37" t="s">
        <v>450</v>
      </c>
      <c r="D713" s="37"/>
    </row>
    <row r="714" spans="1:5" x14ac:dyDescent="0.2">
      <c r="A714" s="103"/>
      <c r="B714" s="103"/>
      <c r="C714" s="37" t="s">
        <v>451</v>
      </c>
      <c r="D714" s="37"/>
    </row>
    <row r="715" spans="1:5" x14ac:dyDescent="0.2">
      <c r="A715" s="103"/>
      <c r="B715" s="103"/>
      <c r="C715" s="37" t="s">
        <v>452</v>
      </c>
      <c r="D715" s="37"/>
    </row>
    <row r="716" spans="1:5" x14ac:dyDescent="0.2">
      <c r="A716" s="103"/>
      <c r="B716" s="103"/>
      <c r="C716" s="37" t="s">
        <v>453</v>
      </c>
      <c r="D716" s="37" t="s">
        <v>454</v>
      </c>
      <c r="E716" t="s">
        <v>215</v>
      </c>
    </row>
    <row r="717" spans="1:5" x14ac:dyDescent="0.2">
      <c r="A717" s="103"/>
      <c r="B717" s="103"/>
      <c r="C717" s="37" t="s">
        <v>455</v>
      </c>
      <c r="D717" s="37"/>
    </row>
    <row r="718" spans="1:5" x14ac:dyDescent="0.2">
      <c r="A718" s="103"/>
      <c r="B718" s="103"/>
      <c r="C718" s="37" t="s">
        <v>456</v>
      </c>
      <c r="D718" s="37"/>
    </row>
    <row r="719" spans="1:5" x14ac:dyDescent="0.2">
      <c r="A719" s="103"/>
      <c r="B719" s="103"/>
      <c r="C719" s="37" t="s">
        <v>457</v>
      </c>
      <c r="D719" s="37"/>
    </row>
    <row r="720" spans="1:5" x14ac:dyDescent="0.2">
      <c r="A720" s="103"/>
      <c r="B720" s="103"/>
      <c r="C720" s="37" t="s">
        <v>458</v>
      </c>
      <c r="D720" s="37"/>
    </row>
    <row r="721" spans="1:4" x14ac:dyDescent="0.2">
      <c r="A721" s="103"/>
      <c r="B721" s="103"/>
      <c r="C721" s="37" t="s">
        <v>459</v>
      </c>
      <c r="D721" s="37"/>
    </row>
    <row r="722" spans="1:4" x14ac:dyDescent="0.2">
      <c r="A722" s="103"/>
      <c r="B722" s="103"/>
      <c r="C722" s="37" t="s">
        <v>460</v>
      </c>
      <c r="D722" s="37"/>
    </row>
    <row r="723" spans="1:4" x14ac:dyDescent="0.2">
      <c r="A723" s="103"/>
      <c r="B723" s="103"/>
      <c r="C723" s="37" t="s">
        <v>461</v>
      </c>
      <c r="D723" s="37"/>
    </row>
    <row r="724" spans="1:4" x14ac:dyDescent="0.2">
      <c r="A724" s="103"/>
      <c r="B724" s="103"/>
      <c r="C724" s="37" t="s">
        <v>462</v>
      </c>
      <c r="D724" s="37"/>
    </row>
    <row r="725" spans="1:4" x14ac:dyDescent="0.2">
      <c r="A725" s="103"/>
      <c r="B725" s="103"/>
      <c r="C725" s="37" t="s">
        <v>463</v>
      </c>
      <c r="D725" s="37"/>
    </row>
    <row r="726" spans="1:4" x14ac:dyDescent="0.2">
      <c r="A726" s="103"/>
      <c r="B726" s="103"/>
      <c r="C726" s="37" t="s">
        <v>464</v>
      </c>
      <c r="D726" s="37"/>
    </row>
    <row r="727" spans="1:4" x14ac:dyDescent="0.2">
      <c r="A727" s="103"/>
      <c r="B727" s="103"/>
      <c r="C727" s="37" t="s">
        <v>465</v>
      </c>
      <c r="D727" s="37"/>
    </row>
    <row r="728" spans="1:4" x14ac:dyDescent="0.2">
      <c r="A728" s="103"/>
      <c r="B728" s="103"/>
      <c r="C728" s="37" t="s">
        <v>466</v>
      </c>
      <c r="D728" s="37"/>
    </row>
    <row r="729" spans="1:4" x14ac:dyDescent="0.2">
      <c r="A729" s="103"/>
      <c r="B729" s="103"/>
      <c r="C729" s="37" t="s">
        <v>467</v>
      </c>
      <c r="D729" s="37"/>
    </row>
    <row r="730" spans="1:4" x14ac:dyDescent="0.2">
      <c r="A730" s="103"/>
      <c r="B730" s="103"/>
      <c r="C730" s="37" t="s">
        <v>468</v>
      </c>
      <c r="D730" s="37"/>
    </row>
    <row r="731" spans="1:4" x14ac:dyDescent="0.2">
      <c r="A731" s="103"/>
      <c r="B731" s="103"/>
      <c r="C731" s="37" t="s">
        <v>469</v>
      </c>
      <c r="D731" s="37"/>
    </row>
    <row r="732" spans="1:4" x14ac:dyDescent="0.2">
      <c r="A732" s="103"/>
      <c r="B732" s="103"/>
      <c r="C732" s="37" t="s">
        <v>470</v>
      </c>
      <c r="D732" s="37"/>
    </row>
    <row r="733" spans="1:4" x14ac:dyDescent="0.2">
      <c r="A733" s="103"/>
      <c r="B733" s="103"/>
      <c r="C733" s="37" t="s">
        <v>471</v>
      </c>
      <c r="D733" s="37"/>
    </row>
    <row r="734" spans="1:4" x14ac:dyDescent="0.2">
      <c r="A734" s="103"/>
      <c r="B734" s="103"/>
      <c r="C734" s="37" t="s">
        <v>472</v>
      </c>
      <c r="D734" s="37"/>
    </row>
    <row r="735" spans="1:4" x14ac:dyDescent="0.2">
      <c r="A735" s="103"/>
      <c r="B735" s="103"/>
      <c r="C735" s="37" t="s">
        <v>473</v>
      </c>
      <c r="D735" s="37"/>
    </row>
    <row r="736" spans="1:4" x14ac:dyDescent="0.2">
      <c r="A736" s="103"/>
      <c r="B736" s="103"/>
      <c r="C736" s="37" t="s">
        <v>24</v>
      </c>
      <c r="D736" s="37"/>
    </row>
    <row r="737" spans="1:4" x14ac:dyDescent="0.2">
      <c r="A737" s="103"/>
      <c r="B737" s="103"/>
      <c r="C737" s="37" t="s">
        <v>474</v>
      </c>
      <c r="D737" s="37"/>
    </row>
    <row r="738" spans="1:4" x14ac:dyDescent="0.2">
      <c r="A738" s="103"/>
      <c r="B738" s="103"/>
      <c r="C738" s="37" t="s">
        <v>475</v>
      </c>
      <c r="D738" s="37"/>
    </row>
    <row r="739" spans="1:4" x14ac:dyDescent="0.2">
      <c r="A739" s="103"/>
      <c r="B739" s="103"/>
      <c r="C739" s="37" t="s">
        <v>476</v>
      </c>
      <c r="D739" s="37"/>
    </row>
    <row r="740" spans="1:4" x14ac:dyDescent="0.2">
      <c r="A740" s="103"/>
      <c r="B740" s="103"/>
      <c r="C740" s="37" t="s">
        <v>477</v>
      </c>
      <c r="D740" s="37"/>
    </row>
    <row r="741" spans="1:4" x14ac:dyDescent="0.2">
      <c r="A741" s="103"/>
      <c r="B741" s="103"/>
      <c r="C741" s="37" t="s">
        <v>478</v>
      </c>
      <c r="D741" s="37"/>
    </row>
    <row r="742" spans="1:4" x14ac:dyDescent="0.2">
      <c r="A742" s="103"/>
      <c r="B742" s="103"/>
      <c r="C742" s="37" t="s">
        <v>479</v>
      </c>
      <c r="D742" s="37"/>
    </row>
    <row r="743" spans="1:4" x14ac:dyDescent="0.2">
      <c r="A743" s="103"/>
      <c r="B743" s="103"/>
      <c r="C743" s="37" t="s">
        <v>480</v>
      </c>
      <c r="D743" s="37"/>
    </row>
    <row r="744" spans="1:4" x14ac:dyDescent="0.2">
      <c r="A744" s="103"/>
      <c r="B744" s="103"/>
      <c r="C744" s="37" t="s">
        <v>481</v>
      </c>
      <c r="D744" s="37"/>
    </row>
    <row r="745" spans="1:4" x14ac:dyDescent="0.2">
      <c r="A745" s="103"/>
      <c r="B745" s="103"/>
      <c r="C745" s="37" t="s">
        <v>482</v>
      </c>
      <c r="D745" s="37"/>
    </row>
    <row r="746" spans="1:4" x14ac:dyDescent="0.2">
      <c r="A746" s="103"/>
      <c r="B746" s="103"/>
      <c r="C746" s="37" t="s">
        <v>483</v>
      </c>
      <c r="D746" s="37"/>
    </row>
    <row r="747" spans="1:4" x14ac:dyDescent="0.2">
      <c r="A747" s="103"/>
      <c r="B747" s="103"/>
      <c r="C747" s="37" t="s">
        <v>484</v>
      </c>
      <c r="D747" s="37"/>
    </row>
    <row r="748" spans="1:4" x14ac:dyDescent="0.2">
      <c r="A748" s="103"/>
      <c r="B748" s="103"/>
      <c r="C748" s="37" t="s">
        <v>485</v>
      </c>
      <c r="D748" s="37"/>
    </row>
    <row r="749" spans="1:4" x14ac:dyDescent="0.2">
      <c r="A749" s="103"/>
      <c r="B749" s="103"/>
      <c r="C749" s="37" t="s">
        <v>486</v>
      </c>
      <c r="D749" s="37"/>
    </row>
    <row r="750" spans="1:4" x14ac:dyDescent="0.2">
      <c r="A750" s="103"/>
      <c r="B750" s="103"/>
      <c r="C750" s="37" t="s">
        <v>205</v>
      </c>
      <c r="D750" s="37"/>
    </row>
    <row r="751" spans="1:4" x14ac:dyDescent="0.2">
      <c r="A751" s="103"/>
      <c r="B751" s="103"/>
      <c r="C751" s="37" t="s">
        <v>208</v>
      </c>
      <c r="D751" s="37"/>
    </row>
    <row r="752" spans="1:4" x14ac:dyDescent="0.2">
      <c r="A752" s="103"/>
      <c r="B752" s="103"/>
      <c r="C752" s="37" t="s">
        <v>209</v>
      </c>
      <c r="D752" s="37"/>
    </row>
    <row r="753" spans="1:4" x14ac:dyDescent="0.2">
      <c r="A753" s="103"/>
      <c r="B753" s="103"/>
      <c r="C753" s="37" t="s">
        <v>210</v>
      </c>
      <c r="D753" s="37"/>
    </row>
    <row r="754" spans="1:4" x14ac:dyDescent="0.2">
      <c r="A754" s="103"/>
      <c r="B754" s="103"/>
      <c r="C754" s="37" t="s">
        <v>211</v>
      </c>
      <c r="D754" s="37"/>
    </row>
    <row r="755" spans="1:4" x14ac:dyDescent="0.2">
      <c r="A755" s="103"/>
      <c r="B755" s="103"/>
      <c r="C755" s="37" t="s">
        <v>212</v>
      </c>
      <c r="D755" s="37"/>
    </row>
    <row r="756" spans="1:4" x14ac:dyDescent="0.2">
      <c r="A756" s="103"/>
      <c r="B756" s="103"/>
      <c r="C756" s="37" t="s">
        <v>213</v>
      </c>
      <c r="D756" s="37"/>
    </row>
    <row r="757" spans="1:4" x14ac:dyDescent="0.2">
      <c r="A757" s="103"/>
      <c r="B757" s="103"/>
      <c r="C757" s="37" t="s">
        <v>214</v>
      </c>
      <c r="D757" s="37"/>
    </row>
    <row r="758" spans="1:4" x14ac:dyDescent="0.2">
      <c r="A758" s="103"/>
      <c r="B758" s="103"/>
      <c r="C758" s="37" t="s">
        <v>216</v>
      </c>
      <c r="D758" s="37"/>
    </row>
    <row r="759" spans="1:4" x14ac:dyDescent="0.2">
      <c r="A759" s="103"/>
      <c r="B759" s="103"/>
      <c r="C759" s="37" t="s">
        <v>217</v>
      </c>
      <c r="D759" s="37"/>
    </row>
    <row r="760" spans="1:4" x14ac:dyDescent="0.2">
      <c r="A760" s="103"/>
      <c r="B760" s="103"/>
      <c r="C760" s="37" t="s">
        <v>218</v>
      </c>
      <c r="D760" s="37"/>
    </row>
    <row r="761" spans="1:4" x14ac:dyDescent="0.2">
      <c r="A761" s="103"/>
      <c r="B761" s="103"/>
      <c r="C761" s="37" t="s">
        <v>219</v>
      </c>
      <c r="D761" s="37"/>
    </row>
    <row r="762" spans="1:4" x14ac:dyDescent="0.2">
      <c r="A762" s="103"/>
      <c r="B762" s="103"/>
      <c r="C762" s="37" t="s">
        <v>220</v>
      </c>
      <c r="D762" s="37"/>
    </row>
    <row r="763" spans="1:4" x14ac:dyDescent="0.2">
      <c r="A763" s="103"/>
      <c r="B763" s="103"/>
      <c r="C763" s="37" t="s">
        <v>221</v>
      </c>
      <c r="D763" s="37"/>
    </row>
    <row r="764" spans="1:4" x14ac:dyDescent="0.2">
      <c r="A764" s="103"/>
      <c r="B764" s="103"/>
      <c r="C764" s="37" t="s">
        <v>222</v>
      </c>
      <c r="D764" s="37"/>
    </row>
    <row r="765" spans="1:4" x14ac:dyDescent="0.2">
      <c r="A765" s="103"/>
      <c r="B765" s="103"/>
      <c r="C765" s="37" t="s">
        <v>223</v>
      </c>
      <c r="D765" s="37"/>
    </row>
    <row r="766" spans="1:4" x14ac:dyDescent="0.2">
      <c r="A766" s="103"/>
      <c r="B766" s="103"/>
      <c r="C766" s="37" t="s">
        <v>224</v>
      </c>
      <c r="D766" s="37"/>
    </row>
    <row r="767" spans="1:4" x14ac:dyDescent="0.2">
      <c r="A767" s="103"/>
      <c r="B767" s="103"/>
      <c r="C767" s="37" t="s">
        <v>225</v>
      </c>
      <c r="D767" s="37"/>
    </row>
    <row r="768" spans="1:4" x14ac:dyDescent="0.2">
      <c r="A768" s="103"/>
      <c r="B768" s="103"/>
      <c r="C768" s="37" t="s">
        <v>226</v>
      </c>
      <c r="D768" s="37"/>
    </row>
    <row r="769" spans="1:5" x14ac:dyDescent="0.2">
      <c r="A769" s="103"/>
      <c r="B769" s="103"/>
      <c r="C769" s="37" t="s">
        <v>227</v>
      </c>
      <c r="D769" s="37"/>
    </row>
    <row r="770" spans="1:5" x14ac:dyDescent="0.2">
      <c r="A770" s="103"/>
      <c r="B770" s="103"/>
      <c r="C770" s="37" t="s">
        <v>228</v>
      </c>
      <c r="D770" s="37"/>
    </row>
    <row r="771" spans="1:5" x14ac:dyDescent="0.2">
      <c r="A771" s="103"/>
      <c r="B771" s="103"/>
      <c r="C771" s="37" t="s">
        <v>229</v>
      </c>
      <c r="D771" s="37"/>
    </row>
    <row r="772" spans="1:5" x14ac:dyDescent="0.2">
      <c r="A772" s="103"/>
      <c r="B772" s="103"/>
      <c r="C772" s="37" t="s">
        <v>230</v>
      </c>
      <c r="D772" s="37"/>
    </row>
    <row r="773" spans="1:5" x14ac:dyDescent="0.2">
      <c r="A773" s="103"/>
      <c r="B773" s="103"/>
      <c r="C773" s="37" t="s">
        <v>231</v>
      </c>
      <c r="D773" s="37"/>
    </row>
    <row r="774" spans="1:5" x14ac:dyDescent="0.2">
      <c r="A774" s="103"/>
      <c r="B774" s="103"/>
      <c r="C774" s="37" t="s">
        <v>232</v>
      </c>
      <c r="D774" s="37"/>
    </row>
    <row r="775" spans="1:5" x14ac:dyDescent="0.2">
      <c r="A775" s="103"/>
      <c r="B775" s="103"/>
      <c r="C775" s="37" t="s">
        <v>233</v>
      </c>
      <c r="D775" s="37"/>
    </row>
    <row r="776" spans="1:5" x14ac:dyDescent="0.2">
      <c r="A776" s="103"/>
      <c r="B776" s="103"/>
      <c r="C776" s="37" t="s">
        <v>234</v>
      </c>
      <c r="D776" s="37"/>
    </row>
    <row r="777" spans="1:5" x14ac:dyDescent="0.2">
      <c r="A777" s="103"/>
      <c r="B777" s="103"/>
      <c r="C777" s="37" t="s">
        <v>235</v>
      </c>
      <c r="D777" s="37"/>
    </row>
    <row r="778" spans="1:5" x14ac:dyDescent="0.2">
      <c r="A778" s="103"/>
      <c r="B778" s="103"/>
      <c r="C778" s="37" t="s">
        <v>236</v>
      </c>
      <c r="D778" s="37"/>
    </row>
    <row r="779" spans="1:5" x14ac:dyDescent="0.2">
      <c r="A779" s="103"/>
      <c r="B779" s="103"/>
      <c r="C779" s="37" t="s">
        <v>237</v>
      </c>
      <c r="D779" s="37"/>
    </row>
    <row r="780" spans="1:5" x14ac:dyDescent="0.2">
      <c r="A780" s="103"/>
      <c r="B780" s="103"/>
      <c r="C780" s="37" t="s">
        <v>238</v>
      </c>
      <c r="D780" s="37"/>
    </row>
    <row r="781" spans="1:5" x14ac:dyDescent="0.2">
      <c r="A781" s="103"/>
      <c r="B781" s="103"/>
      <c r="C781" s="37" t="s">
        <v>239</v>
      </c>
      <c r="D781" s="37"/>
    </row>
    <row r="782" spans="1:5" x14ac:dyDescent="0.2">
      <c r="A782" s="103"/>
      <c r="B782" s="103"/>
      <c r="C782" s="37" t="s">
        <v>240</v>
      </c>
      <c r="D782" s="37"/>
      <c r="E782" t="s">
        <v>215</v>
      </c>
    </row>
    <row r="783" spans="1:5" x14ac:dyDescent="0.2">
      <c r="A783" s="103"/>
      <c r="B783" s="103"/>
      <c r="C783" s="37" t="s">
        <v>241</v>
      </c>
      <c r="D783" s="37"/>
      <c r="E783" t="s">
        <v>215</v>
      </c>
    </row>
    <row r="784" spans="1:5" x14ac:dyDescent="0.2">
      <c r="A784" s="103"/>
      <c r="B784" s="103"/>
      <c r="C784" s="37" t="s">
        <v>244</v>
      </c>
      <c r="D784" s="37"/>
      <c r="E784" t="s">
        <v>215</v>
      </c>
    </row>
    <row r="785" spans="1:5" x14ac:dyDescent="0.2">
      <c r="A785" s="103"/>
      <c r="B785" s="103"/>
      <c r="C785" s="37" t="s">
        <v>245</v>
      </c>
      <c r="D785" s="37"/>
    </row>
    <row r="786" spans="1:5" x14ac:dyDescent="0.2">
      <c r="A786" s="103"/>
      <c r="B786" s="103"/>
      <c r="C786" s="37" t="s">
        <v>246</v>
      </c>
      <c r="D786" s="37"/>
    </row>
    <row r="787" spans="1:5" x14ac:dyDescent="0.2">
      <c r="A787" s="103"/>
      <c r="B787" s="103"/>
      <c r="C787" s="37" t="s">
        <v>247</v>
      </c>
      <c r="D787" s="37"/>
    </row>
    <row r="788" spans="1:5" x14ac:dyDescent="0.2">
      <c r="A788" s="103"/>
      <c r="B788" s="103"/>
      <c r="C788" s="37" t="s">
        <v>248</v>
      </c>
      <c r="D788" s="37"/>
    </row>
    <row r="789" spans="1:5" x14ac:dyDescent="0.2">
      <c r="A789" s="103"/>
      <c r="B789" s="103"/>
      <c r="C789" s="37" t="s">
        <v>249</v>
      </c>
      <c r="D789" s="37"/>
    </row>
    <row r="790" spans="1:5" x14ac:dyDescent="0.2">
      <c r="A790" s="103"/>
      <c r="B790" s="103"/>
      <c r="C790" s="37" t="s">
        <v>250</v>
      </c>
      <c r="D790" s="37"/>
      <c r="E790" t="s">
        <v>215</v>
      </c>
    </row>
    <row r="791" spans="1:5" x14ac:dyDescent="0.2">
      <c r="A791" s="103"/>
      <c r="B791" s="103"/>
      <c r="C791" s="37" t="s">
        <v>251</v>
      </c>
      <c r="D791" s="37"/>
    </row>
    <row r="792" spans="1:5" x14ac:dyDescent="0.2">
      <c r="A792" s="103"/>
      <c r="B792" s="103"/>
      <c r="C792" s="37" t="s">
        <v>252</v>
      </c>
      <c r="D792" s="37"/>
    </row>
    <row r="793" spans="1:5" x14ac:dyDescent="0.2">
      <c r="A793" s="103"/>
      <c r="B793" s="103"/>
      <c r="C793" s="37" t="s">
        <v>253</v>
      </c>
      <c r="D793" s="37"/>
    </row>
    <row r="794" spans="1:5" x14ac:dyDescent="0.2">
      <c r="A794" s="103"/>
      <c r="B794" s="103"/>
      <c r="C794" s="37" t="s">
        <v>921</v>
      </c>
      <c r="D794" s="37"/>
    </row>
    <row r="795" spans="1:5" x14ac:dyDescent="0.2">
      <c r="A795" s="103"/>
      <c r="B795" s="103"/>
      <c r="C795" s="37" t="s">
        <v>254</v>
      </c>
      <c r="D795" s="37"/>
    </row>
    <row r="796" spans="1:5" x14ac:dyDescent="0.2">
      <c r="A796" s="103"/>
      <c r="B796" s="103"/>
      <c r="C796" s="37" t="s">
        <v>255</v>
      </c>
      <c r="D796" s="37"/>
    </row>
    <row r="797" spans="1:5" x14ac:dyDescent="0.2">
      <c r="A797" s="103"/>
      <c r="B797" s="103"/>
      <c r="C797" s="37" t="s">
        <v>256</v>
      </c>
      <c r="D797" s="37"/>
    </row>
    <row r="798" spans="1:5" x14ac:dyDescent="0.2">
      <c r="A798" s="103"/>
      <c r="B798" s="103"/>
      <c r="C798" s="37" t="s">
        <v>257</v>
      </c>
      <c r="D798" s="37"/>
    </row>
    <row r="799" spans="1:5" x14ac:dyDescent="0.2">
      <c r="A799" s="103"/>
      <c r="B799" s="103"/>
      <c r="C799" s="37" t="s">
        <v>258</v>
      </c>
      <c r="D799" s="37"/>
    </row>
    <row r="800" spans="1:5" x14ac:dyDescent="0.2">
      <c r="A800" s="103"/>
      <c r="B800" s="103"/>
      <c r="C800" s="37" t="s">
        <v>259</v>
      </c>
      <c r="D800" s="37"/>
    </row>
    <row r="801" spans="1:5" x14ac:dyDescent="0.2">
      <c r="A801" s="103"/>
      <c r="B801" s="103"/>
      <c r="C801" s="37" t="s">
        <v>260</v>
      </c>
      <c r="D801" s="37"/>
    </row>
    <row r="802" spans="1:5" x14ac:dyDescent="0.2">
      <c r="A802" s="103"/>
      <c r="B802" s="103"/>
      <c r="C802" s="37" t="s">
        <v>261</v>
      </c>
      <c r="D802" s="37"/>
    </row>
    <row r="803" spans="1:5" x14ac:dyDescent="0.2">
      <c r="A803" s="103"/>
      <c r="B803" s="103"/>
      <c r="C803" s="37" t="s">
        <v>262</v>
      </c>
      <c r="D803" s="37"/>
    </row>
    <row r="804" spans="1:5" x14ac:dyDescent="0.2">
      <c r="A804" s="103"/>
      <c r="B804" s="103"/>
      <c r="C804" s="37" t="s">
        <v>263</v>
      </c>
      <c r="D804" s="37"/>
    </row>
    <row r="805" spans="1:5" x14ac:dyDescent="0.2">
      <c r="A805" s="103"/>
      <c r="B805" s="103"/>
      <c r="C805" s="37" t="s">
        <v>264</v>
      </c>
      <c r="D805" s="37"/>
    </row>
    <row r="806" spans="1:5" x14ac:dyDescent="0.2">
      <c r="A806" s="103"/>
      <c r="B806" s="103"/>
      <c r="C806" s="37" t="s">
        <v>265</v>
      </c>
      <c r="D806" s="37"/>
    </row>
    <row r="807" spans="1:5" x14ac:dyDescent="0.2">
      <c r="A807" s="103"/>
      <c r="B807" s="103"/>
      <c r="C807" s="37" t="s">
        <v>266</v>
      </c>
      <c r="D807" s="37"/>
    </row>
    <row r="808" spans="1:5" x14ac:dyDescent="0.2">
      <c r="A808" s="103"/>
      <c r="B808" s="103"/>
      <c r="C808" s="37" t="s">
        <v>268</v>
      </c>
      <c r="D808" s="37"/>
    </row>
    <row r="809" spans="1:5" x14ac:dyDescent="0.2">
      <c r="A809" s="103"/>
      <c r="B809" s="103"/>
      <c r="C809" s="37" t="s">
        <v>267</v>
      </c>
      <c r="D809" s="37"/>
      <c r="E809" t="s">
        <v>215</v>
      </c>
    </row>
    <row r="810" spans="1:5" x14ac:dyDescent="0.2">
      <c r="A810" s="103"/>
      <c r="B810" s="103"/>
      <c r="C810" s="37" t="s">
        <v>269</v>
      </c>
      <c r="D810" s="37"/>
    </row>
    <row r="811" spans="1:5" x14ac:dyDescent="0.2">
      <c r="A811" s="103"/>
      <c r="B811" s="103"/>
      <c r="C811" s="37" t="s">
        <v>270</v>
      </c>
      <c r="D811" s="37"/>
    </row>
    <row r="812" spans="1:5" x14ac:dyDescent="0.2">
      <c r="A812" s="103"/>
      <c r="B812" s="103"/>
      <c r="C812" s="37" t="s">
        <v>271</v>
      </c>
      <c r="D812" s="37"/>
    </row>
    <row r="813" spans="1:5" x14ac:dyDescent="0.2">
      <c r="A813" s="103"/>
      <c r="B813" s="103"/>
      <c r="C813" s="37" t="s">
        <v>272</v>
      </c>
      <c r="D813" s="37"/>
    </row>
    <row r="814" spans="1:5" x14ac:dyDescent="0.2">
      <c r="A814" s="103"/>
      <c r="B814" s="103"/>
      <c r="C814" s="37" t="s">
        <v>273</v>
      </c>
      <c r="D814" s="37"/>
    </row>
    <row r="815" spans="1:5" x14ac:dyDescent="0.2">
      <c r="A815" s="103"/>
      <c r="B815" s="103"/>
      <c r="C815" s="37" t="s">
        <v>274</v>
      </c>
      <c r="D815" s="37"/>
    </row>
    <row r="816" spans="1:5" x14ac:dyDescent="0.2">
      <c r="A816" s="103"/>
      <c r="B816" s="103"/>
      <c r="C816" s="37" t="s">
        <v>275</v>
      </c>
      <c r="D816" s="37"/>
    </row>
    <row r="817" spans="1:4" x14ac:dyDescent="0.2">
      <c r="A817" s="103"/>
      <c r="B817" s="103"/>
      <c r="C817" s="37" t="s">
        <v>276</v>
      </c>
      <c r="D817" s="37"/>
    </row>
    <row r="818" spans="1:4" x14ac:dyDescent="0.2">
      <c r="A818" s="103"/>
      <c r="B818" s="103"/>
      <c r="C818" s="37" t="s">
        <v>277</v>
      </c>
      <c r="D818" s="37"/>
    </row>
    <row r="819" spans="1:4" x14ac:dyDescent="0.2">
      <c r="A819" s="103"/>
      <c r="B819" s="103"/>
      <c r="C819" s="37" t="s">
        <v>278</v>
      </c>
      <c r="D819" s="37"/>
    </row>
    <row r="820" spans="1:4" x14ac:dyDescent="0.2">
      <c r="A820" s="103"/>
      <c r="B820" s="103"/>
      <c r="C820" s="37" t="s">
        <v>279</v>
      </c>
      <c r="D820" s="37"/>
    </row>
    <row r="821" spans="1:4" x14ac:dyDescent="0.2">
      <c r="A821" s="103"/>
      <c r="B821" s="103"/>
      <c r="C821" s="37" t="s">
        <v>280</v>
      </c>
      <c r="D821" s="37"/>
    </row>
    <row r="822" spans="1:4" x14ac:dyDescent="0.2">
      <c r="A822" s="103"/>
      <c r="B822" s="103"/>
      <c r="C822" s="37" t="s">
        <v>281</v>
      </c>
      <c r="D822" s="37"/>
    </row>
    <row r="823" spans="1:4" x14ac:dyDescent="0.2">
      <c r="A823" s="103"/>
      <c r="B823" s="103"/>
      <c r="C823" s="37" t="s">
        <v>282</v>
      </c>
      <c r="D823" s="37"/>
    </row>
    <row r="824" spans="1:4" x14ac:dyDescent="0.2">
      <c r="A824" s="103"/>
      <c r="B824" s="103"/>
      <c r="C824" s="37" t="s">
        <v>283</v>
      </c>
      <c r="D824" s="37"/>
    </row>
    <row r="825" spans="1:4" x14ac:dyDescent="0.2">
      <c r="A825" s="103"/>
      <c r="B825" s="103"/>
      <c r="C825" s="37" t="s">
        <v>284</v>
      </c>
      <c r="D825" s="37"/>
    </row>
    <row r="826" spans="1:4" x14ac:dyDescent="0.2">
      <c r="A826" s="103"/>
      <c r="B826" s="103"/>
      <c r="C826" s="37" t="s">
        <v>285</v>
      </c>
      <c r="D826" s="37"/>
    </row>
    <row r="827" spans="1:4" x14ac:dyDescent="0.2">
      <c r="A827" s="103"/>
      <c r="B827" s="103"/>
      <c r="C827" s="37" t="s">
        <v>286</v>
      </c>
      <c r="D827" s="37"/>
    </row>
    <row r="828" spans="1:4" x14ac:dyDescent="0.2">
      <c r="A828" s="103"/>
      <c r="B828" s="103"/>
      <c r="C828" s="37" t="s">
        <v>287</v>
      </c>
      <c r="D828" s="37"/>
    </row>
    <row r="829" spans="1:4" x14ac:dyDescent="0.2">
      <c r="A829" s="103"/>
      <c r="B829" s="103"/>
      <c r="C829" s="37" t="s">
        <v>288</v>
      </c>
      <c r="D829" s="37"/>
    </row>
    <row r="830" spans="1:4" x14ac:dyDescent="0.2">
      <c r="A830" s="103"/>
      <c r="B830" s="103"/>
      <c r="C830" s="37" t="s">
        <v>289</v>
      </c>
      <c r="D830" s="37"/>
    </row>
    <row r="831" spans="1:4" x14ac:dyDescent="0.2">
      <c r="A831" s="103"/>
      <c r="B831" s="103"/>
      <c r="C831" s="37" t="s">
        <v>922</v>
      </c>
      <c r="D831" s="113" t="s">
        <v>923</v>
      </c>
    </row>
    <row r="832" spans="1:4" x14ac:dyDescent="0.2">
      <c r="A832" s="103"/>
      <c r="B832" s="103"/>
      <c r="C832" s="37" t="s">
        <v>924</v>
      </c>
      <c r="D832" s="113" t="s">
        <v>301</v>
      </c>
    </row>
    <row r="833" spans="1:4" x14ac:dyDescent="0.2">
      <c r="A833" s="103"/>
      <c r="B833" s="103"/>
      <c r="C833" s="37" t="s">
        <v>925</v>
      </c>
      <c r="D833" s="113" t="s">
        <v>301</v>
      </c>
    </row>
    <row r="834" spans="1:4" ht="15" x14ac:dyDescent="0.25">
      <c r="A834" s="103"/>
      <c r="B834" s="103"/>
      <c r="C834" s="37" t="s">
        <v>926</v>
      </c>
      <c r="D834" s="90"/>
    </row>
    <row r="835" spans="1:4" x14ac:dyDescent="0.2">
      <c r="A835" s="103"/>
      <c r="B835" s="103"/>
      <c r="C835" s="37" t="s">
        <v>297</v>
      </c>
      <c r="D835" s="37"/>
    </row>
    <row r="836" spans="1:4" x14ac:dyDescent="0.2">
      <c r="A836" s="103"/>
      <c r="B836" s="103"/>
      <c r="C836" s="37" t="s">
        <v>292</v>
      </c>
      <c r="D836" s="37"/>
    </row>
    <row r="837" spans="1:4" x14ac:dyDescent="0.2">
      <c r="A837" s="103"/>
      <c r="B837" s="103"/>
      <c r="C837" s="37" t="s">
        <v>293</v>
      </c>
      <c r="D837" s="37"/>
    </row>
    <row r="838" spans="1:4" x14ac:dyDescent="0.2">
      <c r="A838" s="103"/>
      <c r="B838" s="103"/>
      <c r="C838" s="37" t="s">
        <v>290</v>
      </c>
      <c r="D838" s="37"/>
    </row>
    <row r="839" spans="1:4" x14ac:dyDescent="0.2">
      <c r="A839" s="103"/>
      <c r="B839" s="103"/>
      <c r="C839" s="37" t="s">
        <v>294</v>
      </c>
      <c r="D839" s="37"/>
    </row>
    <row r="840" spans="1:4" x14ac:dyDescent="0.2">
      <c r="A840" s="103"/>
      <c r="B840" s="103"/>
      <c r="C840" s="37" t="s">
        <v>291</v>
      </c>
      <c r="D840" s="37"/>
    </row>
    <row r="841" spans="1:4" x14ac:dyDescent="0.2">
      <c r="A841" s="103"/>
      <c r="B841" s="103"/>
      <c r="C841" s="37" t="s">
        <v>295</v>
      </c>
      <c r="D841" s="37"/>
    </row>
    <row r="842" spans="1:4" x14ac:dyDescent="0.2">
      <c r="A842" s="103"/>
      <c r="B842" s="103"/>
      <c r="C842" s="37" t="s">
        <v>927</v>
      </c>
      <c r="D842" s="37"/>
    </row>
    <row r="843" spans="1:4" x14ac:dyDescent="0.2">
      <c r="A843" s="103"/>
      <c r="B843" s="103"/>
      <c r="C843" s="37" t="s">
        <v>928</v>
      </c>
      <c r="D843" s="37"/>
    </row>
    <row r="844" spans="1:4" x14ac:dyDescent="0.2">
      <c r="A844" s="103"/>
      <c r="B844" s="103"/>
      <c r="C844" s="37" t="s">
        <v>929</v>
      </c>
      <c r="D844" s="37"/>
    </row>
    <row r="845" spans="1:4" x14ac:dyDescent="0.2">
      <c r="A845" s="103"/>
      <c r="B845" s="103"/>
      <c r="C845" s="37" t="s">
        <v>930</v>
      </c>
      <c r="D845" s="37"/>
    </row>
    <row r="846" spans="1:4" x14ac:dyDescent="0.2">
      <c r="A846" s="103"/>
      <c r="B846" s="103"/>
      <c r="C846" s="37" t="s">
        <v>931</v>
      </c>
      <c r="D846" s="37"/>
    </row>
    <row r="847" spans="1:4" x14ac:dyDescent="0.2">
      <c r="A847" s="103"/>
      <c r="B847" s="103"/>
      <c r="C847" s="37" t="s">
        <v>932</v>
      </c>
      <c r="D847" s="37"/>
    </row>
    <row r="848" spans="1:4" x14ac:dyDescent="0.2">
      <c r="A848" s="103"/>
      <c r="B848" s="103"/>
      <c r="C848" s="37" t="s">
        <v>933</v>
      </c>
      <c r="D848" s="37"/>
    </row>
    <row r="849" spans="1:4" x14ac:dyDescent="0.2">
      <c r="A849" s="103"/>
      <c r="B849" s="103"/>
      <c r="C849" s="37" t="s">
        <v>934</v>
      </c>
      <c r="D849" s="37"/>
    </row>
    <row r="850" spans="1:4" x14ac:dyDescent="0.2">
      <c r="A850" s="103"/>
      <c r="B850" s="103"/>
      <c r="C850" s="37" t="s">
        <v>315</v>
      </c>
      <c r="D850" s="37"/>
    </row>
    <row r="851" spans="1:4" x14ac:dyDescent="0.2">
      <c r="A851" s="48" t="s">
        <v>147</v>
      </c>
      <c r="B851" s="48"/>
      <c r="C851" s="39" t="s">
        <v>339</v>
      </c>
      <c r="D851" s="39"/>
    </row>
    <row r="852" spans="1:4" x14ac:dyDescent="0.2">
      <c r="A852" s="49"/>
      <c r="B852" s="49"/>
      <c r="C852" s="39" t="s">
        <v>340</v>
      </c>
      <c r="D852" s="39"/>
    </row>
    <row r="853" spans="1:4" x14ac:dyDescent="0.2">
      <c r="A853" s="103" t="s">
        <v>19</v>
      </c>
      <c r="B853" s="103" t="s">
        <v>54</v>
      </c>
      <c r="C853" s="37" t="s">
        <v>935</v>
      </c>
      <c r="D853" s="37"/>
    </row>
    <row r="854" spans="1:4" x14ac:dyDescent="0.2">
      <c r="A854" s="103"/>
      <c r="B854" s="103"/>
      <c r="C854" s="37" t="s">
        <v>936</v>
      </c>
      <c r="D854" s="37"/>
    </row>
    <row r="855" spans="1:4" x14ac:dyDescent="0.2">
      <c r="A855" s="103"/>
      <c r="B855" s="103"/>
      <c r="C855" s="37" t="s">
        <v>937</v>
      </c>
      <c r="D855" s="37"/>
    </row>
    <row r="856" spans="1:4" x14ac:dyDescent="0.2">
      <c r="A856" s="103"/>
      <c r="B856" s="103"/>
      <c r="C856" s="37" t="s">
        <v>938</v>
      </c>
      <c r="D856" s="37"/>
    </row>
    <row r="857" spans="1:4" x14ac:dyDescent="0.2">
      <c r="A857" s="103"/>
      <c r="B857" s="103"/>
      <c r="C857" s="37" t="s">
        <v>939</v>
      </c>
      <c r="D857" s="37"/>
    </row>
    <row r="858" spans="1:4" x14ac:dyDescent="0.2">
      <c r="A858" s="103"/>
      <c r="B858" s="103"/>
      <c r="C858" s="37" t="s">
        <v>940</v>
      </c>
      <c r="D858" s="37"/>
    </row>
    <row r="859" spans="1:4" x14ac:dyDescent="0.2">
      <c r="A859" s="103"/>
      <c r="B859" s="103"/>
      <c r="C859" s="37" t="s">
        <v>941</v>
      </c>
      <c r="D859" s="37"/>
    </row>
    <row r="860" spans="1:4" x14ac:dyDescent="0.2">
      <c r="A860" s="103"/>
      <c r="B860" s="103"/>
      <c r="C860" s="37" t="s">
        <v>942</v>
      </c>
      <c r="D860" s="37"/>
    </row>
    <row r="861" spans="1:4" x14ac:dyDescent="0.2">
      <c r="A861" s="103"/>
      <c r="B861" s="103"/>
      <c r="C861" s="37" t="s">
        <v>943</v>
      </c>
      <c r="D861" s="37"/>
    </row>
    <row r="862" spans="1:4" x14ac:dyDescent="0.2">
      <c r="A862" s="48" t="s">
        <v>20</v>
      </c>
      <c r="B862" s="48" t="s">
        <v>54</v>
      </c>
      <c r="C862" s="39" t="s">
        <v>944</v>
      </c>
      <c r="D862" s="39"/>
    </row>
    <row r="863" spans="1:4" x14ac:dyDescent="0.2">
      <c r="A863" s="49"/>
      <c r="B863" s="49"/>
      <c r="C863" s="39" t="s">
        <v>945</v>
      </c>
      <c r="D863" s="39"/>
    </row>
    <row r="864" spans="1:4" x14ac:dyDescent="0.2">
      <c r="A864" s="49"/>
      <c r="B864" s="49"/>
      <c r="C864" s="39" t="s">
        <v>946</v>
      </c>
      <c r="D864" s="39"/>
    </row>
    <row r="865" spans="1:4" x14ac:dyDescent="0.2">
      <c r="A865" s="49"/>
      <c r="B865" s="49"/>
      <c r="C865" s="39" t="s">
        <v>947</v>
      </c>
      <c r="D865" s="39"/>
    </row>
    <row r="866" spans="1:4" x14ac:dyDescent="0.2">
      <c r="A866" s="49"/>
      <c r="B866" s="49"/>
      <c r="C866" s="39" t="s">
        <v>948</v>
      </c>
      <c r="D866" s="39"/>
    </row>
    <row r="867" spans="1:4" x14ac:dyDescent="0.2">
      <c r="A867" s="49"/>
      <c r="B867" s="49"/>
      <c r="C867" s="39" t="s">
        <v>949</v>
      </c>
      <c r="D867" s="39"/>
    </row>
    <row r="868" spans="1:4" x14ac:dyDescent="0.2">
      <c r="A868" s="49"/>
      <c r="B868" s="49"/>
      <c r="C868" s="39" t="s">
        <v>950</v>
      </c>
      <c r="D868" s="39"/>
    </row>
    <row r="869" spans="1:4" x14ac:dyDescent="0.2">
      <c r="A869" s="49"/>
      <c r="B869" s="49"/>
      <c r="C869" s="39" t="s">
        <v>951</v>
      </c>
      <c r="D869" s="39"/>
    </row>
    <row r="870" spans="1:4" x14ac:dyDescent="0.2">
      <c r="A870" s="103" t="s">
        <v>21</v>
      </c>
      <c r="B870" s="103" t="s">
        <v>54</v>
      </c>
      <c r="C870" s="37" t="s">
        <v>944</v>
      </c>
      <c r="D870" s="37"/>
    </row>
    <row r="871" spans="1:4" x14ac:dyDescent="0.2">
      <c r="A871" s="103"/>
      <c r="B871" s="103"/>
      <c r="C871" s="37" t="s">
        <v>946</v>
      </c>
      <c r="D871" s="37"/>
    </row>
    <row r="872" spans="1:4" x14ac:dyDescent="0.2">
      <c r="A872" s="103"/>
      <c r="B872" s="103"/>
      <c r="C872" s="37" t="s">
        <v>948</v>
      </c>
      <c r="D872" s="37"/>
    </row>
    <row r="873" spans="1:4" x14ac:dyDescent="0.2">
      <c r="A873" s="103"/>
      <c r="B873" s="103"/>
      <c r="C873" s="37" t="s">
        <v>315</v>
      </c>
      <c r="D873" s="37"/>
    </row>
    <row r="874" spans="1:4" x14ac:dyDescent="0.2">
      <c r="A874" s="48" t="s">
        <v>22</v>
      </c>
      <c r="B874" s="48" t="s">
        <v>54</v>
      </c>
      <c r="C874" s="39" t="s">
        <v>952</v>
      </c>
      <c r="D874" s="39"/>
    </row>
    <row r="875" spans="1:4" x14ac:dyDescent="0.2">
      <c r="A875" s="49"/>
      <c r="B875" s="49"/>
      <c r="C875" s="39" t="s">
        <v>755</v>
      </c>
      <c r="D875" s="39"/>
    </row>
    <row r="876" spans="1:4" x14ac:dyDescent="0.2">
      <c r="A876" s="49"/>
      <c r="B876" s="49"/>
      <c r="C876" s="39" t="s">
        <v>756</v>
      </c>
      <c r="D876" s="39"/>
    </row>
    <row r="877" spans="1:4" x14ac:dyDescent="0.2">
      <c r="A877" s="49"/>
      <c r="B877" s="49"/>
      <c r="C877" s="39" t="s">
        <v>757</v>
      </c>
      <c r="D877" s="39"/>
    </row>
    <row r="878" spans="1:4" x14ac:dyDescent="0.2">
      <c r="A878" s="49"/>
      <c r="B878" s="49"/>
      <c r="C878" s="39" t="s">
        <v>953</v>
      </c>
      <c r="D878" s="39"/>
    </row>
    <row r="879" spans="1:4" x14ac:dyDescent="0.2">
      <c r="A879" s="49"/>
      <c r="B879" s="49"/>
      <c r="C879" s="39" t="s">
        <v>954</v>
      </c>
      <c r="D879" s="39"/>
    </row>
    <row r="880" spans="1:4" x14ac:dyDescent="0.2">
      <c r="A880" s="49"/>
      <c r="B880" s="49"/>
      <c r="C880" s="39" t="s">
        <v>955</v>
      </c>
      <c r="D880" s="39"/>
    </row>
    <row r="881" spans="1:5" x14ac:dyDescent="0.2">
      <c r="A881" s="49"/>
      <c r="B881" s="49"/>
      <c r="C881" s="39" t="s">
        <v>956</v>
      </c>
      <c r="D881" s="39"/>
    </row>
    <row r="882" spans="1:5" x14ac:dyDescent="0.2">
      <c r="A882" s="49"/>
      <c r="B882" s="49"/>
      <c r="C882" s="39" t="s">
        <v>957</v>
      </c>
      <c r="D882" s="39" t="s">
        <v>957</v>
      </c>
      <c r="E882" t="s">
        <v>215</v>
      </c>
    </row>
    <row r="883" spans="1:5" x14ac:dyDescent="0.2">
      <c r="A883" s="50"/>
      <c r="B883" s="50"/>
      <c r="C883" s="39" t="s">
        <v>315</v>
      </c>
      <c r="D883" s="39"/>
    </row>
    <row r="884" spans="1:5" x14ac:dyDescent="0.2">
      <c r="A884" s="58" t="s">
        <v>23</v>
      </c>
      <c r="B884" s="58" t="s">
        <v>54</v>
      </c>
      <c r="C884" s="37" t="s">
        <v>918</v>
      </c>
      <c r="D884" s="37"/>
    </row>
    <row r="885" spans="1:5" x14ac:dyDescent="0.2">
      <c r="A885" s="59"/>
      <c r="B885" s="59"/>
      <c r="C885" s="37" t="s">
        <v>958</v>
      </c>
      <c r="D885" s="37"/>
    </row>
    <row r="886" spans="1:5" x14ac:dyDescent="0.2">
      <c r="A886" s="59"/>
      <c r="B886" s="59"/>
      <c r="C886" s="37" t="s">
        <v>959</v>
      </c>
      <c r="D886" s="37"/>
    </row>
    <row r="887" spans="1:5" x14ac:dyDescent="0.2">
      <c r="A887" s="59"/>
      <c r="B887" s="59"/>
      <c r="C887" s="37" t="s">
        <v>960</v>
      </c>
      <c r="D887" s="37"/>
    </row>
    <row r="888" spans="1:5" x14ac:dyDescent="0.2">
      <c r="A888" s="59"/>
      <c r="B888" s="59"/>
      <c r="C888" s="37" t="s">
        <v>961</v>
      </c>
      <c r="D888" s="37"/>
    </row>
    <row r="889" spans="1:5" x14ac:dyDescent="0.2">
      <c r="A889" s="59"/>
      <c r="B889" s="59"/>
      <c r="C889" s="37" t="s">
        <v>962</v>
      </c>
      <c r="D889" s="37" t="s">
        <v>963</v>
      </c>
    </row>
    <row r="890" spans="1:5" x14ac:dyDescent="0.2">
      <c r="A890" s="59"/>
      <c r="B890" s="59"/>
      <c r="C890" s="37" t="s">
        <v>964</v>
      </c>
      <c r="D890" s="37"/>
    </row>
    <row r="891" spans="1:5" x14ac:dyDescent="0.2">
      <c r="A891" s="48" t="s">
        <v>24</v>
      </c>
      <c r="B891" s="48" t="s">
        <v>54</v>
      </c>
      <c r="C891" s="39" t="s">
        <v>965</v>
      </c>
      <c r="D891" s="39"/>
    </row>
    <row r="892" spans="1:5" x14ac:dyDescent="0.2">
      <c r="A892" s="49"/>
      <c r="B892" s="49"/>
      <c r="C892" s="39" t="s">
        <v>966</v>
      </c>
      <c r="D892" s="39"/>
    </row>
    <row r="893" spans="1:5" x14ac:dyDescent="0.2">
      <c r="A893" s="49"/>
      <c r="B893" s="49"/>
      <c r="C893" s="39" t="s">
        <v>967</v>
      </c>
      <c r="D893" s="39"/>
    </row>
    <row r="894" spans="1:5" x14ac:dyDescent="0.2">
      <c r="A894" s="49"/>
      <c r="B894" s="49"/>
      <c r="C894" s="39" t="s">
        <v>968</v>
      </c>
      <c r="D894" s="39"/>
    </row>
    <row r="895" spans="1:5" x14ac:dyDescent="0.2">
      <c r="A895" s="49"/>
      <c r="B895" s="49"/>
      <c r="C895" s="39" t="s">
        <v>969</v>
      </c>
      <c r="D895" s="39"/>
    </row>
    <row r="896" spans="1:5" x14ac:dyDescent="0.2">
      <c r="A896" s="49"/>
      <c r="B896" s="49"/>
      <c r="C896" s="39" t="s">
        <v>315</v>
      </c>
      <c r="D896" s="39"/>
    </row>
    <row r="897" spans="1:4" x14ac:dyDescent="0.2">
      <c r="A897" s="58" t="s">
        <v>25</v>
      </c>
      <c r="B897" s="58" t="s">
        <v>54</v>
      </c>
      <c r="C897" s="37" t="s">
        <v>970</v>
      </c>
      <c r="D897" s="37"/>
    </row>
    <row r="898" spans="1:4" x14ac:dyDescent="0.2">
      <c r="A898" s="59"/>
      <c r="B898" s="59"/>
      <c r="C898" s="37" t="s">
        <v>971</v>
      </c>
      <c r="D898" s="37"/>
    </row>
    <row r="899" spans="1:4" x14ac:dyDescent="0.2">
      <c r="A899" s="59"/>
      <c r="B899" s="59"/>
      <c r="C899" s="37" t="s">
        <v>918</v>
      </c>
      <c r="D899" s="37"/>
    </row>
    <row r="900" spans="1:4" x14ac:dyDescent="0.2">
      <c r="A900" s="59"/>
      <c r="B900" s="59"/>
      <c r="C900" s="37" t="s">
        <v>315</v>
      </c>
      <c r="D900" s="37"/>
    </row>
    <row r="901" spans="1:4" x14ac:dyDescent="0.2">
      <c r="A901" s="48" t="s">
        <v>27</v>
      </c>
      <c r="B901" s="48" t="s">
        <v>54</v>
      </c>
      <c r="C901" s="39" t="s">
        <v>972</v>
      </c>
      <c r="D901" s="39"/>
    </row>
    <row r="902" spans="1:4" x14ac:dyDescent="0.2">
      <c r="A902" s="49"/>
      <c r="B902" s="49"/>
      <c r="C902" s="39" t="s">
        <v>973</v>
      </c>
      <c r="D902" s="39"/>
    </row>
    <row r="903" spans="1:4" x14ac:dyDescent="0.2">
      <c r="A903" s="49"/>
      <c r="B903" s="49"/>
      <c r="C903" s="39" t="s">
        <v>747</v>
      </c>
      <c r="D903" s="39"/>
    </row>
    <row r="904" spans="1:4" x14ac:dyDescent="0.2">
      <c r="A904" s="49"/>
      <c r="B904" s="49"/>
      <c r="C904" s="39" t="s">
        <v>974</v>
      </c>
      <c r="D904" s="39"/>
    </row>
    <row r="905" spans="1:4" x14ac:dyDescent="0.2">
      <c r="A905" s="49"/>
      <c r="B905" s="49"/>
      <c r="C905" s="39" t="s">
        <v>975</v>
      </c>
      <c r="D905" s="39"/>
    </row>
    <row r="906" spans="1:4" x14ac:dyDescent="0.2">
      <c r="A906" s="114" t="s">
        <v>29</v>
      </c>
      <c r="B906" s="114" t="s">
        <v>54</v>
      </c>
      <c r="C906" s="42" t="s">
        <v>976</v>
      </c>
      <c r="D906" s="42"/>
    </row>
    <row r="907" spans="1:4" x14ac:dyDescent="0.2">
      <c r="A907" s="103"/>
      <c r="B907" s="103"/>
      <c r="C907" s="42" t="s">
        <v>977</v>
      </c>
      <c r="D907" s="42"/>
    </row>
    <row r="908" spans="1:4" x14ac:dyDescent="0.2">
      <c r="A908" s="103"/>
      <c r="B908" s="103"/>
      <c r="C908" s="37" t="s">
        <v>978</v>
      </c>
      <c r="D908" s="37"/>
    </row>
    <row r="909" spans="1:4" x14ac:dyDescent="0.2">
      <c r="A909" s="103"/>
      <c r="B909" s="103"/>
      <c r="C909" s="37" t="s">
        <v>979</v>
      </c>
      <c r="D909" s="37"/>
    </row>
    <row r="910" spans="1:4" x14ac:dyDescent="0.2">
      <c r="A910" s="103"/>
      <c r="B910" s="103"/>
      <c r="C910" s="37" t="s">
        <v>980</v>
      </c>
      <c r="D910" s="37"/>
    </row>
    <row r="911" spans="1:4" x14ac:dyDescent="0.2">
      <c r="A911" s="103"/>
      <c r="B911" s="103"/>
      <c r="C911" s="37" t="s">
        <v>981</v>
      </c>
      <c r="D911" s="37"/>
    </row>
    <row r="912" spans="1:4" x14ac:dyDescent="0.2">
      <c r="A912" s="115" t="s">
        <v>30</v>
      </c>
      <c r="B912" s="115" t="s">
        <v>54</v>
      </c>
      <c r="C912" s="44" t="s">
        <v>944</v>
      </c>
      <c r="D912" s="44"/>
    </row>
    <row r="913" spans="1:5" x14ac:dyDescent="0.2">
      <c r="A913" s="109"/>
      <c r="B913" s="109"/>
      <c r="C913" s="44" t="s">
        <v>945</v>
      </c>
      <c r="D913" s="44"/>
    </row>
    <row r="914" spans="1:5" x14ac:dyDescent="0.2">
      <c r="A914" s="109"/>
      <c r="B914" s="109"/>
      <c r="C914" s="39" t="s">
        <v>946</v>
      </c>
      <c r="D914" s="39"/>
    </row>
    <row r="915" spans="1:5" x14ac:dyDescent="0.2">
      <c r="A915" s="109"/>
      <c r="B915" s="109"/>
      <c r="C915" s="39" t="s">
        <v>947</v>
      </c>
      <c r="D915" s="39"/>
    </row>
    <row r="916" spans="1:5" x14ac:dyDescent="0.2">
      <c r="A916" s="109"/>
      <c r="B916" s="109"/>
      <c r="C916" s="39" t="s">
        <v>948</v>
      </c>
      <c r="D916" s="39"/>
    </row>
    <row r="917" spans="1:5" x14ac:dyDescent="0.2">
      <c r="A917" s="109"/>
      <c r="B917" s="109"/>
      <c r="C917" s="39" t="s">
        <v>949</v>
      </c>
      <c r="D917" s="39"/>
    </row>
    <row r="918" spans="1:5" x14ac:dyDescent="0.2">
      <c r="A918" s="109"/>
      <c r="B918" s="109"/>
      <c r="C918" s="44" t="s">
        <v>950</v>
      </c>
      <c r="D918" s="44"/>
    </row>
    <row r="919" spans="1:5" x14ac:dyDescent="0.2">
      <c r="A919" s="109"/>
      <c r="B919" s="109"/>
      <c r="C919" s="44" t="s">
        <v>951</v>
      </c>
      <c r="D919" s="44"/>
    </row>
    <row r="920" spans="1:5" ht="15" x14ac:dyDescent="0.25">
      <c r="A920" s="114" t="s">
        <v>31</v>
      </c>
      <c r="B920" s="114" t="s">
        <v>54</v>
      </c>
      <c r="C920" s="42" t="s">
        <v>982</v>
      </c>
      <c r="D920" s="42"/>
      <c r="E920" s="43"/>
    </row>
    <row r="921" spans="1:5" ht="15" x14ac:dyDescent="0.25">
      <c r="A921" s="103"/>
      <c r="B921" s="103"/>
      <c r="C921" s="42" t="s">
        <v>983</v>
      </c>
      <c r="D921" s="42"/>
      <c r="E921" s="43"/>
    </row>
    <row r="922" spans="1:5" ht="15" x14ac:dyDescent="0.25">
      <c r="A922" s="103"/>
      <c r="B922" s="103"/>
      <c r="C922" s="37" t="s">
        <v>984</v>
      </c>
      <c r="D922" s="37"/>
      <c r="E922" s="43"/>
    </row>
    <row r="923" spans="1:5" ht="15" x14ac:dyDescent="0.25">
      <c r="A923" s="103"/>
      <c r="B923" s="103"/>
      <c r="C923" s="37" t="s">
        <v>985</v>
      </c>
      <c r="D923" s="37"/>
      <c r="E923" s="43"/>
    </row>
    <row r="924" spans="1:5" ht="15" x14ac:dyDescent="0.25">
      <c r="A924" s="103"/>
      <c r="B924" s="103"/>
      <c r="C924" s="37" t="s">
        <v>986</v>
      </c>
      <c r="D924" s="37"/>
      <c r="E924" s="43"/>
    </row>
    <row r="925" spans="1:5" x14ac:dyDescent="0.2">
      <c r="A925" s="103"/>
      <c r="B925" s="103"/>
      <c r="C925" s="37" t="s">
        <v>315</v>
      </c>
      <c r="D925" s="37"/>
    </row>
    <row r="926" spans="1:5" x14ac:dyDescent="0.2">
      <c r="A926" s="115" t="s">
        <v>32</v>
      </c>
      <c r="B926" s="115" t="s">
        <v>54</v>
      </c>
      <c r="C926" s="39" t="s">
        <v>987</v>
      </c>
      <c r="D926" s="39"/>
    </row>
    <row r="927" spans="1:5" x14ac:dyDescent="0.2">
      <c r="A927" s="109"/>
      <c r="B927" s="109"/>
      <c r="C927" s="39" t="s">
        <v>988</v>
      </c>
      <c r="D927" s="39"/>
    </row>
    <row r="928" spans="1:5" x14ac:dyDescent="0.2">
      <c r="A928" s="109"/>
      <c r="B928" s="109"/>
      <c r="C928" s="39" t="s">
        <v>989</v>
      </c>
      <c r="D928" s="39"/>
    </row>
    <row r="929" spans="1:5" x14ac:dyDescent="0.2">
      <c r="A929" s="64" t="s">
        <v>33</v>
      </c>
      <c r="B929" s="64" t="s">
        <v>54</v>
      </c>
      <c r="C929" s="42" t="s">
        <v>990</v>
      </c>
      <c r="D929" s="42"/>
    </row>
    <row r="930" spans="1:5" x14ac:dyDescent="0.2">
      <c r="A930" s="65"/>
      <c r="B930" s="65"/>
      <c r="C930" s="42" t="s">
        <v>755</v>
      </c>
      <c r="D930" s="42"/>
    </row>
    <row r="931" spans="1:5" x14ac:dyDescent="0.2">
      <c r="A931" s="65"/>
      <c r="B931" s="65"/>
      <c r="C931" s="37" t="s">
        <v>952</v>
      </c>
      <c r="D931" s="37"/>
    </row>
    <row r="932" spans="1:5" x14ac:dyDescent="0.2">
      <c r="A932" s="65"/>
      <c r="B932" s="65"/>
      <c r="C932" s="37" t="s">
        <v>756</v>
      </c>
      <c r="D932" s="37"/>
    </row>
    <row r="933" spans="1:5" x14ac:dyDescent="0.2">
      <c r="A933" s="65"/>
      <c r="B933" s="65"/>
      <c r="C933" s="37" t="s">
        <v>315</v>
      </c>
      <c r="D933" s="37"/>
    </row>
    <row r="934" spans="1:5" x14ac:dyDescent="0.2">
      <c r="A934" s="68" t="s">
        <v>34</v>
      </c>
      <c r="B934" s="68" t="s">
        <v>54</v>
      </c>
      <c r="C934" s="44" t="s">
        <v>952</v>
      </c>
      <c r="D934" s="44"/>
    </row>
    <row r="935" spans="1:5" x14ac:dyDescent="0.2">
      <c r="A935" s="69"/>
      <c r="B935" s="69"/>
      <c r="C935" s="44" t="s">
        <v>755</v>
      </c>
      <c r="D935" s="44"/>
    </row>
    <row r="936" spans="1:5" x14ac:dyDescent="0.2">
      <c r="A936" s="69"/>
      <c r="B936" s="69"/>
      <c r="C936" s="39" t="s">
        <v>756</v>
      </c>
      <c r="D936" s="39"/>
    </row>
    <row r="937" spans="1:5" x14ac:dyDescent="0.2">
      <c r="A937" s="69"/>
      <c r="B937" s="69"/>
      <c r="C937" s="39" t="s">
        <v>757</v>
      </c>
      <c r="D937" s="39"/>
    </row>
    <row r="938" spans="1:5" x14ac:dyDescent="0.2">
      <c r="A938" s="69"/>
      <c r="B938" s="69"/>
      <c r="C938" s="39" t="s">
        <v>991</v>
      </c>
      <c r="D938" s="39"/>
    </row>
    <row r="939" spans="1:5" x14ac:dyDescent="0.2">
      <c r="A939" s="69"/>
      <c r="B939" s="69"/>
      <c r="C939" s="44" t="s">
        <v>991</v>
      </c>
      <c r="D939" s="44"/>
    </row>
    <row r="940" spans="1:5" x14ac:dyDescent="0.2">
      <c r="A940" s="69"/>
      <c r="B940" s="69"/>
      <c r="C940" s="44" t="s">
        <v>954</v>
      </c>
      <c r="D940" s="44"/>
    </row>
    <row r="941" spans="1:5" x14ac:dyDescent="0.2">
      <c r="A941" s="69"/>
      <c r="B941" s="69"/>
      <c r="C941" s="39" t="s">
        <v>955</v>
      </c>
      <c r="D941" s="39"/>
    </row>
    <row r="942" spans="1:5" x14ac:dyDescent="0.2">
      <c r="A942" s="69"/>
      <c r="B942" s="69"/>
      <c r="C942" s="44" t="s">
        <v>956</v>
      </c>
      <c r="D942" s="44"/>
    </row>
    <row r="943" spans="1:5" x14ac:dyDescent="0.2">
      <c r="A943" s="69"/>
      <c r="B943" s="69"/>
      <c r="C943" s="44" t="s">
        <v>990</v>
      </c>
      <c r="D943" s="44"/>
    </row>
    <row r="944" spans="1:5" x14ac:dyDescent="0.2">
      <c r="A944" s="69"/>
      <c r="B944" s="69"/>
      <c r="C944" s="39" t="s">
        <v>992</v>
      </c>
      <c r="D944" s="39" t="s">
        <v>992</v>
      </c>
      <c r="E944" t="s">
        <v>215</v>
      </c>
    </row>
    <row r="945" spans="1:4" x14ac:dyDescent="0.2">
      <c r="A945" s="88"/>
      <c r="B945" s="88"/>
      <c r="C945" s="39" t="s">
        <v>315</v>
      </c>
      <c r="D945" s="39"/>
    </row>
    <row r="946" spans="1:4" ht="14.25" customHeight="1" x14ac:dyDescent="0.2">
      <c r="A946" s="64" t="s">
        <v>35</v>
      </c>
      <c r="B946" s="64" t="s">
        <v>54</v>
      </c>
      <c r="C946" s="42" t="s">
        <v>993</v>
      </c>
      <c r="D946" s="42"/>
    </row>
    <row r="947" spans="1:4" x14ac:dyDescent="0.2">
      <c r="A947" s="65"/>
      <c r="B947" s="65"/>
      <c r="C947" s="42" t="s">
        <v>994</v>
      </c>
      <c r="D947" s="42"/>
    </row>
    <row r="948" spans="1:4" x14ac:dyDescent="0.2">
      <c r="A948" s="65"/>
      <c r="B948" s="65"/>
      <c r="C948" s="37" t="s">
        <v>995</v>
      </c>
      <c r="D948" s="37"/>
    </row>
    <row r="949" spans="1:4" x14ac:dyDescent="0.2">
      <c r="A949" s="65"/>
      <c r="B949" s="65"/>
      <c r="C949" s="37" t="s">
        <v>996</v>
      </c>
      <c r="D949" s="37"/>
    </row>
    <row r="950" spans="1:4" x14ac:dyDescent="0.2">
      <c r="A950" s="65"/>
      <c r="B950" s="65"/>
      <c r="C950" s="37" t="s">
        <v>997</v>
      </c>
      <c r="D950" s="37"/>
    </row>
    <row r="951" spans="1:4" x14ac:dyDescent="0.2">
      <c r="A951" s="65"/>
      <c r="B951" s="65"/>
      <c r="C951" s="42" t="s">
        <v>766</v>
      </c>
      <c r="D951" s="42"/>
    </row>
    <row r="952" spans="1:4" x14ac:dyDescent="0.2">
      <c r="A952" s="65"/>
      <c r="B952" s="65"/>
      <c r="C952" s="42" t="s">
        <v>990</v>
      </c>
      <c r="D952" s="42"/>
    </row>
    <row r="953" spans="1:4" x14ac:dyDescent="0.2">
      <c r="A953" s="65"/>
      <c r="B953" s="65"/>
      <c r="C953" s="37" t="s">
        <v>998</v>
      </c>
      <c r="D953" s="37" t="s">
        <v>999</v>
      </c>
    </row>
    <row r="954" spans="1:4" x14ac:dyDescent="0.2">
      <c r="A954" s="65"/>
      <c r="B954" s="65"/>
      <c r="C954" s="37" t="s">
        <v>962</v>
      </c>
      <c r="D954" s="37" t="s">
        <v>963</v>
      </c>
    </row>
    <row r="955" spans="1:4" x14ac:dyDescent="0.2">
      <c r="A955" s="65"/>
      <c r="B955" s="65"/>
      <c r="C955" s="37" t="s">
        <v>315</v>
      </c>
      <c r="D955" s="37"/>
    </row>
    <row r="956" spans="1:4" x14ac:dyDescent="0.2">
      <c r="A956" s="68" t="s">
        <v>36</v>
      </c>
      <c r="B956" s="68" t="s">
        <v>54</v>
      </c>
      <c r="C956" s="39" t="s">
        <v>1000</v>
      </c>
      <c r="D956" s="39"/>
    </row>
    <row r="957" spans="1:4" x14ac:dyDescent="0.2">
      <c r="A957" s="69"/>
      <c r="B957" s="69"/>
      <c r="C957" s="39" t="s">
        <v>1001</v>
      </c>
      <c r="D957" s="39"/>
    </row>
    <row r="958" spans="1:4" x14ac:dyDescent="0.2">
      <c r="A958" s="69"/>
      <c r="B958" s="69"/>
      <c r="C958" s="39" t="s">
        <v>1002</v>
      </c>
      <c r="D958" s="39"/>
    </row>
    <row r="959" spans="1:4" x14ac:dyDescent="0.2">
      <c r="A959" s="69"/>
      <c r="B959" s="69"/>
      <c r="C959" s="39" t="s">
        <v>1003</v>
      </c>
      <c r="D959" s="39"/>
    </row>
    <row r="960" spans="1:4" x14ac:dyDescent="0.2">
      <c r="A960" s="69"/>
      <c r="B960" s="69"/>
      <c r="C960" s="39" t="s">
        <v>1004</v>
      </c>
      <c r="D960" s="39"/>
    </row>
    <row r="961" spans="1:5" x14ac:dyDescent="0.2">
      <c r="A961" s="69"/>
      <c r="B961" s="69"/>
      <c r="C961" s="39" t="s">
        <v>1005</v>
      </c>
      <c r="D961" s="39"/>
    </row>
    <row r="962" spans="1:5" x14ac:dyDescent="0.2">
      <c r="A962" s="69"/>
      <c r="B962" s="69"/>
      <c r="C962" s="39" t="s">
        <v>1006</v>
      </c>
      <c r="D962" s="39"/>
    </row>
    <row r="963" spans="1:5" x14ac:dyDescent="0.2">
      <c r="A963" s="69"/>
      <c r="B963" s="69"/>
      <c r="C963" s="39" t="s">
        <v>849</v>
      </c>
      <c r="D963" s="39"/>
      <c r="E963" t="s">
        <v>215</v>
      </c>
    </row>
    <row r="964" spans="1:5" x14ac:dyDescent="0.2">
      <c r="A964" s="70" t="s">
        <v>38</v>
      </c>
      <c r="B964" s="64" t="s">
        <v>54</v>
      </c>
      <c r="C964" s="37" t="s">
        <v>972</v>
      </c>
      <c r="D964" s="37"/>
    </row>
    <row r="965" spans="1:5" x14ac:dyDescent="0.2">
      <c r="A965" s="71"/>
      <c r="B965" s="65"/>
      <c r="C965" s="37" t="s">
        <v>973</v>
      </c>
      <c r="D965" s="37"/>
    </row>
    <row r="966" spans="1:5" x14ac:dyDescent="0.2">
      <c r="A966" s="71"/>
      <c r="B966" s="65"/>
      <c r="C966" s="37" t="s">
        <v>747</v>
      </c>
      <c r="D966" s="37"/>
    </row>
    <row r="967" spans="1:5" x14ac:dyDescent="0.2">
      <c r="A967" s="71"/>
      <c r="B967" s="65"/>
      <c r="C967" s="37" t="s">
        <v>974</v>
      </c>
      <c r="D967" s="37"/>
    </row>
    <row r="968" spans="1:5" x14ac:dyDescent="0.2">
      <c r="A968" s="71"/>
      <c r="B968" s="65"/>
      <c r="C968" s="37" t="s">
        <v>975</v>
      </c>
      <c r="D968" s="37"/>
    </row>
    <row r="969" spans="1:5" x14ac:dyDescent="0.2">
      <c r="A969" s="71"/>
      <c r="B969" s="65"/>
      <c r="C969" s="37" t="s">
        <v>1007</v>
      </c>
      <c r="D969" s="37"/>
      <c r="E969" t="s">
        <v>215</v>
      </c>
    </row>
    <row r="970" spans="1:5" x14ac:dyDescent="0.2">
      <c r="A970" s="72" t="s">
        <v>40</v>
      </c>
      <c r="B970" s="68" t="s">
        <v>54</v>
      </c>
      <c r="C970" s="39" t="s">
        <v>1008</v>
      </c>
      <c r="D970" s="39"/>
    </row>
    <row r="971" spans="1:5" x14ac:dyDescent="0.2">
      <c r="A971" s="73"/>
      <c r="B971" s="69"/>
      <c r="C971" s="39" t="s">
        <v>1009</v>
      </c>
      <c r="D971" s="39"/>
    </row>
    <row r="972" spans="1:5" x14ac:dyDescent="0.2">
      <c r="A972" s="73"/>
      <c r="B972" s="69"/>
      <c r="C972" s="39" t="s">
        <v>1010</v>
      </c>
      <c r="D972" s="39"/>
    </row>
    <row r="973" spans="1:5" x14ac:dyDescent="0.2">
      <c r="A973" s="73"/>
      <c r="B973" s="69"/>
      <c r="C973" s="39" t="s">
        <v>1011</v>
      </c>
      <c r="D973" s="39"/>
    </row>
    <row r="974" spans="1:5" x14ac:dyDescent="0.2">
      <c r="A974" s="73"/>
      <c r="B974" s="69"/>
      <c r="C974" s="39" t="s">
        <v>1012</v>
      </c>
      <c r="D974" s="39"/>
    </row>
    <row r="975" spans="1:5" x14ac:dyDescent="0.2">
      <c r="A975" s="73"/>
      <c r="B975" s="69"/>
      <c r="C975" s="39" t="s">
        <v>1013</v>
      </c>
      <c r="D975" s="39"/>
    </row>
    <row r="976" spans="1:5" x14ac:dyDescent="0.2">
      <c r="A976" s="89"/>
      <c r="B976" s="88"/>
      <c r="C976" s="39" t="s">
        <v>315</v>
      </c>
      <c r="D976" s="39"/>
    </row>
    <row r="977" spans="1:5" x14ac:dyDescent="0.2">
      <c r="A977" s="64" t="s">
        <v>39</v>
      </c>
      <c r="B977" s="64" t="s">
        <v>54</v>
      </c>
      <c r="C977" s="37" t="s">
        <v>1014</v>
      </c>
      <c r="D977" s="37"/>
      <c r="E977" t="s">
        <v>1015</v>
      </c>
    </row>
    <row r="978" spans="1:5" x14ac:dyDescent="0.2">
      <c r="A978" s="65"/>
      <c r="B978" s="65"/>
      <c r="C978" s="37" t="s">
        <v>1016</v>
      </c>
      <c r="D978" s="37"/>
    </row>
    <row r="979" spans="1:5" x14ac:dyDescent="0.2">
      <c r="A979" s="65"/>
      <c r="B979" s="65"/>
      <c r="C979" s="37" t="s">
        <v>1017</v>
      </c>
      <c r="D979" s="37"/>
    </row>
    <row r="980" spans="1:5" x14ac:dyDescent="0.2">
      <c r="A980" s="65"/>
      <c r="B980" s="65"/>
      <c r="C980" s="37" t="s">
        <v>1018</v>
      </c>
      <c r="D980" s="37"/>
    </row>
    <row r="981" spans="1:5" x14ac:dyDescent="0.2">
      <c r="A981" s="65"/>
      <c r="B981" s="65"/>
      <c r="C981" s="37" t="s">
        <v>1019</v>
      </c>
      <c r="D981" s="37"/>
    </row>
    <row r="982" spans="1:5" x14ac:dyDescent="0.2">
      <c r="A982" s="65"/>
      <c r="B982" s="65"/>
      <c r="C982" s="37" t="s">
        <v>1020</v>
      </c>
      <c r="D982" s="37"/>
    </row>
    <row r="983" spans="1:5" x14ac:dyDescent="0.2">
      <c r="A983" s="65"/>
      <c r="B983" s="65"/>
      <c r="C983" s="37" t="s">
        <v>1021</v>
      </c>
      <c r="D983" s="37"/>
    </row>
    <row r="984" spans="1:5" x14ac:dyDescent="0.2">
      <c r="A984" s="65"/>
      <c r="B984" s="65"/>
      <c r="C984" s="37" t="s">
        <v>1022</v>
      </c>
      <c r="D984" s="37"/>
    </row>
    <row r="985" spans="1:5" x14ac:dyDescent="0.2">
      <c r="A985" s="65"/>
      <c r="B985" s="65"/>
      <c r="C985" s="37" t="s">
        <v>1023</v>
      </c>
      <c r="D985" s="37" t="s">
        <v>1024</v>
      </c>
      <c r="E985" t="s">
        <v>215</v>
      </c>
    </row>
    <row r="986" spans="1:5" x14ac:dyDescent="0.2">
      <c r="A986" s="72" t="s">
        <v>41</v>
      </c>
      <c r="B986" s="68" t="s">
        <v>54</v>
      </c>
      <c r="C986" s="39" t="s">
        <v>976</v>
      </c>
      <c r="D986" s="39"/>
    </row>
    <row r="987" spans="1:5" x14ac:dyDescent="0.2">
      <c r="A987" s="73"/>
      <c r="B987" s="69"/>
      <c r="C987" s="39" t="s">
        <v>977</v>
      </c>
      <c r="D987" s="39"/>
    </row>
    <row r="988" spans="1:5" x14ac:dyDescent="0.2">
      <c r="A988" s="73"/>
      <c r="B988" s="69"/>
      <c r="C988" s="39" t="s">
        <v>1025</v>
      </c>
      <c r="D988" s="39"/>
    </row>
    <row r="989" spans="1:5" x14ac:dyDescent="0.2">
      <c r="A989" s="73"/>
      <c r="B989" s="69"/>
      <c r="C989" s="39" t="s">
        <v>1026</v>
      </c>
      <c r="D989" s="39"/>
    </row>
    <row r="990" spans="1:5" x14ac:dyDescent="0.2">
      <c r="A990" s="73"/>
      <c r="B990" s="69"/>
      <c r="C990" s="39" t="s">
        <v>1027</v>
      </c>
      <c r="D990" s="39"/>
    </row>
    <row r="991" spans="1:5" x14ac:dyDescent="0.2">
      <c r="A991" s="73"/>
      <c r="B991" s="69"/>
      <c r="C991" s="39" t="s">
        <v>1028</v>
      </c>
      <c r="D991" s="39"/>
    </row>
    <row r="992" spans="1:5" x14ac:dyDescent="0.2">
      <c r="A992" s="64" t="s">
        <v>42</v>
      </c>
      <c r="B992" s="64" t="s">
        <v>54</v>
      </c>
      <c r="C992" s="37" t="s">
        <v>755</v>
      </c>
      <c r="D992" s="37"/>
    </row>
    <row r="993" spans="1:5" x14ac:dyDescent="0.2">
      <c r="A993" s="65"/>
      <c r="B993" s="65"/>
      <c r="C993" s="37" t="s">
        <v>952</v>
      </c>
      <c r="D993" s="37"/>
    </row>
    <row r="994" spans="1:5" x14ac:dyDescent="0.2">
      <c r="A994" s="65"/>
      <c r="B994" s="65"/>
      <c r="C994" s="37" t="s">
        <v>951</v>
      </c>
      <c r="D994" s="37"/>
    </row>
    <row r="995" spans="1:5" x14ac:dyDescent="0.2">
      <c r="A995" s="65"/>
      <c r="B995" s="65"/>
      <c r="C995" s="37" t="s">
        <v>756</v>
      </c>
      <c r="D995" s="37"/>
    </row>
    <row r="996" spans="1:5" x14ac:dyDescent="0.2">
      <c r="A996" s="65"/>
      <c r="B996" s="65"/>
      <c r="C996" s="37" t="s">
        <v>1029</v>
      </c>
      <c r="D996" s="37" t="s">
        <v>1030</v>
      </c>
    </row>
    <row r="997" spans="1:5" x14ac:dyDescent="0.2">
      <c r="A997" s="65"/>
      <c r="B997" s="65"/>
      <c r="C997" s="37" t="s">
        <v>315</v>
      </c>
      <c r="D997" s="37"/>
    </row>
    <row r="998" spans="1:5" x14ac:dyDescent="0.2">
      <c r="A998" s="68" t="s">
        <v>43</v>
      </c>
      <c r="B998" s="68" t="s">
        <v>54</v>
      </c>
      <c r="C998" s="39" t="s">
        <v>1031</v>
      </c>
      <c r="D998" s="39"/>
      <c r="E998" t="s">
        <v>1015</v>
      </c>
    </row>
    <row r="999" spans="1:5" x14ac:dyDescent="0.2">
      <c r="A999" s="69"/>
      <c r="B999" s="69"/>
      <c r="C999" s="39" t="s">
        <v>1032</v>
      </c>
      <c r="D999" s="39"/>
    </row>
    <row r="1000" spans="1:5" x14ac:dyDescent="0.2">
      <c r="A1000" s="64" t="s">
        <v>45</v>
      </c>
      <c r="B1000" s="64" t="s">
        <v>54</v>
      </c>
      <c r="C1000" s="37" t="s">
        <v>1033</v>
      </c>
      <c r="D1000" s="37"/>
    </row>
    <row r="1001" spans="1:5" x14ac:dyDescent="0.2">
      <c r="A1001" s="65"/>
      <c r="B1001" s="65"/>
      <c r="C1001" s="37" t="s">
        <v>1034</v>
      </c>
      <c r="D1001" s="37"/>
    </row>
    <row r="1002" spans="1:5" x14ac:dyDescent="0.2">
      <c r="A1002" s="65"/>
      <c r="B1002" s="65"/>
      <c r="C1002" s="37" t="s">
        <v>1035</v>
      </c>
      <c r="D1002" s="37"/>
    </row>
    <row r="1003" spans="1:5" x14ac:dyDescent="0.2">
      <c r="A1003" s="65"/>
      <c r="B1003" s="65"/>
      <c r="C1003" s="37" t="s">
        <v>1036</v>
      </c>
      <c r="D1003" s="37"/>
      <c r="E1003" t="s">
        <v>215</v>
      </c>
    </row>
    <row r="1004" spans="1:5" x14ac:dyDescent="0.2">
      <c r="A1004" s="65"/>
      <c r="B1004" s="65"/>
      <c r="C1004" s="37" t="s">
        <v>1037</v>
      </c>
      <c r="D1004" s="37"/>
    </row>
    <row r="1005" spans="1:5" x14ac:dyDescent="0.2">
      <c r="A1005" s="65"/>
      <c r="B1005" s="65"/>
      <c r="C1005" s="37" t="s">
        <v>1038</v>
      </c>
      <c r="D1005" s="37"/>
    </row>
    <row r="1006" spans="1:5" x14ac:dyDescent="0.2">
      <c r="A1006" s="65"/>
      <c r="B1006" s="65"/>
      <c r="C1006" s="37" t="s">
        <v>1039</v>
      </c>
      <c r="D1006" s="37"/>
      <c r="E1006" t="s">
        <v>215</v>
      </c>
    </row>
    <row r="1007" spans="1:5" x14ac:dyDescent="0.2">
      <c r="A1007" s="65"/>
      <c r="B1007" s="65"/>
      <c r="C1007" s="37" t="s">
        <v>1040</v>
      </c>
      <c r="D1007" s="37"/>
    </row>
    <row r="1008" spans="1:5" x14ac:dyDescent="0.2">
      <c r="A1008" s="65"/>
      <c r="B1008" s="65"/>
      <c r="C1008" s="37" t="s">
        <v>1041</v>
      </c>
      <c r="D1008" s="37"/>
    </row>
    <row r="1009" spans="1:4" x14ac:dyDescent="0.2">
      <c r="A1009" s="65"/>
      <c r="B1009" s="65"/>
      <c r="C1009" s="37" t="s">
        <v>1042</v>
      </c>
      <c r="D1009" s="37"/>
    </row>
    <row r="1010" spans="1:4" x14ac:dyDescent="0.2">
      <c r="A1010" s="65"/>
      <c r="B1010" s="65"/>
      <c r="C1010" s="37" t="s">
        <v>1043</v>
      </c>
      <c r="D1010" s="37"/>
    </row>
    <row r="1011" spans="1:4" x14ac:dyDescent="0.2">
      <c r="A1011" s="65"/>
      <c r="B1011" s="65"/>
      <c r="C1011" s="37" t="s">
        <v>1044</v>
      </c>
      <c r="D1011" s="37"/>
    </row>
    <row r="1012" spans="1:4" x14ac:dyDescent="0.2">
      <c r="A1012" s="65"/>
      <c r="B1012" s="65"/>
      <c r="C1012" s="37" t="s">
        <v>1045</v>
      </c>
      <c r="D1012" s="37"/>
    </row>
    <row r="1013" spans="1:4" x14ac:dyDescent="0.2">
      <c r="A1013" s="65"/>
      <c r="B1013" s="65"/>
      <c r="C1013" s="37" t="s">
        <v>1046</v>
      </c>
      <c r="D1013" s="37"/>
    </row>
    <row r="1014" spans="1:4" x14ac:dyDescent="0.2">
      <c r="A1014" s="65"/>
      <c r="B1014" s="65"/>
      <c r="C1014" s="37" t="s">
        <v>1047</v>
      </c>
      <c r="D1014" s="37"/>
    </row>
    <row r="1015" spans="1:4" x14ac:dyDescent="0.2">
      <c r="A1015" s="65"/>
      <c r="B1015" s="65"/>
      <c r="C1015" s="37" t="s">
        <v>1048</v>
      </c>
      <c r="D1015" s="37"/>
    </row>
    <row r="1016" spans="1:4" x14ac:dyDescent="0.2">
      <c r="A1016" s="65"/>
      <c r="B1016" s="65"/>
      <c r="C1016" s="37" t="s">
        <v>1049</v>
      </c>
      <c r="D1016" s="37"/>
    </row>
    <row r="1017" spans="1:4" x14ac:dyDescent="0.2">
      <c r="A1017" s="65"/>
      <c r="B1017" s="65"/>
      <c r="C1017" s="37" t="s">
        <v>1050</v>
      </c>
      <c r="D1017" s="37"/>
    </row>
    <row r="1018" spans="1:4" x14ac:dyDescent="0.2">
      <c r="A1018" s="65"/>
      <c r="B1018" s="65"/>
      <c r="C1018" s="37" t="s">
        <v>1051</v>
      </c>
      <c r="D1018" s="37"/>
    </row>
    <row r="1019" spans="1:4" x14ac:dyDescent="0.2">
      <c r="A1019" s="65"/>
      <c r="B1019" s="65"/>
      <c r="C1019" s="37" t="s">
        <v>1052</v>
      </c>
      <c r="D1019" s="37"/>
    </row>
    <row r="1020" spans="1:4" x14ac:dyDescent="0.2">
      <c r="A1020" s="65"/>
      <c r="B1020" s="65"/>
      <c r="C1020" s="37" t="s">
        <v>1053</v>
      </c>
      <c r="D1020" s="37"/>
    </row>
    <row r="1021" spans="1:4" x14ac:dyDescent="0.2">
      <c r="A1021" s="65"/>
      <c r="B1021" s="65"/>
      <c r="C1021" s="37" t="s">
        <v>1054</v>
      </c>
      <c r="D1021" s="37"/>
    </row>
    <row r="1022" spans="1:4" x14ac:dyDescent="0.2">
      <c r="A1022" s="65"/>
      <c r="B1022" s="65"/>
      <c r="C1022" s="37" t="s">
        <v>1055</v>
      </c>
      <c r="D1022" s="37"/>
    </row>
    <row r="1023" spans="1:4" x14ac:dyDescent="0.2">
      <c r="A1023" s="65"/>
      <c r="B1023" s="65"/>
      <c r="C1023" s="37" t="s">
        <v>1056</v>
      </c>
      <c r="D1023" s="37"/>
    </row>
    <row r="1024" spans="1:4" x14ac:dyDescent="0.2">
      <c r="A1024" s="65"/>
      <c r="B1024" s="65"/>
      <c r="C1024" s="37" t="s">
        <v>1057</v>
      </c>
      <c r="D1024" s="37"/>
    </row>
    <row r="1025" spans="1:5" x14ac:dyDescent="0.2">
      <c r="A1025" s="65"/>
      <c r="B1025" s="65"/>
      <c r="C1025" s="37" t="s">
        <v>1058</v>
      </c>
      <c r="D1025" s="37"/>
    </row>
    <row r="1026" spans="1:5" x14ac:dyDescent="0.2">
      <c r="A1026" s="65"/>
      <c r="B1026" s="65"/>
      <c r="C1026" s="37" t="s">
        <v>1059</v>
      </c>
      <c r="D1026" s="37"/>
    </row>
    <row r="1027" spans="1:5" x14ac:dyDescent="0.2">
      <c r="A1027" s="65"/>
      <c r="B1027" s="65"/>
      <c r="C1027" s="37" t="s">
        <v>1060</v>
      </c>
      <c r="D1027" s="37"/>
    </row>
    <row r="1028" spans="1:5" x14ac:dyDescent="0.2">
      <c r="A1028" s="65"/>
      <c r="B1028" s="65"/>
      <c r="C1028" s="37" t="s">
        <v>1061</v>
      </c>
      <c r="D1028" s="37"/>
    </row>
    <row r="1029" spans="1:5" x14ac:dyDescent="0.2">
      <c r="A1029" s="65"/>
      <c r="B1029" s="65"/>
      <c r="C1029" s="37" t="s">
        <v>1062</v>
      </c>
      <c r="D1029" s="37"/>
    </row>
    <row r="1030" spans="1:5" x14ac:dyDescent="0.2">
      <c r="A1030" s="65"/>
      <c r="B1030" s="65"/>
      <c r="C1030" s="37" t="s">
        <v>1063</v>
      </c>
      <c r="D1030" s="37"/>
    </row>
    <row r="1031" spans="1:5" x14ac:dyDescent="0.2">
      <c r="A1031" s="65"/>
      <c r="B1031" s="65"/>
      <c r="C1031" s="95" t="s">
        <v>1064</v>
      </c>
      <c r="D1031" s="37"/>
      <c r="E1031" t="s">
        <v>215</v>
      </c>
    </row>
    <row r="1032" spans="1:5" x14ac:dyDescent="0.2">
      <c r="A1032" s="65"/>
      <c r="B1032" s="65"/>
      <c r="C1032" s="37" t="s">
        <v>1065</v>
      </c>
      <c r="D1032" s="37"/>
    </row>
    <row r="1033" spans="1:5" x14ac:dyDescent="0.2">
      <c r="A1033" s="65"/>
      <c r="B1033" s="65"/>
      <c r="C1033" s="37" t="s">
        <v>315</v>
      </c>
      <c r="D1033" s="37"/>
    </row>
    <row r="1034" spans="1:5" x14ac:dyDescent="0.2">
      <c r="A1034" s="48" t="s">
        <v>44</v>
      </c>
      <c r="B1034" s="48" t="s">
        <v>54</v>
      </c>
      <c r="C1034" s="39" t="s">
        <v>1066</v>
      </c>
      <c r="D1034" s="39"/>
      <c r="E1034" t="s">
        <v>1015</v>
      </c>
    </row>
    <row r="1035" spans="1:5" x14ac:dyDescent="0.2">
      <c r="A1035" s="49"/>
      <c r="B1035" s="49"/>
      <c r="C1035" s="39" t="s">
        <v>1067</v>
      </c>
      <c r="D1035" s="39"/>
    </row>
    <row r="1036" spans="1:5" x14ac:dyDescent="0.2">
      <c r="A1036" s="49"/>
      <c r="B1036" s="49"/>
      <c r="C1036" s="39" t="s">
        <v>315</v>
      </c>
      <c r="D1036" s="39"/>
    </row>
    <row r="1037" spans="1:5" x14ac:dyDescent="0.2">
      <c r="A1037" s="64" t="s">
        <v>1068</v>
      </c>
      <c r="B1037" s="64" t="s">
        <v>54</v>
      </c>
      <c r="C1037" s="37" t="s">
        <v>1069</v>
      </c>
      <c r="D1037" s="37"/>
    </row>
    <row r="1038" spans="1:5" x14ac:dyDescent="0.2">
      <c r="A1038" s="65"/>
      <c r="B1038" s="65"/>
      <c r="C1038" s="37" t="s">
        <v>1070</v>
      </c>
      <c r="D1038" s="37" t="s">
        <v>1071</v>
      </c>
    </row>
    <row r="1039" spans="1:5" x14ac:dyDescent="0.2">
      <c r="A1039" s="65"/>
      <c r="B1039" s="65"/>
      <c r="C1039" s="37" t="s">
        <v>1072</v>
      </c>
      <c r="D1039" s="37" t="s">
        <v>1073</v>
      </c>
    </row>
    <row r="1040" spans="1:5" x14ac:dyDescent="0.2">
      <c r="A1040" s="65"/>
      <c r="B1040" s="65"/>
      <c r="C1040" s="37" t="s">
        <v>1074</v>
      </c>
      <c r="D1040" s="37" t="s">
        <v>1075</v>
      </c>
    </row>
    <row r="1044" spans="4:4" x14ac:dyDescent="0.2">
      <c r="D1044" s="13"/>
    </row>
    <row r="1045" spans="4:4" x14ac:dyDescent="0.2">
      <c r="D1045" s="13"/>
    </row>
    <row r="1046" spans="4:4" x14ac:dyDescent="0.2">
      <c r="D1046" s="13"/>
    </row>
    <row r="1047" spans="4:4" x14ac:dyDescent="0.2">
      <c r="D1047" s="13"/>
    </row>
    <row r="1072" spans="3:3" x14ac:dyDescent="0.2">
      <c r="C1072"/>
    </row>
    <row r="1073" spans="1:8" s="10" customFormat="1" x14ac:dyDescent="0.2">
      <c r="A1073" s="97"/>
      <c r="B1073"/>
      <c r="C1073"/>
      <c r="D1073" s="97"/>
      <c r="E1073"/>
      <c r="F1073"/>
      <c r="G1073"/>
      <c r="H1073"/>
    </row>
    <row r="1074" spans="1:8" s="10" customFormat="1" x14ac:dyDescent="0.2">
      <c r="A1074" s="116"/>
      <c r="B1074"/>
      <c r="C1074"/>
      <c r="D1074" s="97"/>
      <c r="E1074"/>
      <c r="F1074"/>
      <c r="G1074"/>
      <c r="H1074"/>
    </row>
    <row r="1075" spans="1:8" s="10" customFormat="1" x14ac:dyDescent="0.2">
      <c r="A1075" s="97"/>
      <c r="B1075"/>
      <c r="C1075" s="13"/>
      <c r="D1075" s="97"/>
      <c r="E1075"/>
      <c r="F1075"/>
      <c r="G1075"/>
      <c r="H1075"/>
    </row>
    <row r="1076" spans="1:8" s="10" customFormat="1" x14ac:dyDescent="0.2">
      <c r="A1076" s="97"/>
      <c r="B1076"/>
      <c r="C1076" s="13" t="s">
        <v>310</v>
      </c>
      <c r="D1076" s="97"/>
      <c r="E1076"/>
      <c r="F1076"/>
      <c r="G1076"/>
      <c r="H1076"/>
    </row>
    <row r="1077" spans="1:8" s="10" customFormat="1" x14ac:dyDescent="0.2">
      <c r="A1077" s="97"/>
      <c r="B1077"/>
      <c r="C1077" s="13" t="s">
        <v>80</v>
      </c>
      <c r="D1077" s="97"/>
      <c r="E1077"/>
      <c r="F1077"/>
      <c r="G1077"/>
      <c r="H1077"/>
    </row>
    <row r="1078" spans="1:8" s="10" customFormat="1" x14ac:dyDescent="0.2">
      <c r="A1078" s="97"/>
      <c r="B1078"/>
      <c r="C1078" s="13" t="s">
        <v>311</v>
      </c>
      <c r="D1078" s="97"/>
      <c r="E1078"/>
      <c r="F1078"/>
      <c r="G1078"/>
      <c r="H1078"/>
    </row>
    <row r="1079" spans="1:8" s="10" customFormat="1" x14ac:dyDescent="0.2">
      <c r="A1079" s="97"/>
      <c r="B1079"/>
      <c r="C1079" s="13" t="s">
        <v>314</v>
      </c>
      <c r="D1079" s="97"/>
      <c r="E1079"/>
      <c r="F1079"/>
      <c r="G1079"/>
      <c r="H1079"/>
    </row>
    <row r="1080" spans="1:8" s="10" customFormat="1" x14ac:dyDescent="0.2">
      <c r="A1080" s="97"/>
      <c r="B1080"/>
      <c r="C1080" s="13"/>
      <c r="D1080" s="97"/>
      <c r="E1080"/>
      <c r="F1080"/>
      <c r="G1080"/>
      <c r="H1080"/>
    </row>
    <row r="1081" spans="1:8" s="10" customFormat="1" x14ac:dyDescent="0.2">
      <c r="A1081" s="97"/>
      <c r="B1081"/>
      <c r="C1081" s="13" t="s">
        <v>310</v>
      </c>
      <c r="D1081" s="97"/>
      <c r="E1081"/>
      <c r="F1081"/>
      <c r="G1081"/>
      <c r="H1081"/>
    </row>
    <row r="1082" spans="1:8" s="10" customFormat="1" x14ac:dyDescent="0.2">
      <c r="A1082" s="97"/>
      <c r="B1082"/>
      <c r="C1082" s="13" t="s">
        <v>80</v>
      </c>
      <c r="D1082" s="97"/>
      <c r="E1082"/>
      <c r="F1082"/>
      <c r="G1082"/>
      <c r="H1082"/>
    </row>
    <row r="1083" spans="1:8" s="10" customFormat="1" x14ac:dyDescent="0.2">
      <c r="A1083" s="97"/>
      <c r="B1083"/>
      <c r="C1083" s="13" t="s">
        <v>311</v>
      </c>
      <c r="D1083" s="97"/>
      <c r="E1083"/>
      <c r="F1083"/>
      <c r="G1083"/>
      <c r="H1083"/>
    </row>
    <row r="1084" spans="1:8" s="10" customFormat="1" x14ac:dyDescent="0.2">
      <c r="A1084" s="97"/>
      <c r="B1084"/>
      <c r="C1084" s="13" t="s">
        <v>314</v>
      </c>
      <c r="D1084" s="97"/>
      <c r="E1084"/>
      <c r="F1084"/>
      <c r="G1084"/>
      <c r="H1084"/>
    </row>
    <row r="1085" spans="1:8" s="10" customFormat="1" x14ac:dyDescent="0.2">
      <c r="A1085" s="97"/>
      <c r="B1085"/>
      <c r="C1085" s="13" t="s">
        <v>312</v>
      </c>
      <c r="D1085" s="97"/>
      <c r="E1085"/>
      <c r="F1085"/>
      <c r="G1085"/>
      <c r="H1085"/>
    </row>
    <row r="1086" spans="1:8" s="10" customFormat="1" x14ac:dyDescent="0.2">
      <c r="A1086" s="97"/>
      <c r="B1086"/>
      <c r="C1086" s="13"/>
      <c r="D1086" s="97"/>
      <c r="E1086"/>
      <c r="F1086"/>
      <c r="G1086"/>
      <c r="H1086"/>
    </row>
    <row r="1087" spans="1:8" s="10" customFormat="1" x14ac:dyDescent="0.2">
      <c r="A1087" s="97"/>
      <c r="B1087"/>
      <c r="C1087" s="13" t="s">
        <v>310</v>
      </c>
      <c r="D1087" s="97"/>
      <c r="E1087"/>
      <c r="F1087"/>
      <c r="G1087"/>
      <c r="H1087"/>
    </row>
    <row r="1088" spans="1:8" s="10" customFormat="1" x14ac:dyDescent="0.2">
      <c r="A1088" s="97"/>
      <c r="B1088"/>
      <c r="C1088" s="13" t="s">
        <v>80</v>
      </c>
      <c r="D1088" s="97"/>
      <c r="E1088"/>
      <c r="F1088"/>
      <c r="G1088"/>
      <c r="H1088"/>
    </row>
    <row r="1089" spans="2:8" s="10" customFormat="1" x14ac:dyDescent="0.2">
      <c r="B1089"/>
      <c r="C1089" s="13" t="s">
        <v>314</v>
      </c>
      <c r="D1089" s="97"/>
      <c r="E1089"/>
      <c r="F1089"/>
      <c r="G1089"/>
      <c r="H1089"/>
    </row>
    <row r="1090" spans="2:8" s="10" customFormat="1" x14ac:dyDescent="0.2">
      <c r="B1090"/>
      <c r="C1090" s="13"/>
      <c r="D1090" s="97"/>
      <c r="E1090"/>
      <c r="F1090"/>
      <c r="G1090"/>
      <c r="H1090"/>
    </row>
    <row r="1091" spans="2:8" s="10" customFormat="1" x14ac:dyDescent="0.2">
      <c r="B1091"/>
      <c r="C1091" s="13" t="s">
        <v>887</v>
      </c>
      <c r="D1091" s="97"/>
      <c r="E1091"/>
      <c r="F1091"/>
      <c r="G1091"/>
      <c r="H1091"/>
    </row>
    <row r="1092" spans="2:8" s="10" customFormat="1" x14ac:dyDescent="0.2">
      <c r="B1092"/>
      <c r="C1092" s="13" t="s">
        <v>315</v>
      </c>
      <c r="D1092" s="97"/>
      <c r="E1092"/>
      <c r="F1092"/>
      <c r="G1092"/>
      <c r="H1092"/>
    </row>
    <row r="1093" spans="2:8" s="10" customFormat="1" x14ac:dyDescent="0.2">
      <c r="B1093"/>
      <c r="C1093" s="13"/>
      <c r="D1093" s="97"/>
      <c r="E1093"/>
      <c r="F1093"/>
      <c r="G1093"/>
      <c r="H1093"/>
    </row>
    <row r="1094" spans="2:8" s="10" customFormat="1" x14ac:dyDescent="0.2">
      <c r="B1094"/>
      <c r="C1094" s="13" t="s">
        <v>441</v>
      </c>
      <c r="D1094" s="97"/>
      <c r="E1094"/>
      <c r="F1094"/>
      <c r="G1094"/>
      <c r="H1094"/>
    </row>
    <row r="1095" spans="2:8" s="10" customFormat="1" x14ac:dyDescent="0.2">
      <c r="B1095"/>
      <c r="C1095" s="13" t="s">
        <v>741</v>
      </c>
      <c r="D1095" s="97"/>
      <c r="E1095"/>
      <c r="F1095"/>
      <c r="G1095"/>
      <c r="H1095"/>
    </row>
    <row r="1096" spans="2:8" s="10" customFormat="1" x14ac:dyDescent="0.2">
      <c r="B1096"/>
      <c r="C1096" s="13" t="s">
        <v>742</v>
      </c>
      <c r="D1096" s="97"/>
      <c r="E1096"/>
      <c r="F1096"/>
      <c r="G1096"/>
      <c r="H1096"/>
    </row>
    <row r="1097" spans="2:8" s="10" customFormat="1" x14ac:dyDescent="0.2">
      <c r="B1097"/>
      <c r="C1097" s="13" t="s">
        <v>745</v>
      </c>
      <c r="D1097" s="97"/>
      <c r="E1097"/>
      <c r="F1097"/>
      <c r="G1097"/>
      <c r="H1097"/>
    </row>
    <row r="1098" spans="2:8" s="10" customFormat="1" x14ac:dyDescent="0.2">
      <c r="B1098"/>
      <c r="C1098" s="13" t="s">
        <v>746</v>
      </c>
      <c r="D1098" s="97"/>
      <c r="E1098"/>
      <c r="F1098"/>
      <c r="G1098"/>
      <c r="H1098"/>
    </row>
    <row r="1099" spans="2:8" s="10" customFormat="1" x14ac:dyDescent="0.2">
      <c r="B1099"/>
      <c r="C1099" s="13" t="s">
        <v>747</v>
      </c>
      <c r="D1099" s="97"/>
      <c r="E1099"/>
      <c r="F1099"/>
      <c r="G1099"/>
      <c r="H1099"/>
    </row>
    <row r="1100" spans="2:8" s="10" customFormat="1" x14ac:dyDescent="0.2">
      <c r="B1100"/>
      <c r="C1100" s="13" t="s">
        <v>748</v>
      </c>
      <c r="D1100" s="97"/>
      <c r="E1100"/>
      <c r="F1100"/>
      <c r="G1100"/>
      <c r="H1100"/>
    </row>
    <row r="1101" spans="2:8" s="10" customFormat="1" x14ac:dyDescent="0.2">
      <c r="B1101"/>
      <c r="C1101" s="13" t="s">
        <v>749</v>
      </c>
      <c r="D1101" s="97"/>
      <c r="E1101"/>
      <c r="F1101"/>
      <c r="G1101"/>
      <c r="H1101"/>
    </row>
    <row r="1102" spans="2:8" s="10" customFormat="1" x14ac:dyDescent="0.2">
      <c r="B1102"/>
      <c r="C1102" s="13" t="s">
        <v>750</v>
      </c>
      <c r="D1102" s="97"/>
      <c r="E1102"/>
      <c r="F1102"/>
      <c r="G1102"/>
      <c r="H1102"/>
    </row>
    <row r="1103" spans="2:8" s="10" customFormat="1" x14ac:dyDescent="0.2">
      <c r="B1103"/>
      <c r="C1103" s="13" t="s">
        <v>752</v>
      </c>
      <c r="D1103" s="97"/>
      <c r="E1103"/>
      <c r="F1103"/>
      <c r="G1103"/>
      <c r="H1103"/>
    </row>
    <row r="1104" spans="2:8" s="10" customFormat="1" x14ac:dyDescent="0.2">
      <c r="B1104"/>
      <c r="C1104" s="13" t="s">
        <v>486</v>
      </c>
      <c r="D1104" s="97"/>
      <c r="E1104"/>
      <c r="F1104"/>
      <c r="G1104"/>
      <c r="H1104"/>
    </row>
    <row r="1105" spans="2:8" s="10" customFormat="1" x14ac:dyDescent="0.2">
      <c r="B1105"/>
      <c r="C1105" s="13" t="s">
        <v>315</v>
      </c>
      <c r="D1105" s="97"/>
      <c r="E1105"/>
      <c r="F1105"/>
      <c r="G1105"/>
      <c r="H1105"/>
    </row>
    <row r="1106" spans="2:8" s="10" customFormat="1" x14ac:dyDescent="0.2">
      <c r="B1106"/>
      <c r="C1106" s="13"/>
      <c r="D1106" s="97"/>
      <c r="E1106"/>
      <c r="F1106"/>
      <c r="G1106"/>
      <c r="H1106"/>
    </row>
    <row r="1107" spans="2:8" s="10" customFormat="1" x14ac:dyDescent="0.2">
      <c r="B1107"/>
      <c r="C1107" s="13"/>
      <c r="D1107" s="97"/>
      <c r="E1107"/>
      <c r="F1107"/>
      <c r="G1107"/>
      <c r="H1107"/>
    </row>
    <row r="1108" spans="2:8" x14ac:dyDescent="0.2">
      <c r="C1108" s="13" t="s">
        <v>885</v>
      </c>
      <c r="D1108" s="97"/>
    </row>
    <row r="1109" spans="2:8" s="10" customFormat="1" x14ac:dyDescent="0.2">
      <c r="B1109"/>
      <c r="C1109" s="13" t="s">
        <v>886</v>
      </c>
      <c r="D1109" s="97"/>
      <c r="E1109"/>
      <c r="F1109"/>
      <c r="G1109"/>
      <c r="H1109"/>
    </row>
    <row r="1110" spans="2:8" s="10" customFormat="1" x14ac:dyDescent="0.2">
      <c r="B1110"/>
      <c r="C1110" s="13" t="s">
        <v>888</v>
      </c>
      <c r="D1110" s="97"/>
      <c r="E1110"/>
      <c r="F1110"/>
      <c r="G1110"/>
      <c r="H1110"/>
    </row>
    <row r="1111" spans="2:8" s="10" customFormat="1" x14ac:dyDescent="0.2">
      <c r="B1111"/>
      <c r="C1111" s="13" t="s">
        <v>315</v>
      </c>
      <c r="D1111" s="97"/>
      <c r="E1111"/>
      <c r="F1111"/>
      <c r="G1111"/>
      <c r="H1111"/>
    </row>
    <row r="1112" spans="2:8" s="10" customFormat="1" x14ac:dyDescent="0.2">
      <c r="B1112"/>
      <c r="C1112" s="13"/>
      <c r="D1112" s="97"/>
      <c r="E1112"/>
      <c r="F1112"/>
      <c r="G1112"/>
      <c r="H1112"/>
    </row>
    <row r="1113" spans="2:8" s="10" customFormat="1" x14ac:dyDescent="0.2">
      <c r="B1113"/>
      <c r="C1113" s="13" t="s">
        <v>322</v>
      </c>
      <c r="D1113" s="97"/>
      <c r="E1113"/>
      <c r="F1113"/>
      <c r="G1113"/>
      <c r="H1113"/>
    </row>
    <row r="1114" spans="2:8" s="10" customFormat="1" x14ac:dyDescent="0.2">
      <c r="B1114"/>
      <c r="C1114" s="13" t="s">
        <v>323</v>
      </c>
      <c r="D1114" s="97"/>
      <c r="E1114"/>
      <c r="F1114"/>
      <c r="G1114"/>
      <c r="H1114"/>
    </row>
    <row r="1115" spans="2:8" s="10" customFormat="1" x14ac:dyDescent="0.2">
      <c r="B1115"/>
      <c r="C1115" s="13" t="s">
        <v>313</v>
      </c>
      <c r="D1115" s="97"/>
      <c r="E1115"/>
      <c r="F1115"/>
      <c r="G1115"/>
      <c r="H1115"/>
    </row>
    <row r="1116" spans="2:8" s="10" customFormat="1" x14ac:dyDescent="0.2">
      <c r="B1116"/>
      <c r="C1116" s="13" t="s">
        <v>315</v>
      </c>
      <c r="D1116" s="97"/>
      <c r="E1116"/>
      <c r="F1116"/>
      <c r="G1116"/>
      <c r="H1116"/>
    </row>
    <row r="1117" spans="2:8" s="10" customFormat="1" x14ac:dyDescent="0.2">
      <c r="B1117"/>
      <c r="C1117" s="13"/>
      <c r="D1117" s="97"/>
      <c r="E1117"/>
      <c r="F1117"/>
      <c r="G1117"/>
      <c r="H1117"/>
    </row>
    <row r="1118" spans="2:8" s="10" customFormat="1" x14ac:dyDescent="0.2">
      <c r="B1118"/>
      <c r="C1118" s="13" t="s">
        <v>326</v>
      </c>
      <c r="D1118" s="97"/>
      <c r="E1118"/>
      <c r="F1118"/>
      <c r="G1118"/>
      <c r="H1118"/>
    </row>
    <row r="1119" spans="2:8" s="10" customFormat="1" x14ac:dyDescent="0.2">
      <c r="B1119"/>
      <c r="C1119" s="13" t="s">
        <v>1076</v>
      </c>
      <c r="D1119" s="97"/>
      <c r="E1119"/>
      <c r="F1119"/>
      <c r="G1119"/>
      <c r="H1119"/>
    </row>
    <row r="1120" spans="2:8" s="10" customFormat="1" x14ac:dyDescent="0.2">
      <c r="B1120"/>
      <c r="C1120" s="13"/>
      <c r="D1120" s="97"/>
      <c r="E1120"/>
      <c r="F1120"/>
      <c r="G1120"/>
      <c r="H1120"/>
    </row>
    <row r="1121" spans="2:8" x14ac:dyDescent="0.2">
      <c r="C1121" s="13" t="s">
        <v>326</v>
      </c>
      <c r="D1121" s="97"/>
    </row>
    <row r="1122" spans="2:8" s="10" customFormat="1" x14ac:dyDescent="0.2">
      <c r="B1122"/>
      <c r="C1122" s="13" t="s">
        <v>328</v>
      </c>
      <c r="D1122" s="97"/>
      <c r="E1122"/>
      <c r="F1122"/>
      <c r="G1122"/>
      <c r="H1122"/>
    </row>
    <row r="1123" spans="2:8" s="10" customFormat="1" x14ac:dyDescent="0.2">
      <c r="B1123"/>
      <c r="C1123" s="13" t="s">
        <v>330</v>
      </c>
      <c r="D1123" s="97"/>
      <c r="E1123"/>
      <c r="F1123"/>
      <c r="G1123"/>
      <c r="H1123"/>
    </row>
    <row r="1124" spans="2:8" s="10" customFormat="1" x14ac:dyDescent="0.2">
      <c r="B1124"/>
      <c r="C1124" s="13" t="s">
        <v>332</v>
      </c>
      <c r="D1124" s="97"/>
      <c r="E1124"/>
      <c r="F1124"/>
      <c r="G1124"/>
      <c r="H1124"/>
    </row>
    <row r="1125" spans="2:8" x14ac:dyDescent="0.2">
      <c r="C1125" s="13" t="s">
        <v>337</v>
      </c>
      <c r="D1125" s="97"/>
    </row>
    <row r="1126" spans="2:8" x14ac:dyDescent="0.2">
      <c r="C1126" s="13" t="s">
        <v>315</v>
      </c>
      <c r="D1126" s="97"/>
    </row>
    <row r="1129" spans="2:8" x14ac:dyDescent="0.2">
      <c r="C1129" s="13" t="s">
        <v>437</v>
      </c>
      <c r="D1129" s="97"/>
    </row>
    <row r="1130" spans="2:8" x14ac:dyDescent="0.2">
      <c r="C1130" s="13" t="s">
        <v>438</v>
      </c>
      <c r="D1130" s="97"/>
    </row>
    <row r="1131" spans="2:8" x14ac:dyDescent="0.2">
      <c r="C1131" s="13" t="s">
        <v>440</v>
      </c>
      <c r="D1131" s="97"/>
    </row>
    <row r="1132" spans="2:8" x14ac:dyDescent="0.2">
      <c r="C1132" s="13" t="s">
        <v>441</v>
      </c>
      <c r="D1132" s="97"/>
    </row>
    <row r="1133" spans="2:8" x14ac:dyDescent="0.2">
      <c r="C1133" s="13" t="s">
        <v>442</v>
      </c>
      <c r="D1133" s="97"/>
    </row>
    <row r="1134" spans="2:8" x14ac:dyDescent="0.2">
      <c r="C1134" s="13" t="s">
        <v>444</v>
      </c>
      <c r="D1134" s="97"/>
    </row>
    <row r="1135" spans="2:8" x14ac:dyDescent="0.2">
      <c r="C1135" s="13" t="s">
        <v>445</v>
      </c>
      <c r="D1135" s="97"/>
    </row>
    <row r="1136" spans="2:8" x14ac:dyDescent="0.2">
      <c r="C1136" s="13" t="s">
        <v>446</v>
      </c>
      <c r="D1136" s="97"/>
    </row>
    <row r="1137" spans="3:3" x14ac:dyDescent="0.2">
      <c r="C1137" s="13" t="s">
        <v>447</v>
      </c>
    </row>
    <row r="1138" spans="3:3" x14ac:dyDescent="0.2">
      <c r="C1138" s="13" t="s">
        <v>448</v>
      </c>
    </row>
    <row r="1139" spans="3:3" x14ac:dyDescent="0.2">
      <c r="C1139" s="13" t="s">
        <v>449</v>
      </c>
    </row>
    <row r="1140" spans="3:3" x14ac:dyDescent="0.2">
      <c r="C1140" s="13" t="s">
        <v>450</v>
      </c>
    </row>
    <row r="1141" spans="3:3" x14ac:dyDescent="0.2">
      <c r="C1141" s="13" t="s">
        <v>451</v>
      </c>
    </row>
    <row r="1142" spans="3:3" x14ac:dyDescent="0.2">
      <c r="C1142" s="13" t="s">
        <v>452</v>
      </c>
    </row>
    <row r="1143" spans="3:3" x14ac:dyDescent="0.2">
      <c r="C1143" s="13" t="s">
        <v>453</v>
      </c>
    </row>
    <row r="1144" spans="3:3" x14ac:dyDescent="0.2">
      <c r="C1144" s="13" t="s">
        <v>455</v>
      </c>
    </row>
    <row r="1145" spans="3:3" x14ac:dyDescent="0.2">
      <c r="C1145" s="13" t="s">
        <v>456</v>
      </c>
    </row>
    <row r="1146" spans="3:3" x14ac:dyDescent="0.2">
      <c r="C1146" s="13" t="s">
        <v>457</v>
      </c>
    </row>
    <row r="1147" spans="3:3" x14ac:dyDescent="0.2">
      <c r="C1147" s="13" t="s">
        <v>459</v>
      </c>
    </row>
    <row r="1148" spans="3:3" x14ac:dyDescent="0.2">
      <c r="C1148" s="13" t="s">
        <v>460</v>
      </c>
    </row>
    <row r="1149" spans="3:3" x14ac:dyDescent="0.2">
      <c r="C1149" s="13" t="s">
        <v>461</v>
      </c>
    </row>
    <row r="1150" spans="3:3" x14ac:dyDescent="0.2">
      <c r="C1150" s="13" t="s">
        <v>462</v>
      </c>
    </row>
    <row r="1151" spans="3:3" x14ac:dyDescent="0.2">
      <c r="C1151" s="13" t="s">
        <v>463</v>
      </c>
    </row>
    <row r="1152" spans="3:3" x14ac:dyDescent="0.2">
      <c r="C1152" s="13" t="s">
        <v>464</v>
      </c>
    </row>
    <row r="1153" spans="3:3" x14ac:dyDescent="0.2">
      <c r="C1153" s="13" t="s">
        <v>465</v>
      </c>
    </row>
    <row r="1154" spans="3:3" x14ac:dyDescent="0.2">
      <c r="C1154" s="13" t="s">
        <v>466</v>
      </c>
    </row>
    <row r="1155" spans="3:3" x14ac:dyDescent="0.2">
      <c r="C1155" s="13" t="s">
        <v>467</v>
      </c>
    </row>
    <row r="1156" spans="3:3" x14ac:dyDescent="0.2">
      <c r="C1156" s="13" t="s">
        <v>468</v>
      </c>
    </row>
    <row r="1157" spans="3:3" x14ac:dyDescent="0.2">
      <c r="C1157" s="13" t="s">
        <v>469</v>
      </c>
    </row>
    <row r="1158" spans="3:3" x14ac:dyDescent="0.2">
      <c r="C1158" s="13" t="s">
        <v>470</v>
      </c>
    </row>
    <row r="1159" spans="3:3" x14ac:dyDescent="0.2">
      <c r="C1159" s="13" t="s">
        <v>471</v>
      </c>
    </row>
    <row r="1160" spans="3:3" x14ac:dyDescent="0.2">
      <c r="C1160" s="13" t="s">
        <v>472</v>
      </c>
    </row>
    <row r="1161" spans="3:3" x14ac:dyDescent="0.2">
      <c r="C1161" s="13" t="s">
        <v>473</v>
      </c>
    </row>
    <row r="1162" spans="3:3" x14ac:dyDescent="0.2">
      <c r="C1162" s="13" t="s">
        <v>24</v>
      </c>
    </row>
    <row r="1163" spans="3:3" ht="14.45" customHeight="1" x14ac:dyDescent="0.2">
      <c r="C1163" s="13" t="s">
        <v>474</v>
      </c>
    </row>
    <row r="1164" spans="3:3" x14ac:dyDescent="0.2">
      <c r="C1164" s="13" t="s">
        <v>476</v>
      </c>
    </row>
    <row r="1165" spans="3:3" x14ac:dyDescent="0.2">
      <c r="C1165" s="13" t="s">
        <v>477</v>
      </c>
    </row>
    <row r="1166" spans="3:3" x14ac:dyDescent="0.2">
      <c r="C1166" s="13" t="s">
        <v>478</v>
      </c>
    </row>
    <row r="1167" spans="3:3" x14ac:dyDescent="0.2">
      <c r="C1167" s="13" t="s">
        <v>479</v>
      </c>
    </row>
    <row r="1168" spans="3:3" x14ac:dyDescent="0.2">
      <c r="C1168" s="13" t="s">
        <v>481</v>
      </c>
    </row>
    <row r="1169" spans="3:3" x14ac:dyDescent="0.2">
      <c r="C1169" s="13" t="s">
        <v>485</v>
      </c>
    </row>
    <row r="1170" spans="3:3" x14ac:dyDescent="0.2">
      <c r="C1170" s="13" t="s">
        <v>315</v>
      </c>
    </row>
    <row r="1171" spans="3:3" x14ac:dyDescent="0.2">
      <c r="C1171" s="13" t="s">
        <v>487</v>
      </c>
    </row>
    <row r="1172" spans="3:3" x14ac:dyDescent="0.2">
      <c r="C1172" s="13" t="s">
        <v>488</v>
      </c>
    </row>
    <row r="1173" spans="3:3" x14ac:dyDescent="0.2">
      <c r="C1173" s="13" t="s">
        <v>489</v>
      </c>
    </row>
    <row r="1174" spans="3:3" x14ac:dyDescent="0.2">
      <c r="C1174" s="13" t="s">
        <v>490</v>
      </c>
    </row>
    <row r="1175" spans="3:3" x14ac:dyDescent="0.2">
      <c r="C1175" s="13" t="s">
        <v>491</v>
      </c>
    </row>
    <row r="1176" spans="3:3" x14ac:dyDescent="0.2">
      <c r="C1176" s="13" t="s">
        <v>492</v>
      </c>
    </row>
    <row r="1177" spans="3:3" x14ac:dyDescent="0.2">
      <c r="C1177" s="13" t="s">
        <v>493</v>
      </c>
    </row>
    <row r="1178" spans="3:3" x14ac:dyDescent="0.2">
      <c r="C1178" s="13" t="s">
        <v>494</v>
      </c>
    </row>
    <row r="1179" spans="3:3" x14ac:dyDescent="0.2">
      <c r="C1179" s="13" t="s">
        <v>495</v>
      </c>
    </row>
    <row r="1180" spans="3:3" x14ac:dyDescent="0.2">
      <c r="C1180" s="13" t="s">
        <v>496</v>
      </c>
    </row>
    <row r="1181" spans="3:3" x14ac:dyDescent="0.2">
      <c r="C1181" s="13" t="s">
        <v>497</v>
      </c>
    </row>
    <row r="1182" spans="3:3" x14ac:dyDescent="0.2">
      <c r="C1182" s="13" t="s">
        <v>498</v>
      </c>
    </row>
    <row r="1183" spans="3:3" x14ac:dyDescent="0.2">
      <c r="C1183" s="13" t="s">
        <v>499</v>
      </c>
    </row>
    <row r="1184" spans="3:3" x14ac:dyDescent="0.2">
      <c r="C1184" s="13" t="s">
        <v>500</v>
      </c>
    </row>
    <row r="1185" spans="3:3" x14ac:dyDescent="0.2">
      <c r="C1185" s="13" t="s">
        <v>501</v>
      </c>
    </row>
    <row r="1186" spans="3:3" x14ac:dyDescent="0.2">
      <c r="C1186" s="13" t="s">
        <v>502</v>
      </c>
    </row>
    <row r="1187" spans="3:3" x14ac:dyDescent="0.2">
      <c r="C1187" s="13" t="s">
        <v>503</v>
      </c>
    </row>
    <row r="1188" spans="3:3" x14ac:dyDescent="0.2">
      <c r="C1188" s="13" t="s">
        <v>504</v>
      </c>
    </row>
    <row r="1189" spans="3:3" x14ac:dyDescent="0.2">
      <c r="C1189" s="13" t="s">
        <v>506</v>
      </c>
    </row>
    <row r="1190" spans="3:3" x14ac:dyDescent="0.2">
      <c r="C1190" s="13" t="s">
        <v>508</v>
      </c>
    </row>
    <row r="1191" spans="3:3" x14ac:dyDescent="0.2">
      <c r="C1191" s="13" t="s">
        <v>510</v>
      </c>
    </row>
    <row r="1192" spans="3:3" x14ac:dyDescent="0.2">
      <c r="C1192" s="117" t="s">
        <v>511</v>
      </c>
    </row>
    <row r="1193" spans="3:3" x14ac:dyDescent="0.2">
      <c r="C1193" s="13" t="s">
        <v>513</v>
      </c>
    </row>
    <row r="1194" spans="3:3" x14ac:dyDescent="0.2">
      <c r="C1194" s="13" t="s">
        <v>514</v>
      </c>
    </row>
    <row r="1195" spans="3:3" x14ac:dyDescent="0.2">
      <c r="C1195" s="13" t="s">
        <v>515</v>
      </c>
    </row>
    <row r="1196" spans="3:3" x14ac:dyDescent="0.2">
      <c r="C1196" s="13" t="s">
        <v>516</v>
      </c>
    </row>
    <row r="1197" spans="3:3" x14ac:dyDescent="0.2">
      <c r="C1197" s="13" t="s">
        <v>517</v>
      </c>
    </row>
    <row r="1198" spans="3:3" x14ac:dyDescent="0.2">
      <c r="C1198" s="13" t="s">
        <v>518</v>
      </c>
    </row>
    <row r="1199" spans="3:3" x14ac:dyDescent="0.2">
      <c r="C1199" s="13" t="s">
        <v>519</v>
      </c>
    </row>
    <row r="1200" spans="3:3" x14ac:dyDescent="0.2">
      <c r="C1200" s="13" t="s">
        <v>520</v>
      </c>
    </row>
    <row r="1201" spans="3:3" x14ac:dyDescent="0.2">
      <c r="C1201" s="13" t="s">
        <v>522</v>
      </c>
    </row>
    <row r="1202" spans="3:3" x14ac:dyDescent="0.2">
      <c r="C1202" s="13" t="s">
        <v>523</v>
      </c>
    </row>
    <row r="1203" spans="3:3" x14ac:dyDescent="0.2">
      <c r="C1203" s="13" t="s">
        <v>525</v>
      </c>
    </row>
    <row r="1204" spans="3:3" x14ac:dyDescent="0.2">
      <c r="C1204" s="13" t="s">
        <v>526</v>
      </c>
    </row>
    <row r="1205" spans="3:3" x14ac:dyDescent="0.2">
      <c r="C1205" s="13" t="s">
        <v>527</v>
      </c>
    </row>
    <row r="1206" spans="3:3" x14ac:dyDescent="0.2">
      <c r="C1206" s="13" t="s">
        <v>528</v>
      </c>
    </row>
    <row r="1207" spans="3:3" x14ac:dyDescent="0.2">
      <c r="C1207" s="13" t="s">
        <v>529</v>
      </c>
    </row>
    <row r="1208" spans="3:3" x14ac:dyDescent="0.2">
      <c r="C1208" s="13" t="s">
        <v>531</v>
      </c>
    </row>
    <row r="1209" spans="3:3" x14ac:dyDescent="0.2">
      <c r="C1209" s="13" t="s">
        <v>532</v>
      </c>
    </row>
    <row r="1210" spans="3:3" x14ac:dyDescent="0.2">
      <c r="C1210" s="13" t="s">
        <v>533</v>
      </c>
    </row>
    <row r="1211" spans="3:3" x14ac:dyDescent="0.2">
      <c r="C1211" s="13" t="s">
        <v>534</v>
      </c>
    </row>
    <row r="1212" spans="3:3" x14ac:dyDescent="0.2">
      <c r="C1212" s="13" t="s">
        <v>535</v>
      </c>
    </row>
    <row r="1213" spans="3:3" x14ac:dyDescent="0.2">
      <c r="C1213" s="13" t="s">
        <v>536</v>
      </c>
    </row>
    <row r="1214" spans="3:3" x14ac:dyDescent="0.2">
      <c r="C1214" s="13" t="s">
        <v>537</v>
      </c>
    </row>
    <row r="1215" spans="3:3" x14ac:dyDescent="0.2">
      <c r="C1215" s="13" t="s">
        <v>538</v>
      </c>
    </row>
    <row r="1216" spans="3:3" x14ac:dyDescent="0.2">
      <c r="C1216" s="13" t="s">
        <v>540</v>
      </c>
    </row>
    <row r="1217" spans="3:3" x14ac:dyDescent="0.2">
      <c r="C1217" s="13" t="s">
        <v>541</v>
      </c>
    </row>
    <row r="1218" spans="3:3" x14ac:dyDescent="0.2">
      <c r="C1218" s="13" t="s">
        <v>542</v>
      </c>
    </row>
    <row r="1219" spans="3:3" x14ac:dyDescent="0.2">
      <c r="C1219" s="13" t="s">
        <v>543</v>
      </c>
    </row>
    <row r="1220" spans="3:3" x14ac:dyDescent="0.2">
      <c r="C1220" s="13" t="s">
        <v>544</v>
      </c>
    </row>
    <row r="1221" spans="3:3" x14ac:dyDescent="0.2">
      <c r="C1221" s="13" t="s">
        <v>545</v>
      </c>
    </row>
    <row r="1222" spans="3:3" x14ac:dyDescent="0.2">
      <c r="C1222" s="13" t="s">
        <v>546</v>
      </c>
    </row>
    <row r="1223" spans="3:3" x14ac:dyDescent="0.2">
      <c r="C1223" s="13" t="s">
        <v>547</v>
      </c>
    </row>
    <row r="1224" spans="3:3" x14ac:dyDescent="0.2">
      <c r="C1224" s="13" t="s">
        <v>548</v>
      </c>
    </row>
    <row r="1225" spans="3:3" x14ac:dyDescent="0.2">
      <c r="C1225" s="13" t="s">
        <v>549</v>
      </c>
    </row>
    <row r="1226" spans="3:3" x14ac:dyDescent="0.2">
      <c r="C1226" s="13" t="s">
        <v>550</v>
      </c>
    </row>
    <row r="1227" spans="3:3" x14ac:dyDescent="0.2">
      <c r="C1227" s="13" t="s">
        <v>551</v>
      </c>
    </row>
    <row r="1228" spans="3:3" x14ac:dyDescent="0.2">
      <c r="C1228" s="13" t="s">
        <v>552</v>
      </c>
    </row>
    <row r="1229" spans="3:3" x14ac:dyDescent="0.2">
      <c r="C1229" s="13" t="s">
        <v>553</v>
      </c>
    </row>
    <row r="1230" spans="3:3" x14ac:dyDescent="0.2">
      <c r="C1230" s="13" t="s">
        <v>554</v>
      </c>
    </row>
    <row r="1231" spans="3:3" x14ac:dyDescent="0.2">
      <c r="C1231" s="13" t="s">
        <v>555</v>
      </c>
    </row>
    <row r="1232" spans="3:3" x14ac:dyDescent="0.2">
      <c r="C1232" s="13" t="s">
        <v>556</v>
      </c>
    </row>
    <row r="1233" spans="3:3" x14ac:dyDescent="0.2">
      <c r="C1233" s="13" t="s">
        <v>557</v>
      </c>
    </row>
    <row r="1234" spans="3:3" x14ac:dyDescent="0.2">
      <c r="C1234" s="13" t="s">
        <v>558</v>
      </c>
    </row>
    <row r="1235" spans="3:3" x14ac:dyDescent="0.2">
      <c r="C1235" s="13" t="s">
        <v>559</v>
      </c>
    </row>
    <row r="1236" spans="3:3" x14ac:dyDescent="0.2">
      <c r="C1236" s="13" t="s">
        <v>560</v>
      </c>
    </row>
    <row r="1237" spans="3:3" x14ac:dyDescent="0.2">
      <c r="C1237" s="13" t="s">
        <v>562</v>
      </c>
    </row>
    <row r="1238" spans="3:3" x14ac:dyDescent="0.2">
      <c r="C1238" s="13" t="s">
        <v>563</v>
      </c>
    </row>
    <row r="1239" spans="3:3" x14ac:dyDescent="0.2">
      <c r="C1239" s="13" t="s">
        <v>564</v>
      </c>
    </row>
    <row r="1240" spans="3:3" x14ac:dyDescent="0.2">
      <c r="C1240" s="13" t="s">
        <v>565</v>
      </c>
    </row>
    <row r="1241" spans="3:3" x14ac:dyDescent="0.2">
      <c r="C1241" s="13" t="s">
        <v>566</v>
      </c>
    </row>
    <row r="1242" spans="3:3" x14ac:dyDescent="0.2">
      <c r="C1242" s="13" t="s">
        <v>567</v>
      </c>
    </row>
    <row r="1243" spans="3:3" x14ac:dyDescent="0.2">
      <c r="C1243" s="13" t="s">
        <v>568</v>
      </c>
    </row>
    <row r="1244" spans="3:3" x14ac:dyDescent="0.2">
      <c r="C1244" s="13" t="s">
        <v>569</v>
      </c>
    </row>
    <row r="1245" spans="3:3" x14ac:dyDescent="0.2">
      <c r="C1245" s="13" t="s">
        <v>570</v>
      </c>
    </row>
    <row r="1248" spans="3:3" x14ac:dyDescent="0.2">
      <c r="C1248" s="13" t="s">
        <v>327</v>
      </c>
    </row>
    <row r="1249" spans="3:3" x14ac:dyDescent="0.2">
      <c r="C1249" s="13" t="s">
        <v>328</v>
      </c>
    </row>
    <row r="1250" spans="3:3" x14ac:dyDescent="0.2">
      <c r="C1250" s="13" t="s">
        <v>330</v>
      </c>
    </row>
    <row r="1251" spans="3:3" x14ac:dyDescent="0.2">
      <c r="C1251" s="13" t="s">
        <v>333</v>
      </c>
    </row>
    <row r="1252" spans="3:3" x14ac:dyDescent="0.2">
      <c r="C1252" s="13" t="s">
        <v>335</v>
      </c>
    </row>
    <row r="1253" spans="3:3" x14ac:dyDescent="0.2">
      <c r="C1253" s="13" t="s">
        <v>315</v>
      </c>
    </row>
    <row r="1255" spans="3:3" x14ac:dyDescent="0.2">
      <c r="C1255" s="13" t="s">
        <v>327</v>
      </c>
    </row>
    <row r="1256" spans="3:3" x14ac:dyDescent="0.2">
      <c r="C1256" s="13" t="s">
        <v>332</v>
      </c>
    </row>
    <row r="1257" spans="3:3" x14ac:dyDescent="0.2">
      <c r="C1257" s="13" t="s">
        <v>337</v>
      </c>
    </row>
    <row r="1258" spans="3:3" x14ac:dyDescent="0.2">
      <c r="C1258" s="13" t="s">
        <v>328</v>
      </c>
    </row>
    <row r="1259" spans="3:3" x14ac:dyDescent="0.2">
      <c r="C1259" s="13" t="s">
        <v>315</v>
      </c>
    </row>
    <row r="1261" spans="3:3" x14ac:dyDescent="0.2">
      <c r="C1261" s="13" t="s">
        <v>326</v>
      </c>
    </row>
    <row r="1262" spans="3:3" x14ac:dyDescent="0.2">
      <c r="C1262" s="13" t="s">
        <v>328</v>
      </c>
    </row>
    <row r="1263" spans="3:3" x14ac:dyDescent="0.2">
      <c r="C1263" s="13" t="s">
        <v>335</v>
      </c>
    </row>
    <row r="1264" spans="3:3" x14ac:dyDescent="0.2">
      <c r="C1264" s="13" t="s">
        <v>333</v>
      </c>
    </row>
    <row r="1265" spans="3:3" x14ac:dyDescent="0.2">
      <c r="C1265" s="13" t="s">
        <v>315</v>
      </c>
    </row>
    <row r="1267" spans="3:3" x14ac:dyDescent="0.2">
      <c r="C1267" s="13" t="s">
        <v>327</v>
      </c>
    </row>
    <row r="1268" spans="3:3" x14ac:dyDescent="0.2">
      <c r="C1268" s="13" t="s">
        <v>328</v>
      </c>
    </row>
    <row r="1269" spans="3:3" x14ac:dyDescent="0.2">
      <c r="C1269" s="13" t="s">
        <v>315</v>
      </c>
    </row>
    <row r="1272" spans="3:3" x14ac:dyDescent="0.2">
      <c r="C1272" s="13" t="s">
        <v>326</v>
      </c>
    </row>
    <row r="1273" spans="3:3" x14ac:dyDescent="0.2">
      <c r="C1273" s="13" t="s">
        <v>328</v>
      </c>
    </row>
    <row r="1274" spans="3:3" x14ac:dyDescent="0.2">
      <c r="C1274" s="13" t="s">
        <v>330</v>
      </c>
    </row>
    <row r="1275" spans="3:3" x14ac:dyDescent="0.2">
      <c r="C1275" s="13" t="s">
        <v>332</v>
      </c>
    </row>
    <row r="1276" spans="3:3" x14ac:dyDescent="0.2">
      <c r="C1276" s="13" t="s">
        <v>333</v>
      </c>
    </row>
    <row r="1277" spans="3:3" x14ac:dyDescent="0.2">
      <c r="C1277" s="13" t="s">
        <v>334</v>
      </c>
    </row>
    <row r="1278" spans="3:3" x14ac:dyDescent="0.2">
      <c r="C1278" s="13" t="s">
        <v>335</v>
      </c>
    </row>
    <row r="1279" spans="3:3" x14ac:dyDescent="0.2">
      <c r="C1279" s="13" t="s">
        <v>336</v>
      </c>
    </row>
    <row r="1280" spans="3:3" x14ac:dyDescent="0.2">
      <c r="C1280" s="13" t="s">
        <v>337</v>
      </c>
    </row>
    <row r="1281" spans="3:3" x14ac:dyDescent="0.2">
      <c r="C1281" s="13" t="s">
        <v>315</v>
      </c>
    </row>
    <row r="1283" spans="3:3" x14ac:dyDescent="0.2">
      <c r="C1283" s="13" t="s">
        <v>341</v>
      </c>
    </row>
    <row r="1284" spans="3:3" x14ac:dyDescent="0.2">
      <c r="C1284" s="13" t="s">
        <v>343</v>
      </c>
    </row>
    <row r="1285" spans="3:3" x14ac:dyDescent="0.2">
      <c r="C1285" s="13" t="s">
        <v>345</v>
      </c>
    </row>
    <row r="1286" spans="3:3" x14ac:dyDescent="0.2">
      <c r="C1286" s="13" t="s">
        <v>347</v>
      </c>
    </row>
    <row r="1287" spans="3:3" x14ac:dyDescent="0.2">
      <c r="C1287" s="13" t="s">
        <v>349</v>
      </c>
    </row>
    <row r="1288" spans="3:3" x14ac:dyDescent="0.2">
      <c r="C1288" s="13" t="s">
        <v>351</v>
      </c>
    </row>
    <row r="1289" spans="3:3" x14ac:dyDescent="0.2">
      <c r="C1289" s="13" t="s">
        <v>353</v>
      </c>
    </row>
    <row r="1290" spans="3:3" x14ac:dyDescent="0.2">
      <c r="C1290" s="13" t="s">
        <v>355</v>
      </c>
    </row>
    <row r="1291" spans="3:3" x14ac:dyDescent="0.2">
      <c r="C1291" s="13" t="s">
        <v>357</v>
      </c>
    </row>
    <row r="1292" spans="3:3" x14ac:dyDescent="0.2">
      <c r="C1292" s="13" t="s">
        <v>359</v>
      </c>
    </row>
    <row r="1293" spans="3:3" x14ac:dyDescent="0.2">
      <c r="C1293" s="13" t="s">
        <v>361</v>
      </c>
    </row>
    <row r="1294" spans="3:3" x14ac:dyDescent="0.2">
      <c r="C1294" s="13" t="s">
        <v>363</v>
      </c>
    </row>
    <row r="1295" spans="3:3" x14ac:dyDescent="0.2">
      <c r="C1295" s="13" t="s">
        <v>365</v>
      </c>
    </row>
    <row r="1296" spans="3:3" x14ac:dyDescent="0.2">
      <c r="C1296" s="13" t="s">
        <v>367</v>
      </c>
    </row>
    <row r="1297" spans="3:3" x14ac:dyDescent="0.2">
      <c r="C1297" s="13" t="s">
        <v>369</v>
      </c>
    </row>
    <row r="1298" spans="3:3" x14ac:dyDescent="0.2">
      <c r="C1298" s="13" t="s">
        <v>371</v>
      </c>
    </row>
    <row r="1299" spans="3:3" x14ac:dyDescent="0.2">
      <c r="C1299" s="13" t="s">
        <v>373</v>
      </c>
    </row>
    <row r="1300" spans="3:3" x14ac:dyDescent="0.2">
      <c r="C1300" s="13" t="s">
        <v>375</v>
      </c>
    </row>
    <row r="1301" spans="3:3" x14ac:dyDescent="0.2">
      <c r="C1301" s="13" t="s">
        <v>377</v>
      </c>
    </row>
    <row r="1302" spans="3:3" x14ac:dyDescent="0.2">
      <c r="C1302" s="13" t="s">
        <v>379</v>
      </c>
    </row>
    <row r="1303" spans="3:3" x14ac:dyDescent="0.2">
      <c r="C1303" s="13" t="s">
        <v>381</v>
      </c>
    </row>
    <row r="1304" spans="3:3" x14ac:dyDescent="0.2">
      <c r="C1304" s="13" t="s">
        <v>383</v>
      </c>
    </row>
    <row r="1305" spans="3:3" x14ac:dyDescent="0.2">
      <c r="C1305" s="13" t="s">
        <v>385</v>
      </c>
    </row>
    <row r="1306" spans="3:3" x14ac:dyDescent="0.2">
      <c r="C1306" s="13" t="s">
        <v>387</v>
      </c>
    </row>
    <row r="1307" spans="3:3" x14ac:dyDescent="0.2">
      <c r="C1307" s="13" t="s">
        <v>389</v>
      </c>
    </row>
    <row r="1308" spans="3:3" x14ac:dyDescent="0.2">
      <c r="C1308" s="13" t="s">
        <v>391</v>
      </c>
    </row>
    <row r="1309" spans="3:3" x14ac:dyDescent="0.2">
      <c r="C1309" s="13" t="s">
        <v>393</v>
      </c>
    </row>
    <row r="1310" spans="3:3" x14ac:dyDescent="0.2">
      <c r="C1310" s="13" t="s">
        <v>395</v>
      </c>
    </row>
    <row r="1311" spans="3:3" x14ac:dyDescent="0.2">
      <c r="C1311" s="13" t="s">
        <v>397</v>
      </c>
    </row>
    <row r="1312" spans="3:3" x14ac:dyDescent="0.2">
      <c r="C1312" s="13" t="s">
        <v>399</v>
      </c>
    </row>
    <row r="1313" spans="3:3" x14ac:dyDescent="0.2">
      <c r="C1313" s="13" t="s">
        <v>401</v>
      </c>
    </row>
    <row r="1314" spans="3:3" x14ac:dyDescent="0.2">
      <c r="C1314" s="13" t="s">
        <v>403</v>
      </c>
    </row>
    <row r="1315" spans="3:3" x14ac:dyDescent="0.2">
      <c r="C1315" s="13" t="s">
        <v>315</v>
      </c>
    </row>
  </sheetData>
  <autoFilter ref="A1:E1040" xr:uid="{00000000-0009-0000-0000-000020000000}"/>
  <sortState xmlns:xlrd2="http://schemas.microsoft.com/office/spreadsheetml/2017/richdata2" ref="C81:C84">
    <sortCondition ref="C81"/>
  </sortState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2"/>
  <dimension ref="A1:E795"/>
  <sheetViews>
    <sheetView showGridLines="0" rightToLeft="1" workbookViewId="0">
      <pane ySplit="1" topLeftCell="A2" activePane="bottomLeft" state="frozen"/>
      <selection pane="bottomLeft"/>
    </sheetView>
  </sheetViews>
  <sheetFormatPr defaultRowHeight="15" outlineLevelRow="1" x14ac:dyDescent="0.25"/>
  <cols>
    <col min="1" max="1" width="25.625" style="43" customWidth="1"/>
    <col min="2" max="2" width="48.75" style="43" customWidth="1"/>
    <col min="3" max="3" width="12" customWidth="1"/>
    <col min="4" max="4" width="23.375" style="1" customWidth="1"/>
    <col min="5" max="5" width="14.25" customWidth="1"/>
  </cols>
  <sheetData>
    <row r="1" spans="1:5" ht="15.75" x14ac:dyDescent="0.25">
      <c r="A1" s="77" t="s">
        <v>1077</v>
      </c>
      <c r="B1" s="78" t="s">
        <v>1078</v>
      </c>
      <c r="C1" s="78" t="s">
        <v>1079</v>
      </c>
      <c r="D1" s="79" t="s">
        <v>1080</v>
      </c>
      <c r="E1" s="91"/>
    </row>
    <row r="2" spans="1:5" ht="15.75" outlineLevel="1" x14ac:dyDescent="0.2">
      <c r="A2" s="28" t="s">
        <v>19</v>
      </c>
      <c r="B2" s="29" t="s">
        <v>49</v>
      </c>
      <c r="C2" s="28">
        <v>5.0999999999999996</v>
      </c>
      <c r="D2" s="81"/>
    </row>
    <row r="3" spans="1:5" ht="15.75" outlineLevel="1" x14ac:dyDescent="0.2">
      <c r="A3" s="28" t="s">
        <v>19</v>
      </c>
      <c r="B3" s="29" t="s">
        <v>50</v>
      </c>
      <c r="C3" s="28">
        <v>5.2</v>
      </c>
      <c r="D3" s="81"/>
    </row>
    <row r="4" spans="1:5" ht="15.75" outlineLevel="1" x14ac:dyDescent="0.2">
      <c r="A4" s="28" t="s">
        <v>19</v>
      </c>
      <c r="B4" s="29" t="s">
        <v>51</v>
      </c>
      <c r="C4" s="28">
        <v>5.4</v>
      </c>
      <c r="D4" s="81"/>
    </row>
    <row r="5" spans="1:5" ht="15.75" outlineLevel="1" x14ac:dyDescent="0.2">
      <c r="A5" s="28" t="s">
        <v>19</v>
      </c>
      <c r="B5" s="29" t="s">
        <v>52</v>
      </c>
      <c r="C5" s="28">
        <v>5.7</v>
      </c>
      <c r="D5" s="81"/>
    </row>
    <row r="6" spans="1:5" ht="15.75" outlineLevel="1" x14ac:dyDescent="0.2">
      <c r="A6" s="28" t="s">
        <v>19</v>
      </c>
      <c r="B6" s="29" t="s">
        <v>53</v>
      </c>
      <c r="C6" s="28">
        <v>5.1100000000000003</v>
      </c>
      <c r="D6" s="81"/>
    </row>
    <row r="7" spans="1:5" ht="15.75" outlineLevel="1" x14ac:dyDescent="0.2">
      <c r="A7" s="28" t="s">
        <v>19</v>
      </c>
      <c r="B7" s="29" t="s">
        <v>54</v>
      </c>
      <c r="C7" s="28">
        <v>5.26</v>
      </c>
      <c r="D7" s="81"/>
    </row>
    <row r="8" spans="1:5" ht="15.75" outlineLevel="1" x14ac:dyDescent="0.2">
      <c r="A8" s="28" t="s">
        <v>19</v>
      </c>
      <c r="B8" s="29" t="s">
        <v>55</v>
      </c>
      <c r="C8" s="28">
        <v>5.27</v>
      </c>
      <c r="D8" s="81"/>
    </row>
    <row r="9" spans="1:5" ht="15.75" outlineLevel="1" x14ac:dyDescent="0.2">
      <c r="A9" s="28" t="s">
        <v>19</v>
      </c>
      <c r="B9" s="29" t="s">
        <v>56</v>
      </c>
      <c r="C9" s="28">
        <v>5.36</v>
      </c>
      <c r="D9" s="81"/>
    </row>
    <row r="10" spans="1:5" ht="15.75" outlineLevel="1" x14ac:dyDescent="0.2">
      <c r="A10" s="28" t="s">
        <v>19</v>
      </c>
      <c r="B10" s="29" t="s">
        <v>57</v>
      </c>
      <c r="C10" s="30">
        <v>5.5</v>
      </c>
      <c r="D10" s="81"/>
    </row>
    <row r="11" spans="1:5" ht="15.75" outlineLevel="1" x14ac:dyDescent="0.2">
      <c r="A11" s="28" t="s">
        <v>19</v>
      </c>
      <c r="B11" s="29" t="s">
        <v>58</v>
      </c>
      <c r="C11" s="28">
        <v>5.51</v>
      </c>
      <c r="D11" s="81"/>
    </row>
    <row r="12" spans="1:5" ht="15.75" outlineLevel="1" x14ac:dyDescent="0.2">
      <c r="A12" s="28" t="s">
        <v>19</v>
      </c>
      <c r="B12" s="29" t="s">
        <v>59</v>
      </c>
      <c r="C12" s="28">
        <v>5.53</v>
      </c>
      <c r="D12" s="81"/>
    </row>
    <row r="13" spans="1:5" ht="15.75" outlineLevel="1" x14ac:dyDescent="0.2">
      <c r="A13" s="28" t="s">
        <v>19</v>
      </c>
      <c r="B13" s="29" t="s">
        <v>60</v>
      </c>
      <c r="C13" s="28">
        <v>5.59</v>
      </c>
      <c r="D13" s="81"/>
    </row>
    <row r="14" spans="1:5" ht="15.75" outlineLevel="1" x14ac:dyDescent="0.2">
      <c r="A14" s="28" t="s">
        <v>19</v>
      </c>
      <c r="B14" s="29" t="s">
        <v>61</v>
      </c>
      <c r="C14" s="28">
        <v>5.54</v>
      </c>
      <c r="D14" s="81"/>
    </row>
    <row r="15" spans="1:5" ht="15.75" outlineLevel="1" x14ac:dyDescent="0.2">
      <c r="A15" s="28" t="s">
        <v>19</v>
      </c>
      <c r="B15" s="29" t="s">
        <v>62</v>
      </c>
      <c r="C15" s="30">
        <v>5.7</v>
      </c>
      <c r="D15" s="80" t="s">
        <v>1081</v>
      </c>
    </row>
    <row r="16" spans="1:5" ht="15.75" outlineLevel="1" x14ac:dyDescent="0.2">
      <c r="A16" s="28" t="s">
        <v>19</v>
      </c>
      <c r="B16" s="29" t="s">
        <v>63</v>
      </c>
      <c r="C16" s="28">
        <v>5.63</v>
      </c>
      <c r="D16" s="81"/>
    </row>
    <row r="17" spans="1:4" ht="15.75" outlineLevel="1" x14ac:dyDescent="0.2">
      <c r="A17" s="28" t="s">
        <v>19</v>
      </c>
      <c r="B17" s="29" t="s">
        <v>64</v>
      </c>
      <c r="C17" s="28">
        <v>5.47</v>
      </c>
      <c r="D17" s="81"/>
    </row>
    <row r="18" spans="1:4" ht="15.75" outlineLevel="1" x14ac:dyDescent="0.2">
      <c r="A18" s="28" t="s">
        <v>19</v>
      </c>
      <c r="B18" s="29" t="s">
        <v>65</v>
      </c>
      <c r="C18" s="28">
        <v>5.48</v>
      </c>
      <c r="D18" s="81"/>
    </row>
    <row r="19" spans="1:4" ht="15.75" x14ac:dyDescent="0.2">
      <c r="A19" s="33" t="s">
        <v>19</v>
      </c>
      <c r="B19" s="29"/>
      <c r="C19" s="28"/>
      <c r="D19" s="81"/>
    </row>
    <row r="20" spans="1:4" ht="15.75" outlineLevel="1" x14ac:dyDescent="0.2">
      <c r="A20" s="28" t="s">
        <v>20</v>
      </c>
      <c r="B20" s="29" t="s">
        <v>49</v>
      </c>
      <c r="C20" s="28">
        <v>5.0999999999999996</v>
      </c>
      <c r="D20" s="81"/>
    </row>
    <row r="21" spans="1:4" ht="15.75" outlineLevel="1" x14ac:dyDescent="0.2">
      <c r="A21" s="28" t="s">
        <v>20</v>
      </c>
      <c r="B21" s="29" t="s">
        <v>50</v>
      </c>
      <c r="C21" s="28">
        <v>5.2</v>
      </c>
      <c r="D21" s="81"/>
    </row>
    <row r="22" spans="1:4" ht="15.75" outlineLevel="1" x14ac:dyDescent="0.2">
      <c r="A22" s="28" t="s">
        <v>20</v>
      </c>
      <c r="B22" s="29" t="s">
        <v>66</v>
      </c>
      <c r="C22" s="28">
        <v>5.3</v>
      </c>
      <c r="D22" s="81"/>
    </row>
    <row r="23" spans="1:4" ht="15.75" outlineLevel="1" x14ac:dyDescent="0.2">
      <c r="A23" s="28" t="s">
        <v>20</v>
      </c>
      <c r="B23" s="29" t="s">
        <v>91</v>
      </c>
      <c r="C23" s="28">
        <v>5.14</v>
      </c>
      <c r="D23" s="81"/>
    </row>
    <row r="24" spans="1:4" ht="15.75" outlineLevel="1" x14ac:dyDescent="0.2">
      <c r="A24" s="28" t="s">
        <v>20</v>
      </c>
      <c r="B24" s="29" t="s">
        <v>68</v>
      </c>
      <c r="C24" s="28">
        <v>5.19</v>
      </c>
      <c r="D24" s="81"/>
    </row>
    <row r="25" spans="1:4" ht="15.75" outlineLevel="1" x14ac:dyDescent="0.2">
      <c r="A25" s="28" t="s">
        <v>20</v>
      </c>
      <c r="B25" s="29" t="s">
        <v>54</v>
      </c>
      <c r="C25" s="28">
        <v>5.26</v>
      </c>
      <c r="D25" s="81"/>
    </row>
    <row r="26" spans="1:4" ht="15.75" outlineLevel="1" x14ac:dyDescent="0.2">
      <c r="A26" s="28" t="s">
        <v>20</v>
      </c>
      <c r="B26" s="29" t="s">
        <v>55</v>
      </c>
      <c r="C26" s="28">
        <v>5.27</v>
      </c>
      <c r="D26" s="81"/>
    </row>
    <row r="27" spans="1:4" ht="15.75" outlineLevel="1" x14ac:dyDescent="0.2">
      <c r="A27" s="28" t="s">
        <v>20</v>
      </c>
      <c r="B27" s="29" t="s">
        <v>69</v>
      </c>
      <c r="C27" s="28">
        <v>5.28</v>
      </c>
      <c r="D27" s="81"/>
    </row>
    <row r="28" spans="1:4" ht="15.75" outlineLevel="1" x14ac:dyDescent="0.2">
      <c r="A28" s="28" t="s">
        <v>20</v>
      </c>
      <c r="B28" s="29" t="s">
        <v>70</v>
      </c>
      <c r="C28" s="30">
        <v>5.3</v>
      </c>
      <c r="D28" s="81"/>
    </row>
    <row r="29" spans="1:4" ht="15.75" outlineLevel="1" x14ac:dyDescent="0.2">
      <c r="A29" s="28" t="s">
        <v>20</v>
      </c>
      <c r="B29" s="29" t="s">
        <v>71</v>
      </c>
      <c r="C29" s="28">
        <v>5.49</v>
      </c>
      <c r="D29" s="81"/>
    </row>
    <row r="30" spans="1:4" ht="15.75" outlineLevel="1" x14ac:dyDescent="0.2">
      <c r="A30" s="28" t="s">
        <v>20</v>
      </c>
      <c r="B30" s="29" t="s">
        <v>58</v>
      </c>
      <c r="C30" s="28">
        <v>5.51</v>
      </c>
      <c r="D30" s="81"/>
    </row>
    <row r="31" spans="1:4" ht="15.75" outlineLevel="1" x14ac:dyDescent="0.2">
      <c r="A31" s="28" t="s">
        <v>20</v>
      </c>
      <c r="B31" s="29" t="s">
        <v>59</v>
      </c>
      <c r="C31" s="28">
        <v>5.53</v>
      </c>
      <c r="D31" s="81"/>
    </row>
    <row r="32" spans="1:4" ht="15.75" outlineLevel="1" x14ac:dyDescent="0.2">
      <c r="A32" s="28" t="s">
        <v>20</v>
      </c>
      <c r="B32" s="29" t="s">
        <v>72</v>
      </c>
      <c r="C32" s="28">
        <v>5.69</v>
      </c>
      <c r="D32" s="81"/>
    </row>
    <row r="33" spans="1:4" ht="15.75" outlineLevel="1" x14ac:dyDescent="0.2">
      <c r="A33" s="28" t="s">
        <v>20</v>
      </c>
      <c r="B33" s="29" t="s">
        <v>73</v>
      </c>
      <c r="C33" s="28">
        <v>5.75</v>
      </c>
      <c r="D33" s="81"/>
    </row>
    <row r="34" spans="1:4" ht="15.75" outlineLevel="1" x14ac:dyDescent="0.2">
      <c r="A34" s="28" t="s">
        <v>20</v>
      </c>
      <c r="B34" s="29" t="s">
        <v>62</v>
      </c>
      <c r="C34" s="30">
        <v>5.7</v>
      </c>
      <c r="D34" s="81"/>
    </row>
    <row r="35" spans="1:4" ht="15.75" outlineLevel="1" x14ac:dyDescent="0.2">
      <c r="A35" s="28" t="s">
        <v>20</v>
      </c>
      <c r="B35" s="29" t="s">
        <v>74</v>
      </c>
      <c r="C35" s="28">
        <v>5.74</v>
      </c>
      <c r="D35" s="81"/>
    </row>
    <row r="36" spans="1:4" ht="15.75" outlineLevel="1" x14ac:dyDescent="0.2">
      <c r="A36" s="28" t="s">
        <v>20</v>
      </c>
      <c r="B36" s="29" t="s">
        <v>75</v>
      </c>
      <c r="C36" s="28">
        <v>5.62</v>
      </c>
      <c r="D36" s="81"/>
    </row>
    <row r="37" spans="1:4" ht="15.75" outlineLevel="1" x14ac:dyDescent="0.2">
      <c r="A37" s="28" t="s">
        <v>20</v>
      </c>
      <c r="B37" s="29" t="s">
        <v>76</v>
      </c>
      <c r="C37" s="28">
        <v>5.58</v>
      </c>
      <c r="D37" s="81"/>
    </row>
    <row r="38" spans="1:4" ht="15.75" outlineLevel="1" x14ac:dyDescent="0.2">
      <c r="A38" s="28" t="s">
        <v>20</v>
      </c>
      <c r="B38" s="29" t="s">
        <v>61</v>
      </c>
      <c r="C38" s="28">
        <v>5.54</v>
      </c>
      <c r="D38" s="81"/>
    </row>
    <row r="39" spans="1:4" ht="15.75" outlineLevel="1" x14ac:dyDescent="0.2">
      <c r="A39" s="28" t="s">
        <v>20</v>
      </c>
      <c r="B39" s="29" t="s">
        <v>77</v>
      </c>
      <c r="C39" s="28">
        <v>5.55</v>
      </c>
      <c r="D39" s="81"/>
    </row>
    <row r="40" spans="1:4" ht="15.75" outlineLevel="1" x14ac:dyDescent="0.2">
      <c r="A40" s="28" t="s">
        <v>20</v>
      </c>
      <c r="B40" s="29" t="s">
        <v>63</v>
      </c>
      <c r="C40" s="28">
        <v>5.63</v>
      </c>
      <c r="D40" s="81"/>
    </row>
    <row r="41" spans="1:4" ht="15.75" outlineLevel="1" x14ac:dyDescent="0.2">
      <c r="A41" s="28" t="s">
        <v>20</v>
      </c>
      <c r="B41" s="29" t="s">
        <v>78</v>
      </c>
      <c r="C41" s="28">
        <v>5.65</v>
      </c>
      <c r="D41" s="81"/>
    </row>
    <row r="42" spans="1:4" ht="15.75" outlineLevel="1" x14ac:dyDescent="0.2">
      <c r="A42" s="28" t="s">
        <v>20</v>
      </c>
      <c r="B42" s="29" t="s">
        <v>17</v>
      </c>
      <c r="C42" s="28">
        <v>5.68</v>
      </c>
      <c r="D42" s="81"/>
    </row>
    <row r="43" spans="1:4" ht="15.75" outlineLevel="1" x14ac:dyDescent="0.2">
      <c r="A43" s="28" t="s">
        <v>20</v>
      </c>
      <c r="B43" s="29" t="s">
        <v>79</v>
      </c>
      <c r="C43" s="28">
        <v>5.45</v>
      </c>
      <c r="D43" s="81"/>
    </row>
    <row r="44" spans="1:4" ht="15.75" outlineLevel="1" x14ac:dyDescent="0.2">
      <c r="A44" s="28" t="s">
        <v>20</v>
      </c>
      <c r="B44" s="29" t="s">
        <v>64</v>
      </c>
      <c r="C44" s="28">
        <v>5.47</v>
      </c>
      <c r="D44" s="81"/>
    </row>
    <row r="45" spans="1:4" ht="15.75" outlineLevel="1" x14ac:dyDescent="0.2">
      <c r="A45" s="28" t="s">
        <v>20</v>
      </c>
      <c r="B45" s="29" t="s">
        <v>65</v>
      </c>
      <c r="C45" s="28">
        <v>5.48</v>
      </c>
      <c r="D45" s="81"/>
    </row>
    <row r="46" spans="1:4" ht="15.75" x14ac:dyDescent="0.2">
      <c r="A46" s="33" t="s">
        <v>20</v>
      </c>
      <c r="B46" s="29"/>
      <c r="C46" s="28"/>
      <c r="D46" s="81"/>
    </row>
    <row r="47" spans="1:4" ht="15.75" outlineLevel="1" x14ac:dyDescent="0.2">
      <c r="A47" s="28" t="s">
        <v>21</v>
      </c>
      <c r="B47" s="29" t="s">
        <v>49</v>
      </c>
      <c r="C47" s="28">
        <v>5.0999999999999996</v>
      </c>
      <c r="D47" s="81"/>
    </row>
    <row r="48" spans="1:4" ht="15.75" outlineLevel="1" x14ac:dyDescent="0.2">
      <c r="A48" s="28" t="s">
        <v>21</v>
      </c>
      <c r="B48" s="29" t="s">
        <v>50</v>
      </c>
      <c r="C48" s="28">
        <v>5.2</v>
      </c>
      <c r="D48" s="81"/>
    </row>
    <row r="49" spans="1:4" ht="15.75" outlineLevel="1" x14ac:dyDescent="0.2">
      <c r="A49" s="28" t="s">
        <v>21</v>
      </c>
      <c r="B49" s="29" t="s">
        <v>66</v>
      </c>
      <c r="C49" s="28">
        <v>5.3</v>
      </c>
      <c r="D49" s="81"/>
    </row>
    <row r="50" spans="1:4" ht="15.75" outlineLevel="1" x14ac:dyDescent="0.2">
      <c r="A50" s="28" t="s">
        <v>21</v>
      </c>
      <c r="B50" s="29" t="s">
        <v>80</v>
      </c>
      <c r="C50" s="28">
        <v>5.6</v>
      </c>
      <c r="D50" s="81"/>
    </row>
    <row r="51" spans="1:4" ht="15.75" outlineLevel="1" x14ac:dyDescent="0.2">
      <c r="A51" s="28" t="s">
        <v>21</v>
      </c>
      <c r="B51" s="29" t="s">
        <v>1082</v>
      </c>
      <c r="C51" s="30">
        <v>5.0999999999999996</v>
      </c>
      <c r="D51" s="81"/>
    </row>
    <row r="52" spans="1:4" ht="15.75" outlineLevel="1" x14ac:dyDescent="0.2">
      <c r="A52" s="28" t="s">
        <v>21</v>
      </c>
      <c r="B52" s="29" t="s">
        <v>91</v>
      </c>
      <c r="C52" s="28">
        <v>5.14</v>
      </c>
      <c r="D52" s="81"/>
    </row>
    <row r="53" spans="1:4" ht="15.75" outlineLevel="1" x14ac:dyDescent="0.2">
      <c r="A53" s="28" t="s">
        <v>21</v>
      </c>
      <c r="B53" s="29" t="s">
        <v>68</v>
      </c>
      <c r="C53" s="28">
        <v>5.19</v>
      </c>
      <c r="D53" s="81"/>
    </row>
    <row r="54" spans="1:4" ht="15.75" outlineLevel="1" x14ac:dyDescent="0.2">
      <c r="A54" s="28" t="s">
        <v>21</v>
      </c>
      <c r="B54" s="29" t="s">
        <v>82</v>
      </c>
      <c r="C54" s="28">
        <v>5.24</v>
      </c>
      <c r="D54" s="81"/>
    </row>
    <row r="55" spans="1:4" ht="15.75" outlineLevel="1" x14ac:dyDescent="0.2">
      <c r="A55" s="28" t="s">
        <v>21</v>
      </c>
      <c r="B55" s="29" t="s">
        <v>54</v>
      </c>
      <c r="C55" s="28">
        <v>5.26</v>
      </c>
      <c r="D55" s="81"/>
    </row>
    <row r="56" spans="1:4" ht="15.75" outlineLevel="1" x14ac:dyDescent="0.2">
      <c r="A56" s="28" t="s">
        <v>21</v>
      </c>
      <c r="B56" s="29" t="s">
        <v>55</v>
      </c>
      <c r="C56" s="28">
        <v>5.27</v>
      </c>
      <c r="D56" s="81"/>
    </row>
    <row r="57" spans="1:4" ht="15.75" outlineLevel="1" x14ac:dyDescent="0.2">
      <c r="A57" s="28" t="s">
        <v>21</v>
      </c>
      <c r="B57" s="29" t="s">
        <v>69</v>
      </c>
      <c r="C57" s="28">
        <v>5.28</v>
      </c>
      <c r="D57" s="81"/>
    </row>
    <row r="58" spans="1:4" ht="15.75" outlineLevel="1" x14ac:dyDescent="0.2">
      <c r="A58" s="28" t="s">
        <v>21</v>
      </c>
      <c r="B58" s="29" t="s">
        <v>70</v>
      </c>
      <c r="C58" s="30">
        <v>5.3</v>
      </c>
      <c r="D58" s="81"/>
    </row>
    <row r="59" spans="1:4" ht="15.75" outlineLevel="1" x14ac:dyDescent="0.2">
      <c r="A59" s="28" t="s">
        <v>21</v>
      </c>
      <c r="B59" s="29" t="s">
        <v>83</v>
      </c>
      <c r="C59" s="28">
        <v>5.31</v>
      </c>
      <c r="D59" s="81"/>
    </row>
    <row r="60" spans="1:4" ht="15.75" outlineLevel="1" x14ac:dyDescent="0.2">
      <c r="A60" s="28" t="s">
        <v>21</v>
      </c>
      <c r="B60" s="29" t="s">
        <v>56</v>
      </c>
      <c r="C60" s="28">
        <v>5.36</v>
      </c>
      <c r="D60" s="81"/>
    </row>
    <row r="61" spans="1:4" ht="15.75" outlineLevel="1" x14ac:dyDescent="0.2">
      <c r="A61" s="28" t="s">
        <v>21</v>
      </c>
      <c r="B61" s="29" t="s">
        <v>71</v>
      </c>
      <c r="C61" s="28">
        <v>5.49</v>
      </c>
      <c r="D61" s="81"/>
    </row>
    <row r="62" spans="1:4" ht="15.75" outlineLevel="1" x14ac:dyDescent="0.2">
      <c r="A62" s="28" t="s">
        <v>21</v>
      </c>
      <c r="B62" s="29" t="s">
        <v>58</v>
      </c>
      <c r="C62" s="28">
        <v>5.51</v>
      </c>
      <c r="D62" s="81"/>
    </row>
    <row r="63" spans="1:4" ht="15.75" outlineLevel="1" x14ac:dyDescent="0.2">
      <c r="A63" s="28" t="s">
        <v>21</v>
      </c>
      <c r="B63" s="29" t="s">
        <v>1083</v>
      </c>
      <c r="C63" s="28">
        <v>5.52</v>
      </c>
      <c r="D63" s="81"/>
    </row>
    <row r="64" spans="1:4" ht="15.75" outlineLevel="1" x14ac:dyDescent="0.2">
      <c r="A64" s="28" t="s">
        <v>21</v>
      </c>
      <c r="B64" s="29" t="s">
        <v>59</v>
      </c>
      <c r="C64" s="28">
        <v>5.53</v>
      </c>
      <c r="D64" s="81"/>
    </row>
    <row r="65" spans="1:4" ht="15.75" outlineLevel="1" x14ac:dyDescent="0.2">
      <c r="A65" s="28" t="s">
        <v>21</v>
      </c>
      <c r="B65" s="29" t="s">
        <v>72</v>
      </c>
      <c r="C65" s="28">
        <v>5.69</v>
      </c>
      <c r="D65" s="81"/>
    </row>
    <row r="66" spans="1:4" ht="15.75" outlineLevel="1" x14ac:dyDescent="0.2">
      <c r="A66" s="28" t="s">
        <v>21</v>
      </c>
      <c r="B66" s="29" t="s">
        <v>85</v>
      </c>
      <c r="C66" s="30">
        <v>5.72</v>
      </c>
      <c r="D66" s="81"/>
    </row>
    <row r="67" spans="1:4" ht="15.75" outlineLevel="1" x14ac:dyDescent="0.2">
      <c r="A67" s="28" t="s">
        <v>21</v>
      </c>
      <c r="B67" s="29" t="s">
        <v>73</v>
      </c>
      <c r="C67" s="28">
        <v>5.75</v>
      </c>
      <c r="D67" s="81"/>
    </row>
    <row r="68" spans="1:4" ht="15.75" outlineLevel="1" x14ac:dyDescent="0.2">
      <c r="A68" s="28" t="s">
        <v>21</v>
      </c>
      <c r="B68" s="29" t="s">
        <v>62</v>
      </c>
      <c r="C68" s="30">
        <v>5.7</v>
      </c>
      <c r="D68" s="81"/>
    </row>
    <row r="69" spans="1:4" ht="15.75" outlineLevel="1" x14ac:dyDescent="0.2">
      <c r="A69" s="28" t="s">
        <v>21</v>
      </c>
      <c r="B69" s="29" t="s">
        <v>74</v>
      </c>
      <c r="C69" s="28">
        <v>5.74</v>
      </c>
      <c r="D69" s="81"/>
    </row>
    <row r="70" spans="1:4" ht="15.75" outlineLevel="1" x14ac:dyDescent="0.2">
      <c r="A70" s="28" t="s">
        <v>21</v>
      </c>
      <c r="B70" s="29" t="s">
        <v>86</v>
      </c>
      <c r="C70" s="28">
        <v>5.76</v>
      </c>
      <c r="D70" s="81"/>
    </row>
    <row r="71" spans="1:4" ht="15.75" outlineLevel="1" x14ac:dyDescent="0.2">
      <c r="A71" s="28" t="s">
        <v>21</v>
      </c>
      <c r="B71" s="29" t="s">
        <v>87</v>
      </c>
      <c r="C71" s="28">
        <v>5.89</v>
      </c>
      <c r="D71" s="80" t="s">
        <v>1081</v>
      </c>
    </row>
    <row r="72" spans="1:4" ht="15.75" outlineLevel="1" x14ac:dyDescent="0.2">
      <c r="A72" s="28" t="s">
        <v>21</v>
      </c>
      <c r="B72" s="29" t="s">
        <v>76</v>
      </c>
      <c r="C72" s="28">
        <v>5.58</v>
      </c>
      <c r="D72" s="81"/>
    </row>
    <row r="73" spans="1:4" ht="15.75" outlineLevel="1" x14ac:dyDescent="0.2">
      <c r="A73" s="28" t="s">
        <v>21</v>
      </c>
      <c r="B73" s="29" t="s">
        <v>75</v>
      </c>
      <c r="C73" s="28">
        <v>5.62</v>
      </c>
      <c r="D73" s="81"/>
    </row>
    <row r="74" spans="1:4" ht="15.75" outlineLevel="1" x14ac:dyDescent="0.2">
      <c r="A74" s="28" t="s">
        <v>21</v>
      </c>
      <c r="B74" s="29" t="s">
        <v>61</v>
      </c>
      <c r="C74" s="28">
        <v>5.54</v>
      </c>
      <c r="D74" s="81"/>
    </row>
    <row r="75" spans="1:4" ht="15.75" outlineLevel="1" x14ac:dyDescent="0.2">
      <c r="A75" s="28" t="s">
        <v>21</v>
      </c>
      <c r="B75" s="29" t="s">
        <v>77</v>
      </c>
      <c r="C75" s="28">
        <v>5.55</v>
      </c>
      <c r="D75" s="81"/>
    </row>
    <row r="76" spans="1:4" ht="15.75" outlineLevel="1" x14ac:dyDescent="0.2">
      <c r="A76" s="28" t="s">
        <v>21</v>
      </c>
      <c r="B76" s="29" t="s">
        <v>63</v>
      </c>
      <c r="C76" s="28">
        <v>5.63</v>
      </c>
      <c r="D76" s="81"/>
    </row>
    <row r="77" spans="1:4" ht="15.75" outlineLevel="1" x14ac:dyDescent="0.2">
      <c r="A77" s="28" t="s">
        <v>21</v>
      </c>
      <c r="B77" s="29" t="s">
        <v>78</v>
      </c>
      <c r="C77" s="28">
        <v>5.65</v>
      </c>
      <c r="D77" s="81"/>
    </row>
    <row r="78" spans="1:4" ht="15.75" outlineLevel="1" x14ac:dyDescent="0.2">
      <c r="A78" s="28" t="s">
        <v>21</v>
      </c>
      <c r="B78" s="29" t="s">
        <v>88</v>
      </c>
      <c r="C78" s="28">
        <v>5.66</v>
      </c>
      <c r="D78" s="81"/>
    </row>
    <row r="79" spans="1:4" ht="15.75" outlineLevel="1" x14ac:dyDescent="0.2">
      <c r="A79" s="28" t="s">
        <v>21</v>
      </c>
      <c r="B79" s="29" t="s">
        <v>17</v>
      </c>
      <c r="C79" s="28">
        <v>5.68</v>
      </c>
      <c r="D79" s="81"/>
    </row>
    <row r="80" spans="1:4" ht="15.75" outlineLevel="1" x14ac:dyDescent="0.2">
      <c r="A80" s="28" t="s">
        <v>21</v>
      </c>
      <c r="B80" s="29" t="s">
        <v>79</v>
      </c>
      <c r="C80" s="28">
        <v>5.45</v>
      </c>
      <c r="D80" s="81"/>
    </row>
    <row r="81" spans="1:4" ht="15.75" outlineLevel="1" x14ac:dyDescent="0.2">
      <c r="A81" s="28" t="s">
        <v>21</v>
      </c>
      <c r="B81" s="29" t="s">
        <v>64</v>
      </c>
      <c r="C81" s="28">
        <v>5.47</v>
      </c>
      <c r="D81" s="81"/>
    </row>
    <row r="82" spans="1:4" ht="15.75" outlineLevel="1" x14ac:dyDescent="0.2">
      <c r="A82" s="28" t="s">
        <v>21</v>
      </c>
      <c r="B82" s="29" t="s">
        <v>65</v>
      </c>
      <c r="C82" s="28">
        <v>5.48</v>
      </c>
      <c r="D82" s="81"/>
    </row>
    <row r="83" spans="1:4" ht="15.75" x14ac:dyDescent="0.2">
      <c r="A83" s="33" t="s">
        <v>21</v>
      </c>
      <c r="B83" s="29"/>
      <c r="C83" s="28"/>
      <c r="D83" s="81"/>
    </row>
    <row r="84" spans="1:4" ht="15.75" outlineLevel="1" x14ac:dyDescent="0.2">
      <c r="A84" s="28" t="s">
        <v>22</v>
      </c>
      <c r="B84" s="29" t="s">
        <v>49</v>
      </c>
      <c r="C84" s="28">
        <v>5.0999999999999996</v>
      </c>
      <c r="D84" s="81"/>
    </row>
    <row r="85" spans="1:4" ht="15.75" outlineLevel="1" x14ac:dyDescent="0.2">
      <c r="A85" s="28" t="s">
        <v>22</v>
      </c>
      <c r="B85" s="29" t="s">
        <v>50</v>
      </c>
      <c r="C85" s="28">
        <v>5.2</v>
      </c>
      <c r="D85" s="81"/>
    </row>
    <row r="86" spans="1:4" ht="15.75" outlineLevel="1" x14ac:dyDescent="0.2">
      <c r="A86" s="28" t="s">
        <v>22</v>
      </c>
      <c r="B86" s="29" t="s">
        <v>66</v>
      </c>
      <c r="C86" s="28">
        <v>5.3</v>
      </c>
      <c r="D86" s="81"/>
    </row>
    <row r="87" spans="1:4" ht="15.75" outlineLevel="1" x14ac:dyDescent="0.2">
      <c r="A87" s="28" t="s">
        <v>22</v>
      </c>
      <c r="B87" s="29" t="s">
        <v>80</v>
      </c>
      <c r="C87" s="28">
        <v>5.6</v>
      </c>
      <c r="D87" s="81"/>
    </row>
    <row r="88" spans="1:4" ht="15.75" outlineLevel="1" x14ac:dyDescent="0.2">
      <c r="A88" s="28" t="s">
        <v>22</v>
      </c>
      <c r="B88" s="29" t="s">
        <v>1082</v>
      </c>
      <c r="C88" s="30">
        <v>5.0999999999999996</v>
      </c>
      <c r="D88" s="81"/>
    </row>
    <row r="89" spans="1:4" ht="15.75" outlineLevel="1" x14ac:dyDescent="0.2">
      <c r="A89" s="28" t="s">
        <v>22</v>
      </c>
      <c r="B89" s="29" t="s">
        <v>91</v>
      </c>
      <c r="C89" s="28">
        <v>5.14</v>
      </c>
      <c r="D89" s="81"/>
    </row>
    <row r="90" spans="1:4" ht="15.75" outlineLevel="1" x14ac:dyDescent="0.2">
      <c r="A90" s="28" t="s">
        <v>22</v>
      </c>
      <c r="B90" s="29" t="s">
        <v>68</v>
      </c>
      <c r="C90" s="28">
        <v>5.19</v>
      </c>
      <c r="D90" s="81"/>
    </row>
    <row r="91" spans="1:4" ht="15.75" outlineLevel="1" x14ac:dyDescent="0.2">
      <c r="A91" s="28" t="s">
        <v>22</v>
      </c>
      <c r="B91" s="29" t="s">
        <v>82</v>
      </c>
      <c r="C91" s="28">
        <v>5.24</v>
      </c>
      <c r="D91" s="81"/>
    </row>
    <row r="92" spans="1:4" ht="15.75" outlineLevel="1" x14ac:dyDescent="0.2">
      <c r="A92" s="28" t="s">
        <v>22</v>
      </c>
      <c r="B92" s="29" t="s">
        <v>54</v>
      </c>
      <c r="C92" s="28">
        <v>5.26</v>
      </c>
      <c r="D92" s="81"/>
    </row>
    <row r="93" spans="1:4" ht="15.75" outlineLevel="1" x14ac:dyDescent="0.2">
      <c r="A93" s="28" t="s">
        <v>22</v>
      </c>
      <c r="B93" s="29" t="s">
        <v>55</v>
      </c>
      <c r="C93" s="28">
        <v>5.27</v>
      </c>
      <c r="D93" s="81"/>
    </row>
    <row r="94" spans="1:4" ht="15.75" outlineLevel="1" x14ac:dyDescent="0.2">
      <c r="A94" s="28" t="s">
        <v>22</v>
      </c>
      <c r="B94" s="29" t="s">
        <v>69</v>
      </c>
      <c r="C94" s="28">
        <v>5.28</v>
      </c>
      <c r="D94" s="81"/>
    </row>
    <row r="95" spans="1:4" ht="15.75" outlineLevel="1" x14ac:dyDescent="0.2">
      <c r="A95" s="28" t="s">
        <v>22</v>
      </c>
      <c r="B95" s="29" t="s">
        <v>89</v>
      </c>
      <c r="C95" s="28">
        <v>5.29</v>
      </c>
      <c r="D95" s="81"/>
    </row>
    <row r="96" spans="1:4" ht="15.75" outlineLevel="1" x14ac:dyDescent="0.2">
      <c r="A96" s="28" t="s">
        <v>22</v>
      </c>
      <c r="B96" s="29" t="s">
        <v>70</v>
      </c>
      <c r="C96" s="30">
        <v>5.3</v>
      </c>
      <c r="D96" s="81"/>
    </row>
    <row r="97" spans="1:4" ht="15.75" outlineLevel="1" x14ac:dyDescent="0.2">
      <c r="A97" s="28" t="s">
        <v>22</v>
      </c>
      <c r="B97" s="29" t="s">
        <v>83</v>
      </c>
      <c r="C97" s="28">
        <v>5.31</v>
      </c>
      <c r="D97" s="81"/>
    </row>
    <row r="98" spans="1:4" ht="15.75" outlineLevel="1" x14ac:dyDescent="0.2">
      <c r="A98" s="28" t="s">
        <v>22</v>
      </c>
      <c r="B98" s="29" t="s">
        <v>56</v>
      </c>
      <c r="C98" s="28">
        <v>5.36</v>
      </c>
      <c r="D98" s="81"/>
    </row>
    <row r="99" spans="1:4" ht="15.75" outlineLevel="1" x14ac:dyDescent="0.2">
      <c r="A99" s="28" t="s">
        <v>22</v>
      </c>
      <c r="B99" s="29" t="s">
        <v>71</v>
      </c>
      <c r="C99" s="28">
        <v>5.49</v>
      </c>
      <c r="D99" s="81"/>
    </row>
    <row r="100" spans="1:4" ht="15.75" outlineLevel="1" x14ac:dyDescent="0.2">
      <c r="A100" s="28" t="s">
        <v>22</v>
      </c>
      <c r="B100" s="29" t="s">
        <v>58</v>
      </c>
      <c r="C100" s="28">
        <v>5.51</v>
      </c>
      <c r="D100" s="81"/>
    </row>
    <row r="101" spans="1:4" ht="15.75" outlineLevel="1" x14ac:dyDescent="0.2">
      <c r="A101" s="28" t="s">
        <v>22</v>
      </c>
      <c r="B101" s="29" t="s">
        <v>1083</v>
      </c>
      <c r="C101" s="28">
        <v>5.52</v>
      </c>
      <c r="D101" s="81"/>
    </row>
    <row r="102" spans="1:4" ht="15.75" outlineLevel="1" x14ac:dyDescent="0.2">
      <c r="A102" s="28" t="s">
        <v>22</v>
      </c>
      <c r="B102" s="29" t="s">
        <v>59</v>
      </c>
      <c r="C102" s="28">
        <v>5.53</v>
      </c>
      <c r="D102" s="81"/>
    </row>
    <row r="103" spans="1:4" ht="15.75" outlineLevel="1" x14ac:dyDescent="0.2">
      <c r="A103" s="28" t="s">
        <v>22</v>
      </c>
      <c r="B103" s="29" t="s">
        <v>72</v>
      </c>
      <c r="C103" s="28">
        <v>5.69</v>
      </c>
      <c r="D103" s="81"/>
    </row>
    <row r="104" spans="1:4" ht="15.75" outlineLevel="1" x14ac:dyDescent="0.2">
      <c r="A104" s="28" t="s">
        <v>22</v>
      </c>
      <c r="B104" s="29" t="s">
        <v>73</v>
      </c>
      <c r="C104" s="28">
        <v>5.75</v>
      </c>
      <c r="D104" s="81"/>
    </row>
    <row r="105" spans="1:4" ht="15.75" outlineLevel="1" x14ac:dyDescent="0.2">
      <c r="A105" s="28" t="s">
        <v>22</v>
      </c>
      <c r="B105" s="29" t="s">
        <v>62</v>
      </c>
      <c r="C105" s="30">
        <v>5.7</v>
      </c>
      <c r="D105" s="81"/>
    </row>
    <row r="106" spans="1:4" ht="15.75" outlineLevel="1" x14ac:dyDescent="0.2">
      <c r="A106" s="28" t="s">
        <v>22</v>
      </c>
      <c r="B106" s="29" t="s">
        <v>74</v>
      </c>
      <c r="C106" s="28">
        <v>5.74</v>
      </c>
      <c r="D106" s="81"/>
    </row>
    <row r="107" spans="1:4" ht="15.75" outlineLevel="1" x14ac:dyDescent="0.2">
      <c r="A107" s="28" t="s">
        <v>22</v>
      </c>
      <c r="B107" s="29" t="s">
        <v>86</v>
      </c>
      <c r="C107" s="28">
        <v>5.76</v>
      </c>
      <c r="D107" s="81"/>
    </row>
    <row r="108" spans="1:4" ht="15.75" outlineLevel="1" x14ac:dyDescent="0.2">
      <c r="A108" s="28" t="s">
        <v>22</v>
      </c>
      <c r="B108" s="29" t="s">
        <v>87</v>
      </c>
      <c r="C108" s="28">
        <v>5.89</v>
      </c>
      <c r="D108" s="80" t="s">
        <v>1081</v>
      </c>
    </row>
    <row r="109" spans="1:4" ht="15.75" outlineLevel="1" x14ac:dyDescent="0.2">
      <c r="A109" s="28" t="s">
        <v>22</v>
      </c>
      <c r="B109" s="29" t="s">
        <v>76</v>
      </c>
      <c r="C109" s="28">
        <v>5.58</v>
      </c>
      <c r="D109" s="81"/>
    </row>
    <row r="110" spans="1:4" ht="15.75" outlineLevel="1" x14ac:dyDescent="0.2">
      <c r="A110" s="28" t="s">
        <v>22</v>
      </c>
      <c r="B110" s="29" t="s">
        <v>75</v>
      </c>
      <c r="C110" s="28">
        <v>5.62</v>
      </c>
      <c r="D110" s="81"/>
    </row>
    <row r="111" spans="1:4" ht="15.75" outlineLevel="1" x14ac:dyDescent="0.2">
      <c r="A111" s="28" t="s">
        <v>22</v>
      </c>
      <c r="B111" s="29" t="s">
        <v>61</v>
      </c>
      <c r="C111" s="28">
        <v>5.54</v>
      </c>
      <c r="D111" s="81"/>
    </row>
    <row r="112" spans="1:4" ht="15.75" outlineLevel="1" x14ac:dyDescent="0.2">
      <c r="A112" s="28" t="s">
        <v>22</v>
      </c>
      <c r="B112" s="29" t="s">
        <v>77</v>
      </c>
      <c r="C112" s="28">
        <v>5.55</v>
      </c>
      <c r="D112" s="81"/>
    </row>
    <row r="113" spans="1:4" ht="15.75" outlineLevel="1" x14ac:dyDescent="0.2">
      <c r="A113" s="28" t="s">
        <v>22</v>
      </c>
      <c r="B113" s="29" t="s">
        <v>78</v>
      </c>
      <c r="C113" s="28">
        <v>5.65</v>
      </c>
      <c r="D113" s="81"/>
    </row>
    <row r="114" spans="1:4" ht="15.75" outlineLevel="1" x14ac:dyDescent="0.2">
      <c r="A114" s="28" t="s">
        <v>22</v>
      </c>
      <c r="B114" s="29" t="s">
        <v>88</v>
      </c>
      <c r="C114" s="28">
        <v>5.66</v>
      </c>
      <c r="D114" s="81"/>
    </row>
    <row r="115" spans="1:4" ht="15.75" outlineLevel="1" x14ac:dyDescent="0.2">
      <c r="A115" s="28" t="s">
        <v>22</v>
      </c>
      <c r="B115" s="29" t="s">
        <v>17</v>
      </c>
      <c r="C115" s="28">
        <v>5.68</v>
      </c>
      <c r="D115" s="81"/>
    </row>
    <row r="116" spans="1:4" ht="15.75" outlineLevel="1" x14ac:dyDescent="0.2">
      <c r="A116" s="28" t="s">
        <v>22</v>
      </c>
      <c r="B116" s="29" t="s">
        <v>79</v>
      </c>
      <c r="C116" s="28">
        <v>5.45</v>
      </c>
      <c r="D116" s="81"/>
    </row>
    <row r="117" spans="1:4" ht="15.75" outlineLevel="1" x14ac:dyDescent="0.2">
      <c r="A117" s="28" t="s">
        <v>22</v>
      </c>
      <c r="B117" s="29" t="s">
        <v>64</v>
      </c>
      <c r="C117" s="28">
        <v>5.47</v>
      </c>
      <c r="D117" s="81"/>
    </row>
    <row r="118" spans="1:4" ht="15.75" outlineLevel="1" x14ac:dyDescent="0.2">
      <c r="A118" s="28" t="s">
        <v>22</v>
      </c>
      <c r="B118" s="29" t="s">
        <v>65</v>
      </c>
      <c r="C118" s="28">
        <v>5.48</v>
      </c>
      <c r="D118" s="81"/>
    </row>
    <row r="119" spans="1:4" ht="15.75" x14ac:dyDescent="0.2">
      <c r="A119" s="33" t="s">
        <v>22</v>
      </c>
      <c r="B119" s="29"/>
      <c r="C119" s="28"/>
      <c r="D119" s="81"/>
    </row>
    <row r="120" spans="1:4" ht="15.75" outlineLevel="1" x14ac:dyDescent="0.2">
      <c r="A120" s="28" t="s">
        <v>1084</v>
      </c>
      <c r="B120" s="29" t="s">
        <v>49</v>
      </c>
      <c r="C120" s="28">
        <v>5.0999999999999996</v>
      </c>
      <c r="D120" s="81"/>
    </row>
    <row r="121" spans="1:4" ht="15.75" outlineLevel="1" x14ac:dyDescent="0.2">
      <c r="A121" s="28" t="s">
        <v>1084</v>
      </c>
      <c r="B121" s="29" t="s">
        <v>50</v>
      </c>
      <c r="C121" s="28">
        <v>5.2</v>
      </c>
      <c r="D121" s="81"/>
    </row>
    <row r="122" spans="1:4" ht="15.75" outlineLevel="1" x14ac:dyDescent="0.2">
      <c r="A122" s="28" t="s">
        <v>1084</v>
      </c>
      <c r="B122" s="29" t="s">
        <v>66</v>
      </c>
      <c r="C122" s="28">
        <v>5.3</v>
      </c>
      <c r="D122" s="81"/>
    </row>
    <row r="123" spans="1:4" ht="15.75" outlineLevel="1" x14ac:dyDescent="0.2">
      <c r="A123" s="28" t="s">
        <v>1084</v>
      </c>
      <c r="B123" s="29" t="s">
        <v>80</v>
      </c>
      <c r="C123" s="28">
        <v>5.6</v>
      </c>
      <c r="D123" s="81"/>
    </row>
    <row r="124" spans="1:4" ht="15.75" outlineLevel="1" x14ac:dyDescent="0.2">
      <c r="A124" s="28" t="s">
        <v>1084</v>
      </c>
      <c r="B124" s="29" t="s">
        <v>1082</v>
      </c>
      <c r="C124" s="30">
        <v>5.0999999999999996</v>
      </c>
      <c r="D124" s="81"/>
    </row>
    <row r="125" spans="1:4" ht="15.75" outlineLevel="1" x14ac:dyDescent="0.2">
      <c r="A125" s="28" t="s">
        <v>1084</v>
      </c>
      <c r="B125" s="29" t="s">
        <v>91</v>
      </c>
      <c r="C125" s="28">
        <v>5.14</v>
      </c>
      <c r="D125" s="81"/>
    </row>
    <row r="126" spans="1:4" ht="15.75" outlineLevel="1" x14ac:dyDescent="0.2">
      <c r="A126" s="28" t="s">
        <v>1084</v>
      </c>
      <c r="B126" s="29" t="s">
        <v>68</v>
      </c>
      <c r="C126" s="28">
        <v>5.19</v>
      </c>
      <c r="D126" s="81"/>
    </row>
    <row r="127" spans="1:4" ht="15.75" outlineLevel="1" x14ac:dyDescent="0.2">
      <c r="A127" s="28" t="s">
        <v>1084</v>
      </c>
      <c r="B127" s="29" t="s">
        <v>82</v>
      </c>
      <c r="C127" s="28">
        <v>5.24</v>
      </c>
      <c r="D127" s="81"/>
    </row>
    <row r="128" spans="1:4" ht="15.75" outlineLevel="1" x14ac:dyDescent="0.2">
      <c r="A128" s="28" t="s">
        <v>1084</v>
      </c>
      <c r="B128" s="29" t="s">
        <v>54</v>
      </c>
      <c r="C128" s="28">
        <v>5.26</v>
      </c>
      <c r="D128" s="81"/>
    </row>
    <row r="129" spans="1:4" ht="15.75" outlineLevel="1" x14ac:dyDescent="0.2">
      <c r="A129" s="28" t="s">
        <v>1084</v>
      </c>
      <c r="B129" s="29" t="s">
        <v>55</v>
      </c>
      <c r="C129" s="28">
        <v>5.27</v>
      </c>
      <c r="D129" s="81"/>
    </row>
    <row r="130" spans="1:4" ht="15.75" outlineLevel="1" x14ac:dyDescent="0.2">
      <c r="A130" s="28" t="s">
        <v>1084</v>
      </c>
      <c r="B130" s="29" t="s">
        <v>69</v>
      </c>
      <c r="C130" s="28">
        <v>5.28</v>
      </c>
      <c r="D130" s="81"/>
    </row>
    <row r="131" spans="1:4" ht="15.75" outlineLevel="1" x14ac:dyDescent="0.2">
      <c r="A131" s="28" t="s">
        <v>1084</v>
      </c>
      <c r="B131" s="29" t="s">
        <v>89</v>
      </c>
      <c r="C131" s="28">
        <v>5.29</v>
      </c>
      <c r="D131" s="81"/>
    </row>
    <row r="132" spans="1:4" ht="15.75" outlineLevel="1" x14ac:dyDescent="0.2">
      <c r="A132" s="28" t="s">
        <v>1084</v>
      </c>
      <c r="B132" s="29" t="s">
        <v>70</v>
      </c>
      <c r="C132" s="30">
        <v>5.3</v>
      </c>
      <c r="D132" s="81"/>
    </row>
    <row r="133" spans="1:4" ht="15.75" outlineLevel="1" x14ac:dyDescent="0.2">
      <c r="A133" s="28" t="s">
        <v>1084</v>
      </c>
      <c r="B133" s="29" t="s">
        <v>83</v>
      </c>
      <c r="C133" s="28">
        <v>5.31</v>
      </c>
      <c r="D133" s="81"/>
    </row>
    <row r="134" spans="1:4" ht="15.75" outlineLevel="1" x14ac:dyDescent="0.2">
      <c r="A134" s="28" t="s">
        <v>1084</v>
      </c>
      <c r="B134" s="29" t="s">
        <v>56</v>
      </c>
      <c r="C134" s="28">
        <v>5.36</v>
      </c>
      <c r="D134" s="81"/>
    </row>
    <row r="135" spans="1:4" ht="15.75" outlineLevel="1" x14ac:dyDescent="0.2">
      <c r="A135" s="28" t="s">
        <v>1084</v>
      </c>
      <c r="B135" s="29" t="s">
        <v>59</v>
      </c>
      <c r="C135" s="28">
        <v>5.53</v>
      </c>
      <c r="D135" s="81"/>
    </row>
    <row r="136" spans="1:4" ht="15.75" outlineLevel="1" x14ac:dyDescent="0.2">
      <c r="A136" s="28" t="s">
        <v>1084</v>
      </c>
      <c r="B136" s="29" t="s">
        <v>76</v>
      </c>
      <c r="C136" s="28">
        <v>5.58</v>
      </c>
      <c r="D136" s="81"/>
    </row>
    <row r="137" spans="1:4" ht="15.75" outlineLevel="1" x14ac:dyDescent="0.2">
      <c r="A137" s="28" t="s">
        <v>1084</v>
      </c>
      <c r="B137" s="29" t="s">
        <v>75</v>
      </c>
      <c r="C137" s="28">
        <v>5.62</v>
      </c>
      <c r="D137" s="81"/>
    </row>
    <row r="138" spans="1:4" ht="15.75" outlineLevel="1" x14ac:dyDescent="0.2">
      <c r="A138" s="28" t="s">
        <v>1084</v>
      </c>
      <c r="B138" s="29" t="s">
        <v>61</v>
      </c>
      <c r="C138" s="28">
        <v>5.54</v>
      </c>
      <c r="D138" s="81"/>
    </row>
    <row r="139" spans="1:4" ht="15.75" outlineLevel="1" x14ac:dyDescent="0.2">
      <c r="A139" s="28" t="s">
        <v>1084</v>
      </c>
      <c r="B139" s="29" t="s">
        <v>77</v>
      </c>
      <c r="C139" s="28">
        <v>5.55</v>
      </c>
      <c r="D139" s="81"/>
    </row>
    <row r="140" spans="1:4" ht="15.75" outlineLevel="1" x14ac:dyDescent="0.2">
      <c r="A140" s="28" t="s">
        <v>1084</v>
      </c>
      <c r="B140" s="29" t="s">
        <v>63</v>
      </c>
      <c r="C140" s="28">
        <v>5.63</v>
      </c>
      <c r="D140" s="81"/>
    </row>
    <row r="141" spans="1:4" ht="15.75" outlineLevel="1" x14ac:dyDescent="0.2">
      <c r="A141" s="28" t="s">
        <v>1084</v>
      </c>
      <c r="B141" s="29" t="s">
        <v>79</v>
      </c>
      <c r="C141" s="28">
        <v>5.45</v>
      </c>
      <c r="D141" s="81"/>
    </row>
    <row r="142" spans="1:4" ht="15.75" outlineLevel="1" x14ac:dyDescent="0.2">
      <c r="A142" s="28" t="s">
        <v>1084</v>
      </c>
      <c r="B142" s="29" t="s">
        <v>64</v>
      </c>
      <c r="C142" s="28">
        <v>5.47</v>
      </c>
      <c r="D142" s="81"/>
    </row>
    <row r="143" spans="1:4" ht="15.75" outlineLevel="1" x14ac:dyDescent="0.2">
      <c r="A143" s="28" t="s">
        <v>1084</v>
      </c>
      <c r="B143" s="29" t="s">
        <v>65</v>
      </c>
      <c r="C143" s="28">
        <v>5.48</v>
      </c>
      <c r="D143" s="81"/>
    </row>
    <row r="144" spans="1:4" ht="15.75" x14ac:dyDescent="0.2">
      <c r="A144" s="33" t="s">
        <v>1084</v>
      </c>
      <c r="B144" s="29"/>
      <c r="C144" s="28"/>
      <c r="D144" s="81"/>
    </row>
    <row r="145" spans="1:4" ht="15.75" outlineLevel="1" x14ac:dyDescent="0.2">
      <c r="A145" s="28" t="s">
        <v>24</v>
      </c>
      <c r="B145" s="29" t="s">
        <v>49</v>
      </c>
      <c r="C145" s="28">
        <v>5.0999999999999996</v>
      </c>
      <c r="D145" s="81"/>
    </row>
    <row r="146" spans="1:4" ht="15.75" outlineLevel="1" x14ac:dyDescent="0.2">
      <c r="A146" s="28" t="s">
        <v>24</v>
      </c>
      <c r="B146" s="29" t="s">
        <v>50</v>
      </c>
      <c r="C146" s="28">
        <v>5.2</v>
      </c>
      <c r="D146" s="81"/>
    </row>
    <row r="147" spans="1:4" ht="15.75" outlineLevel="1" x14ac:dyDescent="0.2">
      <c r="A147" s="28" t="s">
        <v>24</v>
      </c>
      <c r="B147" s="29" t="s">
        <v>66</v>
      </c>
      <c r="C147" s="28">
        <v>5.3</v>
      </c>
      <c r="D147" s="81"/>
    </row>
    <row r="148" spans="1:4" ht="15.75" outlineLevel="1" x14ac:dyDescent="0.2">
      <c r="A148" s="28" t="s">
        <v>24</v>
      </c>
      <c r="B148" s="29" t="s">
        <v>80</v>
      </c>
      <c r="C148" s="28">
        <v>5.6</v>
      </c>
      <c r="D148" s="81"/>
    </row>
    <row r="149" spans="1:4" ht="15.75" outlineLevel="1" x14ac:dyDescent="0.2">
      <c r="A149" s="28" t="s">
        <v>24</v>
      </c>
      <c r="B149" s="29" t="s">
        <v>1082</v>
      </c>
      <c r="C149" s="30">
        <v>5.0999999999999996</v>
      </c>
      <c r="D149" s="81"/>
    </row>
    <row r="150" spans="1:4" ht="15.75" outlineLevel="1" x14ac:dyDescent="0.2">
      <c r="A150" s="28" t="s">
        <v>24</v>
      </c>
      <c r="B150" s="29" t="s">
        <v>91</v>
      </c>
      <c r="C150" s="28">
        <v>5.14</v>
      </c>
      <c r="D150" s="81"/>
    </row>
    <row r="151" spans="1:4" ht="15.75" outlineLevel="1" x14ac:dyDescent="0.2">
      <c r="A151" s="28" t="s">
        <v>24</v>
      </c>
      <c r="B151" s="29" t="s">
        <v>68</v>
      </c>
      <c r="C151" s="28">
        <v>5.19</v>
      </c>
      <c r="D151" s="81"/>
    </row>
    <row r="152" spans="1:4" ht="15.75" outlineLevel="1" x14ac:dyDescent="0.2">
      <c r="A152" s="28" t="s">
        <v>24</v>
      </c>
      <c r="B152" s="29" t="s">
        <v>82</v>
      </c>
      <c r="C152" s="28">
        <v>5.24</v>
      </c>
      <c r="D152" s="81"/>
    </row>
    <row r="153" spans="1:4" ht="15.75" outlineLevel="1" x14ac:dyDescent="0.2">
      <c r="A153" s="28" t="s">
        <v>24</v>
      </c>
      <c r="B153" s="29" t="s">
        <v>54</v>
      </c>
      <c r="C153" s="28">
        <v>5.26</v>
      </c>
      <c r="D153" s="81"/>
    </row>
    <row r="154" spans="1:4" ht="15.75" outlineLevel="1" x14ac:dyDescent="0.2">
      <c r="A154" s="28" t="s">
        <v>24</v>
      </c>
      <c r="B154" s="29" t="s">
        <v>55</v>
      </c>
      <c r="C154" s="28">
        <v>5.27</v>
      </c>
      <c r="D154" s="81"/>
    </row>
    <row r="155" spans="1:4" ht="15.75" outlineLevel="1" x14ac:dyDescent="0.2">
      <c r="A155" s="28" t="s">
        <v>24</v>
      </c>
      <c r="B155" s="29" t="s">
        <v>69</v>
      </c>
      <c r="C155" s="28">
        <v>5.28</v>
      </c>
      <c r="D155" s="81"/>
    </row>
    <row r="156" spans="1:4" ht="15.75" outlineLevel="1" x14ac:dyDescent="0.2">
      <c r="A156" s="28" t="s">
        <v>24</v>
      </c>
      <c r="B156" s="29" t="s">
        <v>70</v>
      </c>
      <c r="C156" s="30">
        <v>5.3</v>
      </c>
      <c r="D156" s="81"/>
    </row>
    <row r="157" spans="1:4" ht="15.75" outlineLevel="1" x14ac:dyDescent="0.2">
      <c r="A157" s="28" t="s">
        <v>24</v>
      </c>
      <c r="B157" s="29" t="s">
        <v>90</v>
      </c>
      <c r="C157" s="28">
        <v>5.32</v>
      </c>
      <c r="D157" s="81"/>
    </row>
    <row r="158" spans="1:4" ht="15.75" outlineLevel="1" x14ac:dyDescent="0.2">
      <c r="A158" s="28" t="s">
        <v>24</v>
      </c>
      <c r="B158" s="29" t="s">
        <v>56</v>
      </c>
      <c r="C158" s="28">
        <v>5.36</v>
      </c>
      <c r="D158" s="81"/>
    </row>
    <row r="159" spans="1:4" ht="15.75" outlineLevel="1" x14ac:dyDescent="0.2">
      <c r="A159" s="28" t="s">
        <v>24</v>
      </c>
      <c r="B159" s="29" t="s">
        <v>59</v>
      </c>
      <c r="C159" s="28">
        <v>5.53</v>
      </c>
      <c r="D159" s="81"/>
    </row>
    <row r="160" spans="1:4" ht="15.75" outlineLevel="1" x14ac:dyDescent="0.2">
      <c r="A160" s="28" t="s">
        <v>24</v>
      </c>
      <c r="B160" s="29" t="s">
        <v>76</v>
      </c>
      <c r="C160" s="28">
        <v>5.58</v>
      </c>
      <c r="D160" s="81"/>
    </row>
    <row r="161" spans="1:5" ht="15.75" outlineLevel="1" x14ac:dyDescent="0.2">
      <c r="A161" s="28" t="s">
        <v>24</v>
      </c>
      <c r="B161" s="29" t="s">
        <v>61</v>
      </c>
      <c r="C161" s="28">
        <v>5.54</v>
      </c>
      <c r="D161" s="81"/>
    </row>
    <row r="162" spans="1:5" ht="15.75" outlineLevel="1" x14ac:dyDescent="0.2">
      <c r="A162" s="28" t="s">
        <v>24</v>
      </c>
      <c r="B162" s="29" t="s">
        <v>77</v>
      </c>
      <c r="C162" s="28">
        <v>5.55</v>
      </c>
      <c r="D162" s="81"/>
    </row>
    <row r="163" spans="1:5" ht="15.75" outlineLevel="1" x14ac:dyDescent="0.2">
      <c r="A163" s="28" t="s">
        <v>24</v>
      </c>
      <c r="B163" s="29" t="s">
        <v>75</v>
      </c>
      <c r="C163" s="28">
        <v>5.62</v>
      </c>
      <c r="D163" s="81"/>
      <c r="E163" t="s">
        <v>1085</v>
      </c>
    </row>
    <row r="164" spans="1:5" ht="15.75" outlineLevel="1" x14ac:dyDescent="0.2">
      <c r="A164" s="28" t="s">
        <v>24</v>
      </c>
      <c r="B164" s="29" t="s">
        <v>63</v>
      </c>
      <c r="C164" s="28">
        <v>5.63</v>
      </c>
      <c r="D164" s="81"/>
    </row>
    <row r="165" spans="1:5" ht="15.75" outlineLevel="1" x14ac:dyDescent="0.2">
      <c r="A165" s="28" t="s">
        <v>24</v>
      </c>
      <c r="B165" s="29" t="s">
        <v>79</v>
      </c>
      <c r="C165" s="28">
        <v>5.45</v>
      </c>
      <c r="D165" s="81"/>
    </row>
    <row r="166" spans="1:5" ht="15.75" outlineLevel="1" x14ac:dyDescent="0.2">
      <c r="A166" s="28" t="s">
        <v>24</v>
      </c>
      <c r="B166" s="29" t="s">
        <v>64</v>
      </c>
      <c r="C166" s="28">
        <v>5.47</v>
      </c>
      <c r="D166" s="81"/>
    </row>
    <row r="167" spans="1:5" ht="15.75" outlineLevel="1" x14ac:dyDescent="0.2">
      <c r="A167" s="28" t="s">
        <v>24</v>
      </c>
      <c r="B167" s="29" t="s">
        <v>65</v>
      </c>
      <c r="C167" s="28">
        <v>5.48</v>
      </c>
      <c r="D167" s="81"/>
    </row>
    <row r="168" spans="1:5" ht="15.75" x14ac:dyDescent="0.2">
      <c r="A168" s="33" t="s">
        <v>24</v>
      </c>
      <c r="B168" s="29"/>
      <c r="C168" s="28"/>
      <c r="D168" s="81"/>
    </row>
    <row r="169" spans="1:5" ht="15.75" outlineLevel="1" x14ac:dyDescent="0.2">
      <c r="A169" s="28" t="s">
        <v>25</v>
      </c>
      <c r="B169" s="29" t="s">
        <v>49</v>
      </c>
      <c r="C169" s="28">
        <v>5.0999999999999996</v>
      </c>
      <c r="D169" s="81"/>
    </row>
    <row r="170" spans="1:5" ht="15.75" outlineLevel="1" x14ac:dyDescent="0.2">
      <c r="A170" s="28" t="s">
        <v>25</v>
      </c>
      <c r="B170" s="29" t="s">
        <v>50</v>
      </c>
      <c r="C170" s="28">
        <v>5.2</v>
      </c>
      <c r="D170" s="81"/>
    </row>
    <row r="171" spans="1:5" ht="15.75" outlineLevel="1" x14ac:dyDescent="0.2">
      <c r="A171" s="28" t="s">
        <v>25</v>
      </c>
      <c r="B171" s="29" t="s">
        <v>66</v>
      </c>
      <c r="C171" s="28">
        <v>5.3</v>
      </c>
      <c r="D171" s="81"/>
    </row>
    <row r="172" spans="1:5" ht="15.75" outlineLevel="1" x14ac:dyDescent="0.2">
      <c r="A172" s="28" t="s">
        <v>25</v>
      </c>
      <c r="B172" s="29" t="s">
        <v>80</v>
      </c>
      <c r="C172" s="28">
        <v>5.6</v>
      </c>
      <c r="D172" s="81"/>
    </row>
    <row r="173" spans="1:5" ht="15.75" outlineLevel="1" x14ac:dyDescent="0.2">
      <c r="A173" s="28" t="s">
        <v>25</v>
      </c>
      <c r="B173" s="29" t="s">
        <v>1082</v>
      </c>
      <c r="C173" s="30">
        <v>5.0999999999999996</v>
      </c>
      <c r="D173" s="81"/>
    </row>
    <row r="174" spans="1:5" ht="15.75" outlineLevel="1" x14ac:dyDescent="0.2">
      <c r="A174" s="28" t="s">
        <v>25</v>
      </c>
      <c r="B174" s="29" t="s">
        <v>91</v>
      </c>
      <c r="C174" s="28">
        <v>5.14</v>
      </c>
      <c r="D174" s="81"/>
    </row>
    <row r="175" spans="1:5" ht="15.75" outlineLevel="1" x14ac:dyDescent="0.2">
      <c r="A175" s="28" t="s">
        <v>25</v>
      </c>
      <c r="B175" s="29" t="s">
        <v>68</v>
      </c>
      <c r="C175" s="28">
        <v>5.19</v>
      </c>
      <c r="D175" s="81"/>
    </row>
    <row r="176" spans="1:5" ht="15.75" outlineLevel="1" x14ac:dyDescent="0.2">
      <c r="A176" s="28" t="s">
        <v>25</v>
      </c>
      <c r="B176" s="29" t="s">
        <v>82</v>
      </c>
      <c r="C176" s="28">
        <v>5.24</v>
      </c>
      <c r="D176" s="81"/>
    </row>
    <row r="177" spans="1:4" ht="15.75" outlineLevel="1" x14ac:dyDescent="0.2">
      <c r="A177" s="28" t="s">
        <v>25</v>
      </c>
      <c r="B177" s="29" t="s">
        <v>54</v>
      </c>
      <c r="C177" s="28">
        <v>5.26</v>
      </c>
      <c r="D177" s="81"/>
    </row>
    <row r="178" spans="1:4" ht="15.75" outlineLevel="1" x14ac:dyDescent="0.2">
      <c r="A178" s="28" t="s">
        <v>25</v>
      </c>
      <c r="B178" s="29" t="s">
        <v>55</v>
      </c>
      <c r="C178" s="28">
        <v>5.27</v>
      </c>
      <c r="D178" s="81"/>
    </row>
    <row r="179" spans="1:4" ht="15.75" outlineLevel="1" x14ac:dyDescent="0.2">
      <c r="A179" s="28" t="s">
        <v>25</v>
      </c>
      <c r="B179" s="29" t="s">
        <v>69</v>
      </c>
      <c r="C179" s="28">
        <v>5.28</v>
      </c>
      <c r="D179" s="81"/>
    </row>
    <row r="180" spans="1:4" ht="15.75" outlineLevel="1" x14ac:dyDescent="0.2">
      <c r="A180" s="28" t="s">
        <v>25</v>
      </c>
      <c r="B180" s="29" t="s">
        <v>89</v>
      </c>
      <c r="C180" s="28">
        <v>5.29</v>
      </c>
      <c r="D180" s="81"/>
    </row>
    <row r="181" spans="1:4" ht="15.75" outlineLevel="1" x14ac:dyDescent="0.2">
      <c r="A181" s="28" t="s">
        <v>25</v>
      </c>
      <c r="B181" s="29" t="s">
        <v>70</v>
      </c>
      <c r="C181" s="30">
        <v>5.3</v>
      </c>
      <c r="D181" s="81"/>
    </row>
    <row r="182" spans="1:4" ht="15.75" outlineLevel="1" x14ac:dyDescent="0.2">
      <c r="A182" s="28" t="s">
        <v>25</v>
      </c>
      <c r="B182" s="29" t="s">
        <v>90</v>
      </c>
      <c r="C182" s="28">
        <v>5.32</v>
      </c>
      <c r="D182" s="81"/>
    </row>
    <row r="183" spans="1:4" ht="15.75" outlineLevel="1" x14ac:dyDescent="0.2">
      <c r="A183" s="28" t="s">
        <v>25</v>
      </c>
      <c r="B183" s="29" t="s">
        <v>56</v>
      </c>
      <c r="C183" s="28">
        <v>5.36</v>
      </c>
      <c r="D183" s="81"/>
    </row>
    <row r="184" spans="1:4" ht="15.75" outlineLevel="1" x14ac:dyDescent="0.2">
      <c r="A184" s="28" t="s">
        <v>25</v>
      </c>
      <c r="B184" s="29" t="s">
        <v>59</v>
      </c>
      <c r="C184" s="28">
        <v>5.53</v>
      </c>
      <c r="D184" s="81"/>
    </row>
    <row r="185" spans="1:4" ht="15.75" outlineLevel="1" x14ac:dyDescent="0.2">
      <c r="A185" s="28" t="s">
        <v>25</v>
      </c>
      <c r="B185" s="29" t="s">
        <v>76</v>
      </c>
      <c r="C185" s="28">
        <v>5.58</v>
      </c>
      <c r="D185" s="81"/>
    </row>
    <row r="186" spans="1:4" ht="15.75" outlineLevel="1" x14ac:dyDescent="0.2">
      <c r="A186" s="28" t="s">
        <v>25</v>
      </c>
      <c r="B186" s="29" t="s">
        <v>61</v>
      </c>
      <c r="C186" s="28">
        <v>5.54</v>
      </c>
      <c r="D186" s="81"/>
    </row>
    <row r="187" spans="1:4" ht="15.75" outlineLevel="1" x14ac:dyDescent="0.2">
      <c r="A187" s="28" t="s">
        <v>25</v>
      </c>
      <c r="B187" s="29" t="s">
        <v>77</v>
      </c>
      <c r="C187" s="28">
        <v>5.55</v>
      </c>
      <c r="D187" s="81"/>
    </row>
    <row r="188" spans="1:4" ht="15.75" outlineLevel="1" x14ac:dyDescent="0.2">
      <c r="A188" s="28" t="s">
        <v>25</v>
      </c>
      <c r="B188" s="29" t="s">
        <v>63</v>
      </c>
      <c r="C188" s="28">
        <v>5.63</v>
      </c>
      <c r="D188" s="81"/>
    </row>
    <row r="189" spans="1:4" ht="15.75" outlineLevel="1" x14ac:dyDescent="0.2">
      <c r="A189" s="28" t="s">
        <v>25</v>
      </c>
      <c r="B189" s="29" t="s">
        <v>79</v>
      </c>
      <c r="C189" s="28">
        <v>5.45</v>
      </c>
      <c r="D189" s="81"/>
    </row>
    <row r="190" spans="1:4" ht="15.75" outlineLevel="1" x14ac:dyDescent="0.2">
      <c r="A190" s="28" t="s">
        <v>25</v>
      </c>
      <c r="B190" s="29" t="s">
        <v>64</v>
      </c>
      <c r="C190" s="28">
        <v>5.47</v>
      </c>
      <c r="D190" s="81"/>
    </row>
    <row r="191" spans="1:4" ht="15.75" outlineLevel="1" x14ac:dyDescent="0.2">
      <c r="A191" s="28" t="s">
        <v>25</v>
      </c>
      <c r="B191" s="29" t="s">
        <v>65</v>
      </c>
      <c r="C191" s="28">
        <v>5.48</v>
      </c>
      <c r="D191" s="81"/>
    </row>
    <row r="192" spans="1:4" ht="15.75" x14ac:dyDescent="0.2">
      <c r="A192" s="33" t="s">
        <v>25</v>
      </c>
      <c r="B192" s="29"/>
      <c r="C192" s="28"/>
      <c r="D192" s="81"/>
    </row>
    <row r="193" spans="1:4" ht="15.75" outlineLevel="1" x14ac:dyDescent="0.2">
      <c r="A193" s="28" t="s">
        <v>26</v>
      </c>
      <c r="B193" s="29" t="s">
        <v>49</v>
      </c>
      <c r="C193" s="28">
        <v>5.0999999999999996</v>
      </c>
      <c r="D193" s="81"/>
    </row>
    <row r="194" spans="1:4" ht="15.75" outlineLevel="1" x14ac:dyDescent="0.2">
      <c r="A194" s="28" t="s">
        <v>26</v>
      </c>
      <c r="B194" s="29" t="s">
        <v>50</v>
      </c>
      <c r="C194" s="28">
        <v>5.2</v>
      </c>
      <c r="D194" s="81"/>
    </row>
    <row r="195" spans="1:4" ht="15.75" outlineLevel="1" x14ac:dyDescent="0.2">
      <c r="A195" s="28" t="s">
        <v>26</v>
      </c>
      <c r="B195" s="29" t="s">
        <v>66</v>
      </c>
      <c r="C195" s="28">
        <v>5.3</v>
      </c>
      <c r="D195" s="81"/>
    </row>
    <row r="196" spans="1:4" ht="15.75" outlineLevel="1" x14ac:dyDescent="0.2">
      <c r="A196" s="28" t="s">
        <v>26</v>
      </c>
      <c r="B196" s="29" t="s">
        <v>80</v>
      </c>
      <c r="C196" s="28">
        <v>5.6</v>
      </c>
      <c r="D196" s="81"/>
    </row>
    <row r="197" spans="1:4" ht="15.75" outlineLevel="1" x14ac:dyDescent="0.2">
      <c r="A197" s="28" t="s">
        <v>26</v>
      </c>
      <c r="B197" s="29" t="s">
        <v>1082</v>
      </c>
      <c r="C197" s="30">
        <v>5.0999999999999996</v>
      </c>
      <c r="D197" s="81"/>
    </row>
    <row r="198" spans="1:4" ht="15.75" outlineLevel="1" x14ac:dyDescent="0.2">
      <c r="A198" s="28" t="s">
        <v>26</v>
      </c>
      <c r="B198" s="29" t="s">
        <v>91</v>
      </c>
      <c r="C198" s="28">
        <v>5.14</v>
      </c>
      <c r="D198" s="81"/>
    </row>
    <row r="199" spans="1:4" ht="15.75" outlineLevel="1" x14ac:dyDescent="0.2">
      <c r="A199" s="28" t="s">
        <v>26</v>
      </c>
      <c r="B199" s="29" t="s">
        <v>68</v>
      </c>
      <c r="C199" s="28">
        <v>5.19</v>
      </c>
      <c r="D199" s="81"/>
    </row>
    <row r="200" spans="1:4" ht="15.75" outlineLevel="1" x14ac:dyDescent="0.2">
      <c r="A200" s="28" t="s">
        <v>26</v>
      </c>
      <c r="B200" s="29" t="s">
        <v>82</v>
      </c>
      <c r="C200" s="28">
        <v>5.24</v>
      </c>
      <c r="D200" s="81"/>
    </row>
    <row r="201" spans="1:4" ht="15.75" outlineLevel="1" x14ac:dyDescent="0.2">
      <c r="A201" s="28" t="s">
        <v>26</v>
      </c>
      <c r="B201" s="29" t="s">
        <v>55</v>
      </c>
      <c r="C201" s="28">
        <v>5.27</v>
      </c>
      <c r="D201" s="81"/>
    </row>
    <row r="202" spans="1:4" ht="15.75" outlineLevel="1" x14ac:dyDescent="0.2">
      <c r="A202" s="28" t="s">
        <v>26</v>
      </c>
      <c r="B202" s="29" t="s">
        <v>69</v>
      </c>
      <c r="C202" s="28">
        <v>5.28</v>
      </c>
      <c r="D202" s="81"/>
    </row>
    <row r="203" spans="1:4" ht="15.75" outlineLevel="1" x14ac:dyDescent="0.2">
      <c r="A203" s="28" t="s">
        <v>26</v>
      </c>
      <c r="B203" s="29" t="s">
        <v>89</v>
      </c>
      <c r="C203" s="28">
        <v>5.29</v>
      </c>
      <c r="D203" s="81"/>
    </row>
    <row r="204" spans="1:4" ht="15.75" outlineLevel="1" x14ac:dyDescent="0.2">
      <c r="A204" s="28" t="s">
        <v>26</v>
      </c>
      <c r="B204" s="29" t="s">
        <v>70</v>
      </c>
      <c r="C204" s="30">
        <v>5.3</v>
      </c>
      <c r="D204" s="81"/>
    </row>
    <row r="205" spans="1:4" ht="15.75" outlineLevel="1" x14ac:dyDescent="0.2">
      <c r="A205" s="28" t="s">
        <v>26</v>
      </c>
      <c r="B205" s="29" t="s">
        <v>92</v>
      </c>
      <c r="C205" s="28">
        <v>5.34</v>
      </c>
      <c r="D205" s="81"/>
    </row>
    <row r="206" spans="1:4" ht="15.75" outlineLevel="1" x14ac:dyDescent="0.2">
      <c r="A206" s="28" t="s">
        <v>26</v>
      </c>
      <c r="B206" s="29" t="s">
        <v>83</v>
      </c>
      <c r="C206" s="28">
        <v>5.31</v>
      </c>
      <c r="D206" s="81"/>
    </row>
    <row r="207" spans="1:4" ht="15.75" outlineLevel="1" x14ac:dyDescent="0.2">
      <c r="A207" s="28" t="s">
        <v>26</v>
      </c>
      <c r="B207" s="29" t="s">
        <v>93</v>
      </c>
      <c r="C207" s="28">
        <v>5.101</v>
      </c>
      <c r="D207" s="81"/>
    </row>
    <row r="208" spans="1:4" ht="15.75" outlineLevel="1" x14ac:dyDescent="0.2">
      <c r="A208" s="28" t="s">
        <v>26</v>
      </c>
      <c r="B208" s="29" t="s">
        <v>56</v>
      </c>
      <c r="C208" s="28">
        <v>5.36</v>
      </c>
      <c r="D208" s="81"/>
    </row>
    <row r="209" spans="1:4" ht="15.75" outlineLevel="1" x14ac:dyDescent="0.2">
      <c r="A209" s="28" t="s">
        <v>26</v>
      </c>
      <c r="B209" s="29" t="s">
        <v>59</v>
      </c>
      <c r="C209" s="28">
        <v>5.53</v>
      </c>
      <c r="D209" s="81"/>
    </row>
    <row r="210" spans="1:4" ht="15.75" outlineLevel="1" x14ac:dyDescent="0.2">
      <c r="A210" s="28" t="s">
        <v>26</v>
      </c>
      <c r="B210" s="29" t="s">
        <v>94</v>
      </c>
      <c r="C210" s="28">
        <v>5.1020000000000003</v>
      </c>
      <c r="D210" s="81"/>
    </row>
    <row r="211" spans="1:4" ht="15.75" outlineLevel="1" x14ac:dyDescent="0.2">
      <c r="A211" s="28" t="s">
        <v>26</v>
      </c>
      <c r="B211" s="29" t="s">
        <v>95</v>
      </c>
      <c r="C211" s="31">
        <v>5.0999999999999996</v>
      </c>
      <c r="D211" s="81"/>
    </row>
    <row r="212" spans="1:4" ht="15.75" outlineLevel="1" x14ac:dyDescent="0.2">
      <c r="A212" s="28" t="s">
        <v>26</v>
      </c>
      <c r="B212" s="29" t="s">
        <v>76</v>
      </c>
      <c r="C212" s="28">
        <v>5.58</v>
      </c>
      <c r="D212" s="81"/>
    </row>
    <row r="213" spans="1:4" ht="15.75" outlineLevel="1" x14ac:dyDescent="0.2">
      <c r="A213" s="28" t="s">
        <v>26</v>
      </c>
      <c r="B213" s="29" t="s">
        <v>61</v>
      </c>
      <c r="C213" s="28">
        <v>5.54</v>
      </c>
      <c r="D213" s="81"/>
    </row>
    <row r="214" spans="1:4" ht="15.75" outlineLevel="1" x14ac:dyDescent="0.2">
      <c r="A214" s="28" t="s">
        <v>26</v>
      </c>
      <c r="B214" s="29" t="s">
        <v>77</v>
      </c>
      <c r="C214" s="28">
        <v>5.55</v>
      </c>
      <c r="D214" s="81"/>
    </row>
    <row r="215" spans="1:4" ht="15.75" outlineLevel="1" x14ac:dyDescent="0.2">
      <c r="A215" s="28" t="s">
        <v>26</v>
      </c>
      <c r="B215" s="29" t="s">
        <v>63</v>
      </c>
      <c r="C215" s="28">
        <v>5.63</v>
      </c>
      <c r="D215" s="81"/>
    </row>
    <row r="216" spans="1:4" ht="15.75" outlineLevel="1" x14ac:dyDescent="0.2">
      <c r="A216" s="28" t="s">
        <v>26</v>
      </c>
      <c r="B216" s="29" t="s">
        <v>64</v>
      </c>
      <c r="C216" s="28">
        <v>5.47</v>
      </c>
      <c r="D216" s="81"/>
    </row>
    <row r="217" spans="1:4" ht="15.75" outlineLevel="1" x14ac:dyDescent="0.2">
      <c r="A217" s="28" t="s">
        <v>26</v>
      </c>
      <c r="B217" s="29" t="s">
        <v>65</v>
      </c>
      <c r="C217" s="28">
        <v>5.48</v>
      </c>
      <c r="D217" s="81"/>
    </row>
    <row r="218" spans="1:4" ht="15.75" x14ac:dyDescent="0.2">
      <c r="A218" s="33" t="s">
        <v>26</v>
      </c>
      <c r="B218" s="29"/>
      <c r="C218" s="28"/>
      <c r="D218" s="81"/>
    </row>
    <row r="219" spans="1:4" ht="15.75" outlineLevel="1" x14ac:dyDescent="0.2">
      <c r="A219" s="28" t="s">
        <v>27</v>
      </c>
      <c r="B219" s="29" t="s">
        <v>49</v>
      </c>
      <c r="C219" s="28">
        <v>5.0999999999999996</v>
      </c>
      <c r="D219" s="81"/>
    </row>
    <row r="220" spans="1:4" ht="15.75" outlineLevel="1" x14ac:dyDescent="0.2">
      <c r="A220" s="28" t="s">
        <v>27</v>
      </c>
      <c r="B220" s="29" t="s">
        <v>50</v>
      </c>
      <c r="C220" s="28">
        <v>5.2</v>
      </c>
      <c r="D220" s="81"/>
    </row>
    <row r="221" spans="1:4" ht="15.75" outlineLevel="1" x14ac:dyDescent="0.2">
      <c r="A221" s="28" t="s">
        <v>27</v>
      </c>
      <c r="B221" s="29" t="s">
        <v>66</v>
      </c>
      <c r="C221" s="28">
        <v>5.3</v>
      </c>
      <c r="D221" s="81"/>
    </row>
    <row r="222" spans="1:4" ht="15.75" outlineLevel="1" x14ac:dyDescent="0.2">
      <c r="A222" s="28" t="s">
        <v>27</v>
      </c>
      <c r="B222" s="29" t="s">
        <v>80</v>
      </c>
      <c r="C222" s="28">
        <v>5.6</v>
      </c>
      <c r="D222" s="81"/>
    </row>
    <row r="223" spans="1:4" ht="15.75" outlineLevel="1" x14ac:dyDescent="0.2">
      <c r="A223" s="28" t="s">
        <v>27</v>
      </c>
      <c r="B223" s="29" t="s">
        <v>1082</v>
      </c>
      <c r="C223" s="30">
        <v>5.0999999999999996</v>
      </c>
      <c r="D223" s="81"/>
    </row>
    <row r="224" spans="1:4" ht="15.75" outlineLevel="1" x14ac:dyDescent="0.2">
      <c r="A224" s="28" t="s">
        <v>27</v>
      </c>
      <c r="B224" s="29" t="s">
        <v>91</v>
      </c>
      <c r="C224" s="28">
        <v>5.14</v>
      </c>
      <c r="D224" s="81"/>
    </row>
    <row r="225" spans="1:4" ht="15.75" outlineLevel="1" x14ac:dyDescent="0.2">
      <c r="A225" s="28" t="s">
        <v>27</v>
      </c>
      <c r="B225" s="29" t="s">
        <v>68</v>
      </c>
      <c r="C225" s="28">
        <v>5.19</v>
      </c>
      <c r="D225" s="81"/>
    </row>
    <row r="226" spans="1:4" ht="15.75" outlineLevel="1" x14ac:dyDescent="0.2">
      <c r="A226" s="28" t="s">
        <v>27</v>
      </c>
      <c r="B226" s="29" t="s">
        <v>82</v>
      </c>
      <c r="C226" s="28">
        <v>5.24</v>
      </c>
      <c r="D226" s="81"/>
    </row>
    <row r="227" spans="1:4" ht="15.75" outlineLevel="1" x14ac:dyDescent="0.2">
      <c r="A227" s="28" t="s">
        <v>27</v>
      </c>
      <c r="B227" s="29" t="s">
        <v>54</v>
      </c>
      <c r="C227" s="28">
        <v>5.26</v>
      </c>
      <c r="D227" s="81"/>
    </row>
    <row r="228" spans="1:4" ht="15.75" outlineLevel="1" x14ac:dyDescent="0.2">
      <c r="A228" s="28" t="s">
        <v>27</v>
      </c>
      <c r="B228" s="29" t="s">
        <v>55</v>
      </c>
      <c r="C228" s="28">
        <v>5.27</v>
      </c>
      <c r="D228" s="81"/>
    </row>
    <row r="229" spans="1:4" ht="15.75" outlineLevel="1" x14ac:dyDescent="0.2">
      <c r="A229" s="28" t="s">
        <v>27</v>
      </c>
      <c r="B229" s="29" t="s">
        <v>69</v>
      </c>
      <c r="C229" s="28">
        <v>5.28</v>
      </c>
      <c r="D229" s="81"/>
    </row>
    <row r="230" spans="1:4" ht="15.75" outlineLevel="1" x14ac:dyDescent="0.2">
      <c r="A230" s="28" t="s">
        <v>27</v>
      </c>
      <c r="B230" s="29" t="s">
        <v>89</v>
      </c>
      <c r="C230" s="28">
        <v>5.29</v>
      </c>
      <c r="D230" s="81"/>
    </row>
    <row r="231" spans="1:4" ht="15.75" outlineLevel="1" x14ac:dyDescent="0.2">
      <c r="A231" s="28" t="s">
        <v>27</v>
      </c>
      <c r="B231" s="29" t="s">
        <v>70</v>
      </c>
      <c r="C231" s="30">
        <v>5.3</v>
      </c>
      <c r="D231" s="81"/>
    </row>
    <row r="232" spans="1:4" ht="15.75" outlineLevel="1" x14ac:dyDescent="0.2">
      <c r="A232" s="28" t="s">
        <v>27</v>
      </c>
      <c r="B232" s="29" t="s">
        <v>83</v>
      </c>
      <c r="C232" s="28">
        <v>5.31</v>
      </c>
      <c r="D232" s="81"/>
    </row>
    <row r="233" spans="1:4" ht="15.75" outlineLevel="1" x14ac:dyDescent="0.2">
      <c r="A233" s="28" t="s">
        <v>27</v>
      </c>
      <c r="B233" s="29" t="s">
        <v>96</v>
      </c>
      <c r="C233" s="28">
        <v>5.33</v>
      </c>
      <c r="D233" s="81"/>
    </row>
    <row r="234" spans="1:4" ht="15.75" outlineLevel="1" x14ac:dyDescent="0.2">
      <c r="A234" s="28" t="s">
        <v>27</v>
      </c>
      <c r="B234" s="29" t="s">
        <v>93</v>
      </c>
      <c r="C234" s="28">
        <v>5.101</v>
      </c>
      <c r="D234" s="81"/>
    </row>
    <row r="235" spans="1:4" ht="15.75" outlineLevel="1" x14ac:dyDescent="0.2">
      <c r="A235" s="28" t="s">
        <v>27</v>
      </c>
      <c r="B235" s="29" t="s">
        <v>56</v>
      </c>
      <c r="C235" s="28">
        <v>5.36</v>
      </c>
      <c r="D235" s="81"/>
    </row>
    <row r="236" spans="1:4" ht="15.75" outlineLevel="1" x14ac:dyDescent="0.2">
      <c r="A236" s="28" t="s">
        <v>27</v>
      </c>
      <c r="B236" s="29" t="s">
        <v>59</v>
      </c>
      <c r="C236" s="28">
        <v>5.53</v>
      </c>
      <c r="D236" s="81"/>
    </row>
    <row r="237" spans="1:4" ht="15.75" outlineLevel="1" x14ac:dyDescent="0.2">
      <c r="A237" s="28" t="s">
        <v>27</v>
      </c>
      <c r="B237" s="29" t="s">
        <v>94</v>
      </c>
      <c r="C237" s="28">
        <v>5.1020000000000003</v>
      </c>
      <c r="D237" s="81"/>
    </row>
    <row r="238" spans="1:4" ht="15.75" outlineLevel="1" x14ac:dyDescent="0.2">
      <c r="A238" s="28" t="s">
        <v>27</v>
      </c>
      <c r="B238" s="29" t="s">
        <v>76</v>
      </c>
      <c r="C238" s="28">
        <v>5.58</v>
      </c>
      <c r="D238" s="81"/>
    </row>
    <row r="239" spans="1:4" ht="15.75" outlineLevel="1" x14ac:dyDescent="0.2">
      <c r="A239" s="28" t="s">
        <v>27</v>
      </c>
      <c r="B239" s="29" t="s">
        <v>61</v>
      </c>
      <c r="C239" s="28">
        <v>5.54</v>
      </c>
      <c r="D239" s="81"/>
    </row>
    <row r="240" spans="1:4" ht="15.75" outlineLevel="1" x14ac:dyDescent="0.2">
      <c r="A240" s="28" t="s">
        <v>27</v>
      </c>
      <c r="B240" s="29" t="s">
        <v>77</v>
      </c>
      <c r="C240" s="28">
        <v>5.55</v>
      </c>
      <c r="D240" s="81"/>
    </row>
    <row r="241" spans="1:4" ht="15.75" outlineLevel="1" x14ac:dyDescent="0.2">
      <c r="A241" s="28" t="s">
        <v>27</v>
      </c>
      <c r="B241" s="29" t="s">
        <v>63</v>
      </c>
      <c r="C241" s="28">
        <v>5.63</v>
      </c>
      <c r="D241" s="81"/>
    </row>
    <row r="242" spans="1:4" ht="15.75" outlineLevel="1" x14ac:dyDescent="0.2">
      <c r="A242" s="28" t="s">
        <v>27</v>
      </c>
      <c r="B242" s="29" t="s">
        <v>64</v>
      </c>
      <c r="C242" s="28">
        <v>5.47</v>
      </c>
      <c r="D242" s="81"/>
    </row>
    <row r="243" spans="1:4" ht="15.75" outlineLevel="1" x14ac:dyDescent="0.2">
      <c r="A243" s="28" t="s">
        <v>27</v>
      </c>
      <c r="B243" s="29" t="s">
        <v>65</v>
      </c>
      <c r="C243" s="28">
        <v>5.48</v>
      </c>
      <c r="D243" s="81"/>
    </row>
    <row r="244" spans="1:4" ht="15.75" x14ac:dyDescent="0.2">
      <c r="A244" s="33" t="s">
        <v>27</v>
      </c>
      <c r="B244" s="29"/>
      <c r="C244" s="28"/>
      <c r="D244" s="81"/>
    </row>
    <row r="245" spans="1:4" ht="15.75" outlineLevel="1" x14ac:dyDescent="0.2">
      <c r="A245" s="28" t="s">
        <v>28</v>
      </c>
      <c r="B245" s="29" t="s">
        <v>49</v>
      </c>
      <c r="C245" s="28">
        <v>5.0999999999999996</v>
      </c>
      <c r="D245" s="81"/>
    </row>
    <row r="246" spans="1:4" ht="15.75" outlineLevel="1" x14ac:dyDescent="0.2">
      <c r="A246" s="28" t="s">
        <v>28</v>
      </c>
      <c r="B246" s="29" t="s">
        <v>50</v>
      </c>
      <c r="C246" s="28">
        <v>5.2</v>
      </c>
      <c r="D246" s="81"/>
    </row>
    <row r="247" spans="1:4" ht="15.75" outlineLevel="1" x14ac:dyDescent="0.2">
      <c r="A247" s="28" t="s">
        <v>28</v>
      </c>
      <c r="B247" s="29" t="s">
        <v>66</v>
      </c>
      <c r="C247" s="28">
        <v>5.3</v>
      </c>
      <c r="D247" s="81"/>
    </row>
    <row r="248" spans="1:4" ht="15.75" outlineLevel="1" x14ac:dyDescent="0.2">
      <c r="A248" s="28" t="s">
        <v>28</v>
      </c>
      <c r="B248" s="29" t="s">
        <v>80</v>
      </c>
      <c r="C248" s="28">
        <v>5.6</v>
      </c>
      <c r="D248" s="81"/>
    </row>
    <row r="249" spans="1:4" ht="15.75" outlineLevel="1" x14ac:dyDescent="0.2">
      <c r="A249" s="28" t="s">
        <v>28</v>
      </c>
      <c r="B249" s="29" t="s">
        <v>1082</v>
      </c>
      <c r="C249" s="30">
        <v>5.0999999999999996</v>
      </c>
      <c r="D249" s="81"/>
    </row>
    <row r="250" spans="1:4" ht="15.75" outlineLevel="1" x14ac:dyDescent="0.2">
      <c r="A250" s="28" t="s">
        <v>28</v>
      </c>
      <c r="B250" s="29" t="s">
        <v>91</v>
      </c>
      <c r="C250" s="28">
        <v>5.14</v>
      </c>
      <c r="D250" s="81"/>
    </row>
    <row r="251" spans="1:4" ht="15.75" outlineLevel="1" x14ac:dyDescent="0.2">
      <c r="A251" s="28" t="s">
        <v>28</v>
      </c>
      <c r="B251" s="29" t="s">
        <v>68</v>
      </c>
      <c r="C251" s="28">
        <v>5.19</v>
      </c>
      <c r="D251" s="81"/>
    </row>
    <row r="252" spans="1:4" ht="15.75" outlineLevel="1" x14ac:dyDescent="0.2">
      <c r="A252" s="28" t="s">
        <v>28</v>
      </c>
      <c r="B252" s="29" t="s">
        <v>82</v>
      </c>
      <c r="C252" s="28">
        <v>5.24</v>
      </c>
      <c r="D252" s="81"/>
    </row>
    <row r="253" spans="1:4" ht="15.75" outlineLevel="1" x14ac:dyDescent="0.2">
      <c r="A253" s="28" t="s">
        <v>28</v>
      </c>
      <c r="B253" s="29" t="s">
        <v>55</v>
      </c>
      <c r="C253" s="28">
        <v>5.27</v>
      </c>
      <c r="D253" s="81"/>
    </row>
    <row r="254" spans="1:4" ht="15.75" outlineLevel="1" x14ac:dyDescent="0.2">
      <c r="A254" s="28" t="s">
        <v>28</v>
      </c>
      <c r="B254" s="29" t="s">
        <v>69</v>
      </c>
      <c r="C254" s="28">
        <v>5.28</v>
      </c>
      <c r="D254" s="81"/>
    </row>
    <row r="255" spans="1:4" ht="15.75" outlineLevel="1" x14ac:dyDescent="0.2">
      <c r="A255" s="28" t="s">
        <v>28</v>
      </c>
      <c r="B255" s="29" t="s">
        <v>70</v>
      </c>
      <c r="C255" s="30">
        <v>5.3</v>
      </c>
      <c r="D255" s="81"/>
    </row>
    <row r="256" spans="1:4" ht="15.75" outlineLevel="1" x14ac:dyDescent="0.2">
      <c r="A256" s="28" t="s">
        <v>28</v>
      </c>
      <c r="B256" s="29" t="s">
        <v>96</v>
      </c>
      <c r="C256" s="28">
        <v>5.33</v>
      </c>
      <c r="D256" s="81"/>
    </row>
    <row r="257" spans="1:4" ht="15.75" outlineLevel="1" x14ac:dyDescent="0.2">
      <c r="A257" s="28" t="s">
        <v>28</v>
      </c>
      <c r="B257" s="29" t="s">
        <v>56</v>
      </c>
      <c r="C257" s="28">
        <v>5.36</v>
      </c>
      <c r="D257" s="81"/>
    </row>
    <row r="258" spans="1:4" ht="15.75" outlineLevel="1" x14ac:dyDescent="0.2">
      <c r="A258" s="28" t="s">
        <v>28</v>
      </c>
      <c r="B258" s="29" t="s">
        <v>59</v>
      </c>
      <c r="C258" s="28">
        <v>5.53</v>
      </c>
      <c r="D258" s="81"/>
    </row>
    <row r="259" spans="1:4" ht="15.75" outlineLevel="1" x14ac:dyDescent="0.2">
      <c r="A259" s="28" t="s">
        <v>28</v>
      </c>
      <c r="B259" s="29" t="s">
        <v>76</v>
      </c>
      <c r="C259" s="28">
        <v>5.58</v>
      </c>
      <c r="D259" s="81"/>
    </row>
    <row r="260" spans="1:4" ht="15.75" outlineLevel="1" x14ac:dyDescent="0.2">
      <c r="A260" s="28" t="s">
        <v>28</v>
      </c>
      <c r="B260" s="29" t="s">
        <v>61</v>
      </c>
      <c r="C260" s="28">
        <v>5.54</v>
      </c>
      <c r="D260" s="81"/>
    </row>
    <row r="261" spans="1:4" ht="15.75" outlineLevel="1" x14ac:dyDescent="0.2">
      <c r="A261" s="28" t="s">
        <v>28</v>
      </c>
      <c r="B261" s="29" t="s">
        <v>77</v>
      </c>
      <c r="C261" s="28">
        <v>5.55</v>
      </c>
      <c r="D261" s="81"/>
    </row>
    <row r="262" spans="1:4" ht="15.75" outlineLevel="1" x14ac:dyDescent="0.2">
      <c r="A262" s="28" t="s">
        <v>28</v>
      </c>
      <c r="B262" s="29" t="s">
        <v>63</v>
      </c>
      <c r="C262" s="28">
        <v>5.63</v>
      </c>
      <c r="D262" s="81"/>
    </row>
    <row r="263" spans="1:4" ht="15.75" outlineLevel="1" x14ac:dyDescent="0.2">
      <c r="A263" s="28" t="s">
        <v>28</v>
      </c>
      <c r="B263" s="29" t="s">
        <v>64</v>
      </c>
      <c r="C263" s="28">
        <v>5.47</v>
      </c>
      <c r="D263" s="81"/>
    </row>
    <row r="264" spans="1:4" ht="15.75" outlineLevel="1" x14ac:dyDescent="0.2">
      <c r="A264" s="28" t="s">
        <v>28</v>
      </c>
      <c r="B264" s="29" t="s">
        <v>65</v>
      </c>
      <c r="C264" s="28">
        <v>5.48</v>
      </c>
      <c r="D264" s="81"/>
    </row>
    <row r="265" spans="1:4" ht="15.75" x14ac:dyDescent="0.2">
      <c r="A265" s="33" t="s">
        <v>28</v>
      </c>
      <c r="B265" s="29"/>
      <c r="C265" s="28"/>
      <c r="D265" s="81"/>
    </row>
    <row r="266" spans="1:4" ht="15.75" outlineLevel="1" x14ac:dyDescent="0.2">
      <c r="A266" s="28" t="s">
        <v>29</v>
      </c>
      <c r="B266" s="29" t="s">
        <v>49</v>
      </c>
      <c r="C266" s="28">
        <v>5.0999999999999996</v>
      </c>
      <c r="D266" s="81"/>
    </row>
    <row r="267" spans="1:4" ht="15.75" outlineLevel="1" x14ac:dyDescent="0.2">
      <c r="A267" s="28" t="s">
        <v>29</v>
      </c>
      <c r="B267" s="29" t="s">
        <v>50</v>
      </c>
      <c r="C267" s="28">
        <v>5.2</v>
      </c>
      <c r="D267" s="81"/>
    </row>
    <row r="268" spans="1:4" ht="15.75" outlineLevel="1" x14ac:dyDescent="0.2">
      <c r="A268" s="28" t="s">
        <v>29</v>
      </c>
      <c r="B268" s="29" t="s">
        <v>66</v>
      </c>
      <c r="C268" s="28">
        <v>5.3</v>
      </c>
      <c r="D268" s="81"/>
    </row>
    <row r="269" spans="1:4" ht="15.75" outlineLevel="1" x14ac:dyDescent="0.2">
      <c r="A269" s="28" t="s">
        <v>29</v>
      </c>
      <c r="B269" s="29" t="s">
        <v>80</v>
      </c>
      <c r="C269" s="28">
        <v>5.6</v>
      </c>
      <c r="D269" s="81"/>
    </row>
    <row r="270" spans="1:4" ht="15.75" outlineLevel="1" x14ac:dyDescent="0.2">
      <c r="A270" s="28" t="s">
        <v>29</v>
      </c>
      <c r="B270" s="29" t="s">
        <v>1082</v>
      </c>
      <c r="C270" s="30">
        <v>5.0999999999999996</v>
      </c>
      <c r="D270" s="81"/>
    </row>
    <row r="271" spans="1:4" ht="15.75" outlineLevel="1" x14ac:dyDescent="0.2">
      <c r="A271" s="28" t="s">
        <v>29</v>
      </c>
      <c r="B271" s="29" t="s">
        <v>91</v>
      </c>
      <c r="C271" s="28">
        <v>5.14</v>
      </c>
      <c r="D271" s="81"/>
    </row>
    <row r="272" spans="1:4" ht="15.75" outlineLevel="1" x14ac:dyDescent="0.2">
      <c r="A272" s="28" t="s">
        <v>29</v>
      </c>
      <c r="B272" s="29" t="s">
        <v>68</v>
      </c>
      <c r="C272" s="28">
        <v>5.19</v>
      </c>
      <c r="D272" s="81"/>
    </row>
    <row r="273" spans="1:4" ht="15.75" outlineLevel="1" x14ac:dyDescent="0.2">
      <c r="A273" s="28" t="s">
        <v>29</v>
      </c>
      <c r="B273" s="29" t="s">
        <v>82</v>
      </c>
      <c r="C273" s="28">
        <v>5.24</v>
      </c>
      <c r="D273" s="81"/>
    </row>
    <row r="274" spans="1:4" ht="15.75" outlineLevel="1" x14ac:dyDescent="0.2">
      <c r="A274" s="28" t="s">
        <v>29</v>
      </c>
      <c r="B274" s="29" t="s">
        <v>54</v>
      </c>
      <c r="C274" s="28">
        <v>5.26</v>
      </c>
      <c r="D274" s="81"/>
    </row>
    <row r="275" spans="1:4" ht="15.75" outlineLevel="1" x14ac:dyDescent="0.2">
      <c r="A275" s="28" t="s">
        <v>29</v>
      </c>
      <c r="B275" s="29" t="s">
        <v>55</v>
      </c>
      <c r="C275" s="28">
        <v>5.27</v>
      </c>
      <c r="D275" s="81"/>
    </row>
    <row r="276" spans="1:4" ht="15.75" outlineLevel="1" x14ac:dyDescent="0.2">
      <c r="A276" s="28" t="s">
        <v>29</v>
      </c>
      <c r="B276" s="29" t="s">
        <v>69</v>
      </c>
      <c r="C276" s="28">
        <v>5.28</v>
      </c>
      <c r="D276" s="81"/>
    </row>
    <row r="277" spans="1:4" ht="15.75" outlineLevel="1" x14ac:dyDescent="0.2">
      <c r="A277" s="28" t="s">
        <v>29</v>
      </c>
      <c r="B277" s="29" t="s">
        <v>89</v>
      </c>
      <c r="C277" s="28">
        <v>5.29</v>
      </c>
      <c r="D277" s="81"/>
    </row>
    <row r="278" spans="1:4" ht="15.75" outlineLevel="1" x14ac:dyDescent="0.2">
      <c r="A278" s="28" t="s">
        <v>29</v>
      </c>
      <c r="B278" s="29" t="s">
        <v>70</v>
      </c>
      <c r="C278" s="30">
        <v>5.3</v>
      </c>
      <c r="D278" s="81"/>
    </row>
    <row r="279" spans="1:4" ht="15.75" outlineLevel="1" x14ac:dyDescent="0.2">
      <c r="A279" s="28" t="s">
        <v>29</v>
      </c>
      <c r="B279" s="29" t="s">
        <v>96</v>
      </c>
      <c r="C279" s="28">
        <v>5.33</v>
      </c>
      <c r="D279" s="81"/>
    </row>
    <row r="280" spans="1:4" ht="15.75" outlineLevel="1" x14ac:dyDescent="0.2">
      <c r="A280" s="28" t="s">
        <v>29</v>
      </c>
      <c r="B280" s="29" t="s">
        <v>56</v>
      </c>
      <c r="C280" s="28">
        <v>5.36</v>
      </c>
      <c r="D280" s="81"/>
    </row>
    <row r="281" spans="1:4" ht="15.75" outlineLevel="1" x14ac:dyDescent="0.2">
      <c r="A281" s="28" t="s">
        <v>29</v>
      </c>
      <c r="B281" s="29" t="s">
        <v>72</v>
      </c>
      <c r="C281" s="28">
        <v>5.69</v>
      </c>
      <c r="D281" s="81"/>
    </row>
    <row r="282" spans="1:4" ht="15.75" outlineLevel="1" x14ac:dyDescent="0.2">
      <c r="A282" s="28" t="s">
        <v>29</v>
      </c>
      <c r="B282" s="29" t="s">
        <v>62</v>
      </c>
      <c r="C282" s="30">
        <v>5.7</v>
      </c>
      <c r="D282" s="81"/>
    </row>
    <row r="283" spans="1:4" ht="15.75" outlineLevel="1" x14ac:dyDescent="0.2">
      <c r="A283" s="28" t="s">
        <v>29</v>
      </c>
      <c r="B283" s="29" t="s">
        <v>74</v>
      </c>
      <c r="C283" s="28">
        <v>5.74</v>
      </c>
      <c r="D283" s="81"/>
    </row>
    <row r="284" spans="1:4" ht="15.75" outlineLevel="1" x14ac:dyDescent="0.2">
      <c r="A284" s="28" t="s">
        <v>29</v>
      </c>
      <c r="B284" s="29" t="s">
        <v>71</v>
      </c>
      <c r="C284" s="28">
        <v>5.49</v>
      </c>
      <c r="D284" s="81"/>
    </row>
    <row r="285" spans="1:4" ht="15.75" outlineLevel="1" x14ac:dyDescent="0.2">
      <c r="A285" s="28" t="s">
        <v>29</v>
      </c>
      <c r="B285" s="29" t="s">
        <v>58</v>
      </c>
      <c r="C285" s="28">
        <v>5.51</v>
      </c>
      <c r="D285" s="81"/>
    </row>
    <row r="286" spans="1:4" ht="15.75" outlineLevel="1" x14ac:dyDescent="0.2">
      <c r="A286" s="28" t="s">
        <v>29</v>
      </c>
      <c r="B286" s="29" t="s">
        <v>1083</v>
      </c>
      <c r="C286" s="28">
        <v>5.52</v>
      </c>
      <c r="D286" s="81"/>
    </row>
    <row r="287" spans="1:4" ht="15.75" outlineLevel="1" x14ac:dyDescent="0.2">
      <c r="A287" s="28" t="s">
        <v>29</v>
      </c>
      <c r="B287" s="29" t="s">
        <v>59</v>
      </c>
      <c r="C287" s="28">
        <v>5.53</v>
      </c>
      <c r="D287" s="81"/>
    </row>
    <row r="288" spans="1:4" ht="15.75" outlineLevel="1" x14ac:dyDescent="0.2">
      <c r="A288" s="28" t="s">
        <v>29</v>
      </c>
      <c r="B288" s="29" t="s">
        <v>76</v>
      </c>
      <c r="C288" s="28">
        <v>5.58</v>
      </c>
      <c r="D288" s="81"/>
    </row>
    <row r="289" spans="1:4" ht="15.75" outlineLevel="1" x14ac:dyDescent="0.2">
      <c r="A289" s="28" t="s">
        <v>29</v>
      </c>
      <c r="B289" s="29" t="s">
        <v>61</v>
      </c>
      <c r="C289" s="28">
        <v>5.54</v>
      </c>
      <c r="D289" s="81"/>
    </row>
    <row r="290" spans="1:4" ht="15.75" outlineLevel="1" x14ac:dyDescent="0.2">
      <c r="A290" s="28" t="s">
        <v>29</v>
      </c>
      <c r="B290" s="29" t="s">
        <v>77</v>
      </c>
      <c r="C290" s="28">
        <v>5.55</v>
      </c>
      <c r="D290" s="81"/>
    </row>
    <row r="291" spans="1:4" ht="15.75" outlineLevel="1" x14ac:dyDescent="0.2">
      <c r="A291" s="28" t="s">
        <v>29</v>
      </c>
      <c r="B291" s="29" t="s">
        <v>63</v>
      </c>
      <c r="C291" s="28">
        <v>5.63</v>
      </c>
      <c r="D291" s="81"/>
    </row>
    <row r="292" spans="1:4" ht="15.75" outlineLevel="1" x14ac:dyDescent="0.2">
      <c r="A292" s="28" t="s">
        <v>29</v>
      </c>
      <c r="B292" s="29" t="s">
        <v>64</v>
      </c>
      <c r="C292" s="28">
        <v>5.47</v>
      </c>
      <c r="D292" s="81"/>
    </row>
    <row r="293" spans="1:4" ht="15.75" outlineLevel="1" x14ac:dyDescent="0.2">
      <c r="A293" s="28" t="s">
        <v>29</v>
      </c>
      <c r="B293" s="29" t="s">
        <v>65</v>
      </c>
      <c r="C293" s="28">
        <v>5.48</v>
      </c>
      <c r="D293" s="81"/>
    </row>
    <row r="294" spans="1:4" ht="15.75" x14ac:dyDescent="0.2">
      <c r="A294" s="33" t="s">
        <v>29</v>
      </c>
      <c r="B294" s="29"/>
      <c r="C294" s="28"/>
      <c r="D294" s="81"/>
    </row>
    <row r="295" spans="1:4" ht="15.75" outlineLevel="1" x14ac:dyDescent="0.2">
      <c r="A295" s="28" t="s">
        <v>30</v>
      </c>
      <c r="B295" s="29" t="s">
        <v>49</v>
      </c>
      <c r="C295" s="28">
        <v>5.0999999999999996</v>
      </c>
      <c r="D295" s="81"/>
    </row>
    <row r="296" spans="1:4" ht="15.75" outlineLevel="1" x14ac:dyDescent="0.2">
      <c r="A296" s="28" t="s">
        <v>30</v>
      </c>
      <c r="B296" s="29" t="s">
        <v>50</v>
      </c>
      <c r="C296" s="28">
        <v>5.2</v>
      </c>
      <c r="D296" s="81"/>
    </row>
    <row r="297" spans="1:4" ht="15.75" outlineLevel="1" x14ac:dyDescent="0.2">
      <c r="A297" s="28" t="s">
        <v>30</v>
      </c>
      <c r="B297" s="29" t="s">
        <v>66</v>
      </c>
      <c r="C297" s="28">
        <v>5.3</v>
      </c>
      <c r="D297" s="81"/>
    </row>
    <row r="298" spans="1:4" ht="15.75" outlineLevel="1" x14ac:dyDescent="0.2">
      <c r="A298" s="28" t="s">
        <v>30</v>
      </c>
      <c r="B298" s="29" t="s">
        <v>91</v>
      </c>
      <c r="C298" s="28">
        <v>5.14</v>
      </c>
      <c r="D298" s="81"/>
    </row>
    <row r="299" spans="1:4" ht="15.75" outlineLevel="1" x14ac:dyDescent="0.2">
      <c r="A299" s="28" t="s">
        <v>30</v>
      </c>
      <c r="B299" s="29" t="s">
        <v>68</v>
      </c>
      <c r="C299" s="28">
        <v>5.19</v>
      </c>
      <c r="D299" s="81"/>
    </row>
    <row r="300" spans="1:4" ht="15.75" outlineLevel="1" x14ac:dyDescent="0.2">
      <c r="A300" s="28" t="s">
        <v>30</v>
      </c>
      <c r="B300" s="29" t="s">
        <v>82</v>
      </c>
      <c r="C300" s="28">
        <v>5.24</v>
      </c>
      <c r="D300" s="81"/>
    </row>
    <row r="301" spans="1:4" ht="15.75" outlineLevel="1" x14ac:dyDescent="0.2">
      <c r="A301" s="28" t="s">
        <v>30</v>
      </c>
      <c r="B301" s="29" t="s">
        <v>54</v>
      </c>
      <c r="C301" s="28">
        <v>5.26</v>
      </c>
      <c r="D301" s="81"/>
    </row>
    <row r="302" spans="1:4" ht="15.75" outlineLevel="1" x14ac:dyDescent="0.2">
      <c r="A302" s="28" t="s">
        <v>30</v>
      </c>
      <c r="B302" s="29" t="s">
        <v>55</v>
      </c>
      <c r="C302" s="28">
        <v>5.27</v>
      </c>
      <c r="D302" s="81"/>
    </row>
    <row r="303" spans="1:4" ht="15.75" outlineLevel="1" x14ac:dyDescent="0.2">
      <c r="A303" s="28" t="s">
        <v>30</v>
      </c>
      <c r="B303" s="29" t="s">
        <v>69</v>
      </c>
      <c r="C303" s="28">
        <v>5.28</v>
      </c>
      <c r="D303" s="81"/>
    </row>
    <row r="304" spans="1:4" ht="15.75" outlineLevel="1" x14ac:dyDescent="0.2">
      <c r="A304" s="28" t="s">
        <v>30</v>
      </c>
      <c r="B304" s="29" t="s">
        <v>97</v>
      </c>
      <c r="C304" s="28">
        <v>5.37</v>
      </c>
      <c r="D304" s="81"/>
    </row>
    <row r="305" spans="1:4" ht="15.75" outlineLevel="1" x14ac:dyDescent="0.2">
      <c r="A305" s="28" t="s">
        <v>30</v>
      </c>
      <c r="B305" s="29" t="s">
        <v>71</v>
      </c>
      <c r="C305" s="28">
        <v>5.49</v>
      </c>
      <c r="D305" s="81"/>
    </row>
    <row r="306" spans="1:4" ht="15.75" outlineLevel="1" x14ac:dyDescent="0.2">
      <c r="A306" s="28" t="s">
        <v>30</v>
      </c>
      <c r="B306" s="29" t="s">
        <v>58</v>
      </c>
      <c r="C306" s="28">
        <v>5.51</v>
      </c>
      <c r="D306" s="81"/>
    </row>
    <row r="307" spans="1:4" ht="15.75" outlineLevel="1" x14ac:dyDescent="0.2">
      <c r="A307" s="28" t="s">
        <v>30</v>
      </c>
      <c r="B307" s="29" t="s">
        <v>59</v>
      </c>
      <c r="C307" s="28">
        <v>5.53</v>
      </c>
      <c r="D307" s="81"/>
    </row>
    <row r="308" spans="1:4" ht="15.75" outlineLevel="1" x14ac:dyDescent="0.2">
      <c r="A308" s="28" t="s">
        <v>30</v>
      </c>
      <c r="B308" s="29" t="s">
        <v>72</v>
      </c>
      <c r="C308" s="28">
        <v>5.69</v>
      </c>
      <c r="D308" s="81"/>
    </row>
    <row r="309" spans="1:4" ht="15.75" outlineLevel="1" x14ac:dyDescent="0.2">
      <c r="A309" s="28" t="s">
        <v>30</v>
      </c>
      <c r="B309" s="29" t="s">
        <v>73</v>
      </c>
      <c r="C309" s="28">
        <v>5.75</v>
      </c>
      <c r="D309" s="81"/>
    </row>
    <row r="310" spans="1:4" ht="15.75" outlineLevel="1" x14ac:dyDescent="0.2">
      <c r="A310" s="28" t="s">
        <v>30</v>
      </c>
      <c r="B310" s="29" t="s">
        <v>62</v>
      </c>
      <c r="C310" s="30">
        <v>5.7</v>
      </c>
      <c r="D310" s="81"/>
    </row>
    <row r="311" spans="1:4" ht="15.75" outlineLevel="1" x14ac:dyDescent="0.2">
      <c r="A311" s="28" t="s">
        <v>30</v>
      </c>
      <c r="B311" s="29" t="s">
        <v>74</v>
      </c>
      <c r="C311" s="28">
        <v>5.74</v>
      </c>
      <c r="D311" s="81"/>
    </row>
    <row r="312" spans="1:4" ht="15.75" outlineLevel="1" x14ac:dyDescent="0.2">
      <c r="A312" s="28" t="s">
        <v>30</v>
      </c>
      <c r="B312" s="29" t="s">
        <v>76</v>
      </c>
      <c r="C312" s="28">
        <v>5.58</v>
      </c>
      <c r="D312" s="81"/>
    </row>
    <row r="313" spans="1:4" ht="15.75" outlineLevel="1" x14ac:dyDescent="0.2">
      <c r="A313" s="28" t="s">
        <v>30</v>
      </c>
      <c r="B313" s="29" t="s">
        <v>61</v>
      </c>
      <c r="C313" s="28">
        <v>5.54</v>
      </c>
      <c r="D313" s="81"/>
    </row>
    <row r="314" spans="1:4" ht="15.75" outlineLevel="1" x14ac:dyDescent="0.2">
      <c r="A314" s="28" t="s">
        <v>30</v>
      </c>
      <c r="B314" s="29" t="s">
        <v>77</v>
      </c>
      <c r="C314" s="28">
        <v>5.55</v>
      </c>
      <c r="D314" s="81"/>
    </row>
    <row r="315" spans="1:4" ht="15.75" outlineLevel="1" x14ac:dyDescent="0.2">
      <c r="A315" s="28" t="s">
        <v>30</v>
      </c>
      <c r="B315" s="29" t="s">
        <v>63</v>
      </c>
      <c r="C315" s="28">
        <v>5.63</v>
      </c>
      <c r="D315" s="81"/>
    </row>
    <row r="316" spans="1:4" ht="15.75" outlineLevel="1" x14ac:dyDescent="0.2">
      <c r="A316" s="28" t="s">
        <v>30</v>
      </c>
      <c r="B316" s="29" t="s">
        <v>78</v>
      </c>
      <c r="C316" s="28">
        <v>5.65</v>
      </c>
      <c r="D316" s="81"/>
    </row>
    <row r="317" spans="1:4" ht="15.75" outlineLevel="1" x14ac:dyDescent="0.2">
      <c r="A317" s="28" t="s">
        <v>30</v>
      </c>
      <c r="B317" s="29" t="s">
        <v>17</v>
      </c>
      <c r="C317" s="28">
        <v>5.68</v>
      </c>
      <c r="D317" s="81"/>
    </row>
    <row r="318" spans="1:4" ht="15.75" outlineLevel="1" x14ac:dyDescent="0.2">
      <c r="A318" s="28" t="s">
        <v>30</v>
      </c>
      <c r="B318" s="29" t="s">
        <v>64</v>
      </c>
      <c r="C318" s="28">
        <v>5.47</v>
      </c>
      <c r="D318" s="81"/>
    </row>
    <row r="319" spans="1:4" ht="15.75" outlineLevel="1" x14ac:dyDescent="0.2">
      <c r="A319" s="28" t="s">
        <v>30</v>
      </c>
      <c r="B319" s="29" t="s">
        <v>65</v>
      </c>
      <c r="C319" s="28">
        <v>5.48</v>
      </c>
      <c r="D319" s="81"/>
    </row>
    <row r="320" spans="1:4" ht="15.75" x14ac:dyDescent="0.2">
      <c r="A320" s="33" t="s">
        <v>30</v>
      </c>
      <c r="B320" s="29"/>
      <c r="C320" s="28"/>
      <c r="D320" s="81"/>
    </row>
    <row r="321" spans="1:4" ht="15.75" outlineLevel="1" x14ac:dyDescent="0.2">
      <c r="A321" s="28" t="s">
        <v>31</v>
      </c>
      <c r="B321" s="29" t="s">
        <v>49</v>
      </c>
      <c r="C321" s="28">
        <v>5.0999999999999996</v>
      </c>
      <c r="D321" s="81"/>
    </row>
    <row r="322" spans="1:4" ht="15.75" outlineLevel="1" x14ac:dyDescent="0.2">
      <c r="A322" s="28" t="s">
        <v>31</v>
      </c>
      <c r="B322" s="29" t="s">
        <v>50</v>
      </c>
      <c r="C322" s="28">
        <v>5.2</v>
      </c>
      <c r="D322" s="81"/>
    </row>
    <row r="323" spans="1:4" ht="15.75" outlineLevel="1" x14ac:dyDescent="0.2">
      <c r="A323" s="28" t="s">
        <v>31</v>
      </c>
      <c r="B323" s="29" t="s">
        <v>54</v>
      </c>
      <c r="C323" s="28">
        <v>5.26</v>
      </c>
      <c r="D323" s="81"/>
    </row>
    <row r="324" spans="1:4" ht="15.75" outlineLevel="1" x14ac:dyDescent="0.2">
      <c r="A324" s="28" t="s">
        <v>31</v>
      </c>
      <c r="B324" s="29" t="s">
        <v>91</v>
      </c>
      <c r="C324" s="28">
        <v>5.14</v>
      </c>
      <c r="D324" s="81"/>
    </row>
    <row r="325" spans="1:4" ht="15.75" outlineLevel="1" x14ac:dyDescent="0.2">
      <c r="A325" s="28" t="s">
        <v>31</v>
      </c>
      <c r="B325" s="29" t="s">
        <v>68</v>
      </c>
      <c r="C325" s="28">
        <v>5.19</v>
      </c>
      <c r="D325" s="81"/>
    </row>
    <row r="326" spans="1:4" ht="15.75" outlineLevel="1" x14ac:dyDescent="0.2">
      <c r="A326" s="28" t="s">
        <v>31</v>
      </c>
      <c r="B326" s="29" t="s">
        <v>97</v>
      </c>
      <c r="C326" s="28">
        <v>5.37</v>
      </c>
      <c r="D326" s="81"/>
    </row>
    <row r="327" spans="1:4" ht="15.75" outlineLevel="1" x14ac:dyDescent="0.2">
      <c r="A327" s="28" t="s">
        <v>31</v>
      </c>
      <c r="B327" s="29" t="s">
        <v>72</v>
      </c>
      <c r="C327" s="28">
        <v>5.69</v>
      </c>
      <c r="D327" s="81"/>
    </row>
    <row r="328" spans="1:4" ht="15.75" outlineLevel="1" x14ac:dyDescent="0.2">
      <c r="A328" s="28" t="s">
        <v>31</v>
      </c>
      <c r="B328" s="29" t="s">
        <v>98</v>
      </c>
      <c r="C328" s="30">
        <v>5.8</v>
      </c>
      <c r="D328" s="81"/>
    </row>
    <row r="329" spans="1:4" ht="15.75" outlineLevel="1" x14ac:dyDescent="0.2">
      <c r="A329" s="28" t="s">
        <v>31</v>
      </c>
      <c r="B329" s="29" t="s">
        <v>73</v>
      </c>
      <c r="C329" s="28">
        <v>5.75</v>
      </c>
      <c r="D329" s="81"/>
    </row>
    <row r="330" spans="1:4" ht="15.75" outlineLevel="1" x14ac:dyDescent="0.2">
      <c r="A330" s="28" t="s">
        <v>31</v>
      </c>
      <c r="B330" s="29" t="s">
        <v>62</v>
      </c>
      <c r="C330" s="30">
        <v>5.7</v>
      </c>
      <c r="D330" s="81"/>
    </row>
    <row r="331" spans="1:4" ht="15.75" outlineLevel="1" x14ac:dyDescent="0.2">
      <c r="A331" s="28" t="s">
        <v>31</v>
      </c>
      <c r="B331" s="29" t="s">
        <v>74</v>
      </c>
      <c r="C331" s="28">
        <v>5.74</v>
      </c>
      <c r="D331" s="81"/>
    </row>
    <row r="332" spans="1:4" ht="15.75" outlineLevel="1" x14ac:dyDescent="0.2">
      <c r="A332" s="28" t="s">
        <v>31</v>
      </c>
      <c r="B332" s="29" t="s">
        <v>76</v>
      </c>
      <c r="C332" s="28">
        <v>5.58</v>
      </c>
      <c r="D332" s="81"/>
    </row>
    <row r="333" spans="1:4" ht="15.75" outlineLevel="1" x14ac:dyDescent="0.2">
      <c r="A333" s="28" t="s">
        <v>31</v>
      </c>
      <c r="B333" s="29" t="s">
        <v>77</v>
      </c>
      <c r="C333" s="28">
        <v>5.55</v>
      </c>
      <c r="D333" s="81"/>
    </row>
    <row r="334" spans="1:4" ht="15.75" outlineLevel="1" x14ac:dyDescent="0.2">
      <c r="A334" s="28" t="s">
        <v>31</v>
      </c>
      <c r="B334" s="29" t="s">
        <v>63</v>
      </c>
      <c r="C334" s="28">
        <v>5.63</v>
      </c>
      <c r="D334" s="81"/>
    </row>
    <row r="335" spans="1:4" ht="15.75" outlineLevel="1" x14ac:dyDescent="0.2">
      <c r="A335" s="28" t="s">
        <v>31</v>
      </c>
      <c r="B335" s="29" t="s">
        <v>78</v>
      </c>
      <c r="C335" s="28">
        <v>5.65</v>
      </c>
      <c r="D335" s="81"/>
    </row>
    <row r="336" spans="1:4" ht="15.75" outlineLevel="1" x14ac:dyDescent="0.2">
      <c r="A336" s="28" t="s">
        <v>31</v>
      </c>
      <c r="B336" s="29" t="s">
        <v>17</v>
      </c>
      <c r="C336" s="28">
        <v>5.68</v>
      </c>
      <c r="D336" s="81"/>
    </row>
    <row r="337" spans="1:4" ht="15.75" outlineLevel="1" x14ac:dyDescent="0.2">
      <c r="A337" s="28" t="s">
        <v>31</v>
      </c>
      <c r="B337" s="29" t="s">
        <v>64</v>
      </c>
      <c r="C337" s="28">
        <v>5.47</v>
      </c>
      <c r="D337" s="81"/>
    </row>
    <row r="338" spans="1:4" ht="15.75" outlineLevel="1" x14ac:dyDescent="0.2">
      <c r="A338" s="28" t="s">
        <v>31</v>
      </c>
      <c r="B338" s="29" t="s">
        <v>65</v>
      </c>
      <c r="C338" s="28">
        <v>5.48</v>
      </c>
      <c r="D338" s="81"/>
    </row>
    <row r="339" spans="1:4" ht="15.75" x14ac:dyDescent="0.2">
      <c r="A339" s="33" t="s">
        <v>31</v>
      </c>
      <c r="B339" s="29"/>
      <c r="C339" s="28"/>
      <c r="D339" s="81"/>
    </row>
    <row r="340" spans="1:4" ht="15.75" outlineLevel="1" x14ac:dyDescent="0.2">
      <c r="A340" s="28" t="s">
        <v>32</v>
      </c>
      <c r="B340" s="29" t="s">
        <v>99</v>
      </c>
      <c r="C340" s="28">
        <v>5.0999999999999996</v>
      </c>
      <c r="D340" s="81"/>
    </row>
    <row r="341" spans="1:4" ht="15.75" outlineLevel="1" x14ac:dyDescent="0.2">
      <c r="A341" s="28" t="s">
        <v>32</v>
      </c>
      <c r="B341" s="29" t="s">
        <v>50</v>
      </c>
      <c r="C341" s="28">
        <v>5.2</v>
      </c>
      <c r="D341" s="81"/>
    </row>
    <row r="342" spans="1:4" ht="15.75" outlineLevel="1" x14ac:dyDescent="0.2">
      <c r="A342" s="28" t="s">
        <v>32</v>
      </c>
      <c r="B342" s="29" t="s">
        <v>54</v>
      </c>
      <c r="C342" s="28">
        <v>5.26</v>
      </c>
      <c r="D342" s="81"/>
    </row>
    <row r="343" spans="1:4" ht="15.75" outlineLevel="1" x14ac:dyDescent="0.2">
      <c r="A343" s="28" t="s">
        <v>32</v>
      </c>
      <c r="B343" s="29" t="s">
        <v>100</v>
      </c>
      <c r="C343" s="28">
        <v>5.38</v>
      </c>
      <c r="D343" s="81"/>
    </row>
    <row r="344" spans="1:4" ht="15.75" outlineLevel="1" x14ac:dyDescent="0.2">
      <c r="A344" s="28" t="s">
        <v>32</v>
      </c>
      <c r="B344" s="29" t="s">
        <v>101</v>
      </c>
      <c r="C344" s="28">
        <v>5.39</v>
      </c>
      <c r="D344" s="81"/>
    </row>
    <row r="345" spans="1:4" ht="15.75" outlineLevel="1" x14ac:dyDescent="0.2">
      <c r="A345" s="28" t="s">
        <v>32</v>
      </c>
      <c r="B345" s="29" t="s">
        <v>102</v>
      </c>
      <c r="C345" s="30">
        <v>5.6</v>
      </c>
      <c r="D345" s="81"/>
    </row>
    <row r="346" spans="1:4" ht="15.75" outlineLevel="1" x14ac:dyDescent="0.2">
      <c r="A346" s="28" t="s">
        <v>32</v>
      </c>
      <c r="B346" s="29" t="s">
        <v>65</v>
      </c>
      <c r="C346" s="28">
        <v>5.48</v>
      </c>
      <c r="D346" s="81"/>
    </row>
    <row r="347" spans="1:4" ht="15.75" x14ac:dyDescent="0.2">
      <c r="A347" s="33" t="s">
        <v>32</v>
      </c>
      <c r="B347" s="29"/>
      <c r="C347" s="28"/>
      <c r="D347" s="81"/>
    </row>
    <row r="348" spans="1:4" ht="15.75" outlineLevel="1" x14ac:dyDescent="0.2">
      <c r="A348" s="28" t="s">
        <v>33</v>
      </c>
      <c r="B348" s="29" t="s">
        <v>49</v>
      </c>
      <c r="C348" s="28">
        <v>5.0999999999999996</v>
      </c>
      <c r="D348" s="81"/>
    </row>
    <row r="349" spans="1:4" ht="15.75" outlineLevel="1" x14ac:dyDescent="0.2">
      <c r="A349" s="28" t="s">
        <v>33</v>
      </c>
      <c r="B349" s="29" t="s">
        <v>50</v>
      </c>
      <c r="C349" s="28">
        <v>5.2</v>
      </c>
      <c r="D349" s="81"/>
    </row>
    <row r="350" spans="1:4" ht="15.75" outlineLevel="1" x14ac:dyDescent="0.2">
      <c r="A350" s="28" t="s">
        <v>33</v>
      </c>
      <c r="B350" s="29" t="s">
        <v>66</v>
      </c>
      <c r="C350" s="28">
        <v>5.3</v>
      </c>
      <c r="D350" s="81"/>
    </row>
    <row r="351" spans="1:4" ht="15.75" outlineLevel="1" x14ac:dyDescent="0.2">
      <c r="A351" s="28" t="s">
        <v>33</v>
      </c>
      <c r="B351" s="29" t="s">
        <v>80</v>
      </c>
      <c r="C351" s="28">
        <v>5.6</v>
      </c>
      <c r="D351" s="81"/>
    </row>
    <row r="352" spans="1:4" ht="15.75" outlineLevel="1" x14ac:dyDescent="0.2">
      <c r="A352" s="28" t="s">
        <v>33</v>
      </c>
      <c r="B352" s="29" t="s">
        <v>1082</v>
      </c>
      <c r="C352" s="30">
        <v>5.0999999999999996</v>
      </c>
      <c r="D352" s="81"/>
    </row>
    <row r="353" spans="1:4" ht="15.75" outlineLevel="1" x14ac:dyDescent="0.2">
      <c r="A353" s="28" t="s">
        <v>33</v>
      </c>
      <c r="B353" s="29" t="s">
        <v>91</v>
      </c>
      <c r="C353" s="28">
        <v>5.14</v>
      </c>
      <c r="D353" s="81"/>
    </row>
    <row r="354" spans="1:4" ht="15.75" outlineLevel="1" x14ac:dyDescent="0.2">
      <c r="A354" s="28" t="s">
        <v>33</v>
      </c>
      <c r="B354" s="29" t="s">
        <v>68</v>
      </c>
      <c r="C354" s="28">
        <v>5.19</v>
      </c>
      <c r="D354" s="81"/>
    </row>
    <row r="355" spans="1:4" ht="15.75" outlineLevel="1" x14ac:dyDescent="0.2">
      <c r="A355" s="28" t="s">
        <v>33</v>
      </c>
      <c r="B355" s="29" t="s">
        <v>82</v>
      </c>
      <c r="C355" s="28">
        <v>5.24</v>
      </c>
      <c r="D355" s="81"/>
    </row>
    <row r="356" spans="1:4" ht="15.75" outlineLevel="1" x14ac:dyDescent="0.2">
      <c r="A356" s="28" t="s">
        <v>33</v>
      </c>
      <c r="B356" s="29" t="s">
        <v>54</v>
      </c>
      <c r="C356" s="28">
        <v>5.26</v>
      </c>
      <c r="D356" s="81"/>
    </row>
    <row r="357" spans="1:4" ht="15.75" outlineLevel="1" x14ac:dyDescent="0.2">
      <c r="A357" s="28" t="s">
        <v>33</v>
      </c>
      <c r="B357" s="29" t="s">
        <v>55</v>
      </c>
      <c r="C357" s="28">
        <v>5.27</v>
      </c>
      <c r="D357" s="81"/>
    </row>
    <row r="358" spans="1:4" ht="15.75" outlineLevel="1" x14ac:dyDescent="0.2">
      <c r="A358" s="28" t="s">
        <v>33</v>
      </c>
      <c r="B358" s="29" t="s">
        <v>69</v>
      </c>
      <c r="C358" s="28">
        <v>5.28</v>
      </c>
      <c r="D358" s="81"/>
    </row>
    <row r="359" spans="1:4" ht="15.75" outlineLevel="1" x14ac:dyDescent="0.2">
      <c r="A359" s="28" t="s">
        <v>33</v>
      </c>
      <c r="B359" s="29" t="s">
        <v>83</v>
      </c>
      <c r="C359" s="28">
        <v>5.31</v>
      </c>
      <c r="D359" s="81"/>
    </row>
    <row r="360" spans="1:4" ht="15.75" outlineLevel="1" x14ac:dyDescent="0.2">
      <c r="A360" s="28" t="s">
        <v>33</v>
      </c>
      <c r="B360" s="29" t="s">
        <v>56</v>
      </c>
      <c r="C360" s="28">
        <v>5.36</v>
      </c>
      <c r="D360" s="81"/>
    </row>
    <row r="361" spans="1:4" ht="15.75" outlineLevel="1" x14ac:dyDescent="0.2">
      <c r="A361" s="28" t="s">
        <v>33</v>
      </c>
      <c r="B361" s="29" t="s">
        <v>97</v>
      </c>
      <c r="C361" s="28">
        <v>5.37</v>
      </c>
      <c r="D361" s="81"/>
    </row>
    <row r="362" spans="1:4" ht="15.75" outlineLevel="1" x14ac:dyDescent="0.2">
      <c r="A362" s="28" t="s">
        <v>33</v>
      </c>
      <c r="B362" s="29" t="s">
        <v>71</v>
      </c>
      <c r="C362" s="28">
        <v>5.49</v>
      </c>
      <c r="D362" s="81"/>
    </row>
    <row r="363" spans="1:4" ht="15.75" outlineLevel="1" x14ac:dyDescent="0.2">
      <c r="A363" s="28" t="s">
        <v>33</v>
      </c>
      <c r="B363" s="29" t="s">
        <v>58</v>
      </c>
      <c r="C363" s="28">
        <v>5.51</v>
      </c>
      <c r="D363" s="81"/>
    </row>
    <row r="364" spans="1:4" ht="15.75" outlineLevel="1" x14ac:dyDescent="0.2">
      <c r="A364" s="28" t="s">
        <v>33</v>
      </c>
      <c r="B364" s="29" t="s">
        <v>1083</v>
      </c>
      <c r="C364" s="28">
        <v>5.52</v>
      </c>
      <c r="D364" s="81"/>
    </row>
    <row r="365" spans="1:4" ht="15.75" outlineLevel="1" x14ac:dyDescent="0.2">
      <c r="A365" s="28" t="s">
        <v>33</v>
      </c>
      <c r="B365" s="29" t="s">
        <v>59</v>
      </c>
      <c r="C365" s="28">
        <v>5.53</v>
      </c>
      <c r="D365" s="81"/>
    </row>
    <row r="366" spans="1:4" ht="15.75" outlineLevel="1" x14ac:dyDescent="0.2">
      <c r="A366" s="28" t="s">
        <v>33</v>
      </c>
      <c r="B366" s="29" t="s">
        <v>72</v>
      </c>
      <c r="C366" s="28">
        <v>5.69</v>
      </c>
      <c r="D366" s="81"/>
    </row>
    <row r="367" spans="1:4" ht="15.75" outlineLevel="1" x14ac:dyDescent="0.2">
      <c r="A367" s="28" t="s">
        <v>33</v>
      </c>
      <c r="B367" s="29" t="s">
        <v>98</v>
      </c>
      <c r="C367" s="30">
        <v>5.8</v>
      </c>
      <c r="D367" s="81"/>
    </row>
    <row r="368" spans="1:4" ht="15.75" outlineLevel="1" x14ac:dyDescent="0.2">
      <c r="A368" s="28" t="s">
        <v>33</v>
      </c>
      <c r="B368" s="29" t="s">
        <v>85</v>
      </c>
      <c r="C368" s="30">
        <v>5.72</v>
      </c>
      <c r="D368" s="81"/>
    </row>
    <row r="369" spans="1:4" ht="15.75" outlineLevel="1" x14ac:dyDescent="0.2">
      <c r="A369" s="28" t="s">
        <v>33</v>
      </c>
      <c r="B369" s="29" t="s">
        <v>73</v>
      </c>
      <c r="C369" s="28">
        <v>5.75</v>
      </c>
      <c r="D369" s="81"/>
    </row>
    <row r="370" spans="1:4" ht="15.75" outlineLevel="1" x14ac:dyDescent="0.2">
      <c r="A370" s="28" t="s">
        <v>33</v>
      </c>
      <c r="B370" s="29" t="s">
        <v>62</v>
      </c>
      <c r="C370" s="30">
        <v>5.7</v>
      </c>
      <c r="D370" s="81"/>
    </row>
    <row r="371" spans="1:4" ht="15.75" outlineLevel="1" x14ac:dyDescent="0.2">
      <c r="A371" s="28" t="s">
        <v>33</v>
      </c>
      <c r="B371" s="29" t="s">
        <v>74</v>
      </c>
      <c r="C371" s="28">
        <v>5.74</v>
      </c>
      <c r="D371" s="81"/>
    </row>
    <row r="372" spans="1:4" ht="15.75" outlineLevel="1" x14ac:dyDescent="0.2">
      <c r="A372" s="28" t="s">
        <v>33</v>
      </c>
      <c r="B372" s="29" t="s">
        <v>86</v>
      </c>
      <c r="C372" s="28">
        <v>5.76</v>
      </c>
      <c r="D372" s="81"/>
    </row>
    <row r="373" spans="1:4" ht="15.75" outlineLevel="1" x14ac:dyDescent="0.2">
      <c r="A373" s="28" t="s">
        <v>33</v>
      </c>
      <c r="B373" s="29" t="s">
        <v>87</v>
      </c>
      <c r="C373" s="28">
        <v>5.89</v>
      </c>
      <c r="D373" s="80" t="s">
        <v>1081</v>
      </c>
    </row>
    <row r="374" spans="1:4" ht="15.75" outlineLevel="1" x14ac:dyDescent="0.2">
      <c r="A374" s="28" t="s">
        <v>33</v>
      </c>
      <c r="B374" s="29" t="s">
        <v>103</v>
      </c>
      <c r="C374" s="28">
        <v>5.109</v>
      </c>
      <c r="D374" s="80"/>
    </row>
    <row r="375" spans="1:4" ht="15.75" outlineLevel="1" x14ac:dyDescent="0.2">
      <c r="A375" s="28" t="s">
        <v>33</v>
      </c>
      <c r="B375" s="29" t="s">
        <v>104</v>
      </c>
      <c r="C375" s="28">
        <v>5.1109999999999998</v>
      </c>
      <c r="D375" s="81"/>
    </row>
    <row r="376" spans="1:4" ht="15.75" outlineLevel="1" x14ac:dyDescent="0.2">
      <c r="A376" s="28" t="s">
        <v>33</v>
      </c>
      <c r="B376" s="29" t="s">
        <v>106</v>
      </c>
      <c r="C376" s="28">
        <v>5.1120000000000001</v>
      </c>
      <c r="D376" s="81"/>
    </row>
    <row r="377" spans="1:4" ht="15.75" outlineLevel="1" x14ac:dyDescent="0.2">
      <c r="A377" s="28" t="s">
        <v>33</v>
      </c>
      <c r="B377" s="29" t="s">
        <v>1086</v>
      </c>
      <c r="C377" s="28">
        <v>5.1130000000000004</v>
      </c>
      <c r="D377" s="81"/>
    </row>
    <row r="378" spans="1:4" ht="15.75" outlineLevel="1" x14ac:dyDescent="0.2">
      <c r="A378" s="28" t="s">
        <v>33</v>
      </c>
      <c r="B378" s="29" t="s">
        <v>76</v>
      </c>
      <c r="C378" s="28">
        <v>5.58</v>
      </c>
      <c r="D378" s="81"/>
    </row>
    <row r="379" spans="1:4" ht="15.75" outlineLevel="1" x14ac:dyDescent="0.2">
      <c r="A379" s="28" t="s">
        <v>33</v>
      </c>
      <c r="B379" s="29" t="s">
        <v>61</v>
      </c>
      <c r="C379" s="28">
        <v>5.54</v>
      </c>
      <c r="D379" s="81"/>
    </row>
    <row r="380" spans="1:4" ht="15.75" outlineLevel="1" x14ac:dyDescent="0.2">
      <c r="A380" s="28" t="s">
        <v>33</v>
      </c>
      <c r="B380" s="29" t="s">
        <v>77</v>
      </c>
      <c r="C380" s="28">
        <v>5.55</v>
      </c>
      <c r="D380" s="81"/>
    </row>
    <row r="381" spans="1:4" ht="15.75" outlineLevel="1" x14ac:dyDescent="0.2">
      <c r="A381" s="28" t="s">
        <v>33</v>
      </c>
      <c r="B381" s="29" t="s">
        <v>63</v>
      </c>
      <c r="C381" s="28">
        <v>5.63</v>
      </c>
      <c r="D381" s="81"/>
    </row>
    <row r="382" spans="1:4" ht="15.75" outlineLevel="1" x14ac:dyDescent="0.2">
      <c r="A382" s="28" t="s">
        <v>33</v>
      </c>
      <c r="B382" s="29" t="s">
        <v>78</v>
      </c>
      <c r="C382" s="28">
        <v>5.65</v>
      </c>
      <c r="D382" s="81"/>
    </row>
    <row r="383" spans="1:4" ht="15.75" outlineLevel="1" x14ac:dyDescent="0.2">
      <c r="A383" s="28" t="s">
        <v>33</v>
      </c>
      <c r="B383" s="29" t="s">
        <v>88</v>
      </c>
      <c r="C383" s="28">
        <v>5.66</v>
      </c>
      <c r="D383" s="81"/>
    </row>
    <row r="384" spans="1:4" ht="15.75" outlineLevel="1" x14ac:dyDescent="0.2">
      <c r="A384" s="28" t="s">
        <v>33</v>
      </c>
      <c r="B384" s="29" t="s">
        <v>17</v>
      </c>
      <c r="C384" s="28">
        <v>5.68</v>
      </c>
      <c r="D384" s="81"/>
    </row>
    <row r="385" spans="1:4" ht="15.75" outlineLevel="1" x14ac:dyDescent="0.2">
      <c r="A385" s="28" t="s">
        <v>33</v>
      </c>
      <c r="B385" s="29" t="s">
        <v>64</v>
      </c>
      <c r="C385" s="28">
        <v>5.47</v>
      </c>
      <c r="D385" s="81"/>
    </row>
    <row r="386" spans="1:4" ht="15.75" outlineLevel="1" x14ac:dyDescent="0.2">
      <c r="A386" s="28" t="s">
        <v>33</v>
      </c>
      <c r="B386" s="29" t="s">
        <v>65</v>
      </c>
      <c r="C386" s="28">
        <v>5.48</v>
      </c>
      <c r="D386" s="81"/>
    </row>
    <row r="387" spans="1:4" ht="15.75" x14ac:dyDescent="0.2">
      <c r="A387" s="33" t="s">
        <v>33</v>
      </c>
      <c r="B387" s="29"/>
      <c r="C387" s="28"/>
      <c r="D387" s="81"/>
    </row>
    <row r="388" spans="1:4" ht="15.75" outlineLevel="1" x14ac:dyDescent="0.2">
      <c r="A388" s="28" t="s">
        <v>34</v>
      </c>
      <c r="B388" s="29" t="s">
        <v>49</v>
      </c>
      <c r="C388" s="28">
        <v>5.0999999999999996</v>
      </c>
      <c r="D388" s="81"/>
    </row>
    <row r="389" spans="1:4" ht="15.75" outlineLevel="1" x14ac:dyDescent="0.2">
      <c r="A389" s="28" t="s">
        <v>34</v>
      </c>
      <c r="B389" s="29" t="s">
        <v>50</v>
      </c>
      <c r="C389" s="28">
        <v>5.2</v>
      </c>
      <c r="D389" s="81"/>
    </row>
    <row r="390" spans="1:4" ht="15.75" outlineLevel="1" x14ac:dyDescent="0.2">
      <c r="A390" s="28" t="s">
        <v>34</v>
      </c>
      <c r="B390" s="29" t="s">
        <v>66</v>
      </c>
      <c r="C390" s="28">
        <v>5.3</v>
      </c>
      <c r="D390" s="81"/>
    </row>
    <row r="391" spans="1:4" ht="15.75" outlineLevel="1" x14ac:dyDescent="0.2">
      <c r="A391" s="28" t="s">
        <v>34</v>
      </c>
      <c r="B391" s="29" t="s">
        <v>80</v>
      </c>
      <c r="C391" s="28">
        <v>5.6</v>
      </c>
      <c r="D391" s="81"/>
    </row>
    <row r="392" spans="1:4" ht="15.75" outlineLevel="1" x14ac:dyDescent="0.2">
      <c r="A392" s="28" t="s">
        <v>34</v>
      </c>
      <c r="B392" s="29" t="s">
        <v>1082</v>
      </c>
      <c r="C392" s="30">
        <v>5.0999999999999996</v>
      </c>
      <c r="D392" s="81"/>
    </row>
    <row r="393" spans="1:4" ht="15.75" outlineLevel="1" x14ac:dyDescent="0.2">
      <c r="A393" s="28" t="s">
        <v>34</v>
      </c>
      <c r="B393" s="29" t="s">
        <v>91</v>
      </c>
      <c r="C393" s="28">
        <v>5.14</v>
      </c>
      <c r="D393" s="81"/>
    </row>
    <row r="394" spans="1:4" ht="15.75" outlineLevel="1" x14ac:dyDescent="0.2">
      <c r="A394" s="28" t="s">
        <v>34</v>
      </c>
      <c r="B394" s="29" t="s">
        <v>68</v>
      </c>
      <c r="C394" s="28">
        <v>5.19</v>
      </c>
      <c r="D394" s="81"/>
    </row>
    <row r="395" spans="1:4" ht="15.75" outlineLevel="1" x14ac:dyDescent="0.2">
      <c r="A395" s="28" t="s">
        <v>34</v>
      </c>
      <c r="B395" s="29" t="s">
        <v>82</v>
      </c>
      <c r="C395" s="28">
        <v>5.24</v>
      </c>
      <c r="D395" s="81"/>
    </row>
    <row r="396" spans="1:4" ht="15.75" outlineLevel="1" x14ac:dyDescent="0.2">
      <c r="A396" s="28" t="s">
        <v>34</v>
      </c>
      <c r="B396" s="29" t="s">
        <v>54</v>
      </c>
      <c r="C396" s="28">
        <v>5.26</v>
      </c>
      <c r="D396" s="81"/>
    </row>
    <row r="397" spans="1:4" ht="15.75" outlineLevel="1" x14ac:dyDescent="0.2">
      <c r="A397" s="28" t="s">
        <v>34</v>
      </c>
      <c r="B397" s="29" t="s">
        <v>55</v>
      </c>
      <c r="C397" s="28">
        <v>5.27</v>
      </c>
      <c r="D397" s="81"/>
    </row>
    <row r="398" spans="1:4" ht="15.75" outlineLevel="1" x14ac:dyDescent="0.2">
      <c r="A398" s="28" t="s">
        <v>34</v>
      </c>
      <c r="B398" s="29" t="s">
        <v>69</v>
      </c>
      <c r="C398" s="28">
        <v>5.28</v>
      </c>
      <c r="D398" s="81"/>
    </row>
    <row r="399" spans="1:4" ht="15.75" outlineLevel="1" x14ac:dyDescent="0.2">
      <c r="A399" s="28" t="s">
        <v>34</v>
      </c>
      <c r="B399" s="29" t="s">
        <v>89</v>
      </c>
      <c r="C399" s="28">
        <v>5.29</v>
      </c>
      <c r="D399" s="81"/>
    </row>
    <row r="400" spans="1:4" ht="15.75" outlineLevel="1" x14ac:dyDescent="0.2">
      <c r="A400" s="28" t="s">
        <v>34</v>
      </c>
      <c r="B400" s="29" t="s">
        <v>83</v>
      </c>
      <c r="C400" s="28">
        <v>5.31</v>
      </c>
      <c r="D400" s="81"/>
    </row>
    <row r="401" spans="1:4" ht="15.75" outlineLevel="1" x14ac:dyDescent="0.2">
      <c r="A401" s="28" t="s">
        <v>34</v>
      </c>
      <c r="B401" s="29" t="s">
        <v>56</v>
      </c>
      <c r="C401" s="28">
        <v>5.36</v>
      </c>
      <c r="D401" s="81"/>
    </row>
    <row r="402" spans="1:4" ht="15.75" outlineLevel="1" x14ac:dyDescent="0.2">
      <c r="A402" s="28" t="s">
        <v>34</v>
      </c>
      <c r="B402" s="29" t="s">
        <v>97</v>
      </c>
      <c r="C402" s="28">
        <v>5.37</v>
      </c>
      <c r="D402" s="81"/>
    </row>
    <row r="403" spans="1:4" ht="15.75" outlineLevel="1" x14ac:dyDescent="0.2">
      <c r="A403" s="28" t="s">
        <v>34</v>
      </c>
      <c r="B403" s="29" t="s">
        <v>71</v>
      </c>
      <c r="C403" s="28">
        <v>5.49</v>
      </c>
      <c r="D403" s="81"/>
    </row>
    <row r="404" spans="1:4" ht="15.75" outlineLevel="1" x14ac:dyDescent="0.2">
      <c r="A404" s="28" t="s">
        <v>34</v>
      </c>
      <c r="B404" s="29" t="s">
        <v>58</v>
      </c>
      <c r="C404" s="28">
        <v>5.51</v>
      </c>
      <c r="D404" s="81"/>
    </row>
    <row r="405" spans="1:4" ht="15.75" outlineLevel="1" x14ac:dyDescent="0.2">
      <c r="A405" s="28" t="s">
        <v>34</v>
      </c>
      <c r="B405" s="29" t="s">
        <v>1083</v>
      </c>
      <c r="C405" s="28">
        <v>5.52</v>
      </c>
      <c r="D405" s="81"/>
    </row>
    <row r="406" spans="1:4" ht="15.75" outlineLevel="1" x14ac:dyDescent="0.2">
      <c r="A406" s="28" t="s">
        <v>34</v>
      </c>
      <c r="B406" s="29" t="s">
        <v>59</v>
      </c>
      <c r="C406" s="28">
        <v>5.53</v>
      </c>
      <c r="D406" s="81"/>
    </row>
    <row r="407" spans="1:4" ht="15.75" outlineLevel="1" x14ac:dyDescent="0.2">
      <c r="A407" s="28" t="s">
        <v>34</v>
      </c>
      <c r="B407" s="29" t="s">
        <v>72</v>
      </c>
      <c r="C407" s="28">
        <v>5.69</v>
      </c>
      <c r="D407" s="81"/>
    </row>
    <row r="408" spans="1:4" ht="15.75" outlineLevel="1" x14ac:dyDescent="0.2">
      <c r="A408" s="28" t="s">
        <v>34</v>
      </c>
      <c r="B408" s="29" t="s">
        <v>73</v>
      </c>
      <c r="C408" s="28">
        <v>5.75</v>
      </c>
      <c r="D408" s="81"/>
    </row>
    <row r="409" spans="1:4" ht="15.75" outlineLevel="1" x14ac:dyDescent="0.2">
      <c r="A409" s="28" t="s">
        <v>34</v>
      </c>
      <c r="B409" s="29" t="s">
        <v>74</v>
      </c>
      <c r="C409" s="28">
        <v>5.74</v>
      </c>
      <c r="D409" s="81"/>
    </row>
    <row r="410" spans="1:4" ht="15.75" outlineLevel="1" x14ac:dyDescent="0.2">
      <c r="A410" s="28" t="s">
        <v>34</v>
      </c>
      <c r="B410" s="29" t="s">
        <v>62</v>
      </c>
      <c r="C410" s="30">
        <v>5.7</v>
      </c>
      <c r="D410" s="81"/>
    </row>
    <row r="411" spans="1:4" ht="15.75" outlineLevel="1" x14ac:dyDescent="0.2">
      <c r="A411" s="28" t="s">
        <v>34</v>
      </c>
      <c r="B411" s="29" t="s">
        <v>86</v>
      </c>
      <c r="C411" s="28">
        <v>5.76</v>
      </c>
      <c r="D411" s="81"/>
    </row>
    <row r="412" spans="1:4" ht="15.75" outlineLevel="1" x14ac:dyDescent="0.2">
      <c r="A412" s="28" t="s">
        <v>34</v>
      </c>
      <c r="B412" s="29" t="s">
        <v>87</v>
      </c>
      <c r="C412" s="28">
        <v>5.89</v>
      </c>
      <c r="D412" s="80" t="s">
        <v>1081</v>
      </c>
    </row>
    <row r="413" spans="1:4" ht="15.75" outlineLevel="1" x14ac:dyDescent="0.2">
      <c r="A413" s="28" t="s">
        <v>34</v>
      </c>
      <c r="B413" s="29" t="s">
        <v>103</v>
      </c>
      <c r="C413" s="28">
        <v>5.109</v>
      </c>
      <c r="D413" s="81"/>
    </row>
    <row r="414" spans="1:4" ht="15.75" outlineLevel="1" x14ac:dyDescent="0.2">
      <c r="A414" s="28" t="s">
        <v>34</v>
      </c>
      <c r="B414" s="29" t="s">
        <v>104</v>
      </c>
      <c r="C414" s="28">
        <v>5.1109999999999998</v>
      </c>
      <c r="D414" s="81"/>
    </row>
    <row r="415" spans="1:4" ht="15.75" outlineLevel="1" x14ac:dyDescent="0.2">
      <c r="A415" s="28" t="s">
        <v>34</v>
      </c>
      <c r="B415" s="29" t="s">
        <v>106</v>
      </c>
      <c r="C415" s="28">
        <v>5.1120000000000001</v>
      </c>
      <c r="D415" s="81"/>
    </row>
    <row r="416" spans="1:4" ht="15.75" outlineLevel="1" x14ac:dyDescent="0.2">
      <c r="A416" s="28" t="s">
        <v>34</v>
      </c>
      <c r="B416" s="29" t="s">
        <v>1086</v>
      </c>
      <c r="C416" s="28">
        <v>5.1130000000000004</v>
      </c>
      <c r="D416" s="81"/>
    </row>
    <row r="417" spans="1:4" ht="15.75" outlineLevel="1" x14ac:dyDescent="0.2">
      <c r="A417" s="28" t="s">
        <v>34</v>
      </c>
      <c r="B417" s="29" t="s">
        <v>76</v>
      </c>
      <c r="C417" s="28">
        <v>5.58</v>
      </c>
      <c r="D417" s="81"/>
    </row>
    <row r="418" spans="1:4" ht="15.75" outlineLevel="1" x14ac:dyDescent="0.2">
      <c r="A418" s="28" t="s">
        <v>34</v>
      </c>
      <c r="B418" s="29" t="s">
        <v>61</v>
      </c>
      <c r="C418" s="28">
        <v>5.54</v>
      </c>
      <c r="D418" s="81"/>
    </row>
    <row r="419" spans="1:4" ht="15.75" outlineLevel="1" x14ac:dyDescent="0.2">
      <c r="A419" s="28" t="s">
        <v>34</v>
      </c>
      <c r="B419" s="29" t="s">
        <v>77</v>
      </c>
      <c r="C419" s="28">
        <v>5.55</v>
      </c>
      <c r="D419" s="81"/>
    </row>
    <row r="420" spans="1:4" ht="15.75" outlineLevel="1" x14ac:dyDescent="0.2">
      <c r="A420" s="28" t="s">
        <v>34</v>
      </c>
      <c r="B420" s="29" t="s">
        <v>63</v>
      </c>
      <c r="C420" s="28">
        <v>5.63</v>
      </c>
      <c r="D420" s="81"/>
    </row>
    <row r="421" spans="1:4" ht="15.75" outlineLevel="1" x14ac:dyDescent="0.2">
      <c r="A421" s="28" t="s">
        <v>34</v>
      </c>
      <c r="B421" s="29" t="s">
        <v>78</v>
      </c>
      <c r="C421" s="28">
        <v>5.65</v>
      </c>
      <c r="D421" s="81"/>
    </row>
    <row r="422" spans="1:4" ht="15.75" outlineLevel="1" x14ac:dyDescent="0.2">
      <c r="A422" s="28" t="s">
        <v>34</v>
      </c>
      <c r="B422" s="29" t="s">
        <v>88</v>
      </c>
      <c r="C422" s="28">
        <v>5.66</v>
      </c>
      <c r="D422" s="81"/>
    </row>
    <row r="423" spans="1:4" ht="15.75" outlineLevel="1" x14ac:dyDescent="0.2">
      <c r="A423" s="28" t="s">
        <v>34</v>
      </c>
      <c r="B423" s="29" t="s">
        <v>17</v>
      </c>
      <c r="C423" s="28">
        <v>5.68</v>
      </c>
      <c r="D423" s="81"/>
    </row>
    <row r="424" spans="1:4" ht="15.75" outlineLevel="1" x14ac:dyDescent="0.2">
      <c r="A424" s="28" t="s">
        <v>34</v>
      </c>
      <c r="B424" s="29" t="s">
        <v>64</v>
      </c>
      <c r="C424" s="28">
        <v>5.47</v>
      </c>
      <c r="D424" s="81"/>
    </row>
    <row r="425" spans="1:4" ht="15.75" outlineLevel="1" x14ac:dyDescent="0.2">
      <c r="A425" s="28" t="s">
        <v>34</v>
      </c>
      <c r="B425" s="29" t="s">
        <v>65</v>
      </c>
      <c r="C425" s="28">
        <v>5.48</v>
      </c>
      <c r="D425" s="81"/>
    </row>
    <row r="426" spans="1:4" ht="15.75" x14ac:dyDescent="0.2">
      <c r="A426" s="33" t="s">
        <v>34</v>
      </c>
      <c r="B426" s="29"/>
      <c r="C426" s="28"/>
      <c r="D426" s="81"/>
    </row>
    <row r="427" spans="1:4" ht="15.75" outlineLevel="1" x14ac:dyDescent="0.2">
      <c r="A427" s="28" t="s">
        <v>1087</v>
      </c>
      <c r="B427" s="29" t="s">
        <v>49</v>
      </c>
      <c r="C427" s="28">
        <v>5.0999999999999996</v>
      </c>
      <c r="D427" s="81"/>
    </row>
    <row r="428" spans="1:4" ht="15.75" outlineLevel="1" x14ac:dyDescent="0.2">
      <c r="A428" s="28" t="s">
        <v>1087</v>
      </c>
      <c r="B428" s="29" t="s">
        <v>50</v>
      </c>
      <c r="C428" s="28">
        <v>5.2</v>
      </c>
      <c r="D428" s="81"/>
    </row>
    <row r="429" spans="1:4" ht="15.75" outlineLevel="1" x14ac:dyDescent="0.2">
      <c r="A429" s="28" t="s">
        <v>1087</v>
      </c>
      <c r="B429" s="29" t="s">
        <v>66</v>
      </c>
      <c r="C429" s="28">
        <v>5.3</v>
      </c>
      <c r="D429" s="81"/>
    </row>
    <row r="430" spans="1:4" ht="15.75" outlineLevel="1" x14ac:dyDescent="0.2">
      <c r="A430" s="28" t="s">
        <v>1087</v>
      </c>
      <c r="B430" s="29" t="s">
        <v>80</v>
      </c>
      <c r="C430" s="28">
        <v>5.6</v>
      </c>
      <c r="D430" s="81"/>
    </row>
    <row r="431" spans="1:4" ht="15.75" outlineLevel="1" x14ac:dyDescent="0.2">
      <c r="A431" s="28" t="s">
        <v>1087</v>
      </c>
      <c r="B431" s="29" t="s">
        <v>1082</v>
      </c>
      <c r="C431" s="30">
        <v>5.0999999999999996</v>
      </c>
      <c r="D431" s="81"/>
    </row>
    <row r="432" spans="1:4" ht="15.75" outlineLevel="1" x14ac:dyDescent="0.2">
      <c r="A432" s="28" t="s">
        <v>1087</v>
      </c>
      <c r="B432" s="29" t="s">
        <v>91</v>
      </c>
      <c r="C432" s="28">
        <v>5.14</v>
      </c>
      <c r="D432" s="81"/>
    </row>
    <row r="433" spans="1:4" ht="15.75" outlineLevel="1" x14ac:dyDescent="0.2">
      <c r="A433" s="28" t="s">
        <v>1087</v>
      </c>
      <c r="B433" s="29" t="s">
        <v>68</v>
      </c>
      <c r="C433" s="28">
        <v>5.19</v>
      </c>
      <c r="D433" s="81"/>
    </row>
    <row r="434" spans="1:4" ht="15.75" outlineLevel="1" x14ac:dyDescent="0.2">
      <c r="A434" s="28" t="s">
        <v>1087</v>
      </c>
      <c r="B434" s="29" t="s">
        <v>82</v>
      </c>
      <c r="C434" s="28">
        <v>5.24</v>
      </c>
      <c r="D434" s="81"/>
    </row>
    <row r="435" spans="1:4" ht="15.75" outlineLevel="1" x14ac:dyDescent="0.2">
      <c r="A435" s="28" t="s">
        <v>1087</v>
      </c>
      <c r="B435" s="29" t="s">
        <v>54</v>
      </c>
      <c r="C435" s="28">
        <v>5.26</v>
      </c>
      <c r="D435" s="81"/>
    </row>
    <row r="436" spans="1:4" ht="15.75" outlineLevel="1" x14ac:dyDescent="0.2">
      <c r="A436" s="28" t="s">
        <v>1087</v>
      </c>
      <c r="B436" s="29" t="s">
        <v>55</v>
      </c>
      <c r="C436" s="28">
        <v>5.27</v>
      </c>
      <c r="D436" s="81"/>
    </row>
    <row r="437" spans="1:4" ht="15.75" outlineLevel="1" x14ac:dyDescent="0.2">
      <c r="A437" s="28" t="s">
        <v>1087</v>
      </c>
      <c r="B437" s="29" t="s">
        <v>69</v>
      </c>
      <c r="C437" s="28">
        <v>5.28</v>
      </c>
      <c r="D437" s="81"/>
    </row>
    <row r="438" spans="1:4" ht="15.75" outlineLevel="1" x14ac:dyDescent="0.2">
      <c r="A438" s="28" t="s">
        <v>1087</v>
      </c>
      <c r="B438" s="29" t="s">
        <v>89</v>
      </c>
      <c r="C438" s="28">
        <v>5.29</v>
      </c>
      <c r="D438" s="81"/>
    </row>
    <row r="439" spans="1:4" ht="15.75" outlineLevel="1" x14ac:dyDescent="0.2">
      <c r="A439" s="28" t="s">
        <v>1087</v>
      </c>
      <c r="B439" s="29" t="s">
        <v>83</v>
      </c>
      <c r="C439" s="28">
        <v>5.31</v>
      </c>
      <c r="D439" s="81"/>
    </row>
    <row r="440" spans="1:4" ht="15.75" outlineLevel="1" x14ac:dyDescent="0.2">
      <c r="A440" s="28" t="s">
        <v>1087</v>
      </c>
      <c r="B440" s="29" t="s">
        <v>56</v>
      </c>
      <c r="C440" s="28">
        <v>5.36</v>
      </c>
      <c r="D440" s="81"/>
    </row>
    <row r="441" spans="1:4" ht="15.75" outlineLevel="1" x14ac:dyDescent="0.2">
      <c r="A441" s="28" t="s">
        <v>1087</v>
      </c>
      <c r="B441" s="29" t="s">
        <v>97</v>
      </c>
      <c r="C441" s="28">
        <v>5.37</v>
      </c>
      <c r="D441" s="81"/>
    </row>
    <row r="442" spans="1:4" ht="15.75" outlineLevel="1" x14ac:dyDescent="0.2">
      <c r="A442" s="28" t="s">
        <v>1087</v>
      </c>
      <c r="B442" s="29" t="s">
        <v>59</v>
      </c>
      <c r="C442" s="28">
        <v>5.53</v>
      </c>
      <c r="D442" s="81"/>
    </row>
    <row r="443" spans="1:4" ht="15.75" outlineLevel="1" x14ac:dyDescent="0.2">
      <c r="A443" s="28" t="s">
        <v>1087</v>
      </c>
      <c r="B443" s="29" t="s">
        <v>103</v>
      </c>
      <c r="C443" s="28">
        <v>5.109</v>
      </c>
      <c r="D443" s="81"/>
    </row>
    <row r="444" spans="1:4" ht="15.75" outlineLevel="1" x14ac:dyDescent="0.2">
      <c r="A444" s="28" t="s">
        <v>1087</v>
      </c>
      <c r="B444" s="29" t="s">
        <v>104</v>
      </c>
      <c r="C444" s="28">
        <v>5.1109999999999998</v>
      </c>
      <c r="D444" s="81"/>
    </row>
    <row r="445" spans="1:4" ht="15.75" outlineLevel="1" x14ac:dyDescent="0.2">
      <c r="A445" s="28" t="s">
        <v>1087</v>
      </c>
      <c r="B445" s="29" t="s">
        <v>106</v>
      </c>
      <c r="C445" s="28">
        <v>5.1120000000000001</v>
      </c>
      <c r="D445" s="81"/>
    </row>
    <row r="446" spans="1:4" ht="15.75" outlineLevel="1" x14ac:dyDescent="0.2">
      <c r="A446" s="28" t="s">
        <v>1087</v>
      </c>
      <c r="B446" s="29" t="s">
        <v>1086</v>
      </c>
      <c r="C446" s="28">
        <v>5.1130000000000004</v>
      </c>
      <c r="D446" s="81"/>
    </row>
    <row r="447" spans="1:4" ht="15.75" outlineLevel="1" x14ac:dyDescent="0.2">
      <c r="A447" s="28" t="s">
        <v>1087</v>
      </c>
      <c r="B447" s="29" t="s">
        <v>76</v>
      </c>
      <c r="C447" s="28">
        <v>5.58</v>
      </c>
      <c r="D447" s="81"/>
    </row>
    <row r="448" spans="1:4" ht="15.75" outlineLevel="1" x14ac:dyDescent="0.2">
      <c r="A448" s="28" t="s">
        <v>1087</v>
      </c>
      <c r="B448" s="29" t="s">
        <v>61</v>
      </c>
      <c r="C448" s="28">
        <v>5.54</v>
      </c>
      <c r="D448" s="81"/>
    </row>
    <row r="449" spans="1:4" ht="15.75" outlineLevel="1" x14ac:dyDescent="0.2">
      <c r="A449" s="28" t="s">
        <v>1087</v>
      </c>
      <c r="B449" s="29" t="s">
        <v>77</v>
      </c>
      <c r="C449" s="28">
        <v>5.55</v>
      </c>
      <c r="D449" s="81"/>
    </row>
    <row r="450" spans="1:4" ht="15.75" outlineLevel="1" x14ac:dyDescent="0.2">
      <c r="A450" s="28" t="s">
        <v>1087</v>
      </c>
      <c r="B450" s="29" t="s">
        <v>63</v>
      </c>
      <c r="C450" s="28">
        <v>5.63</v>
      </c>
      <c r="D450" s="81"/>
    </row>
    <row r="451" spans="1:4" ht="15.75" outlineLevel="1" x14ac:dyDescent="0.2">
      <c r="A451" s="28" t="s">
        <v>1087</v>
      </c>
      <c r="B451" s="29" t="s">
        <v>64</v>
      </c>
      <c r="C451" s="28">
        <v>5.47</v>
      </c>
      <c r="D451" s="81"/>
    </row>
    <row r="452" spans="1:4" ht="15.75" outlineLevel="1" x14ac:dyDescent="0.2">
      <c r="A452" s="28" t="s">
        <v>1087</v>
      </c>
      <c r="B452" s="29" t="s">
        <v>65</v>
      </c>
      <c r="C452" s="28">
        <v>5.48</v>
      </c>
      <c r="D452" s="81"/>
    </row>
    <row r="453" spans="1:4" ht="15.75" x14ac:dyDescent="0.2">
      <c r="A453" s="33" t="s">
        <v>1087</v>
      </c>
      <c r="B453" s="29"/>
      <c r="C453" s="28"/>
      <c r="D453" s="81"/>
    </row>
    <row r="454" spans="1:4" ht="15.75" outlineLevel="1" x14ac:dyDescent="0.2">
      <c r="A454" s="28" t="s">
        <v>36</v>
      </c>
      <c r="B454" s="29" t="s">
        <v>49</v>
      </c>
      <c r="C454" s="28">
        <v>5.0999999999999996</v>
      </c>
      <c r="D454" s="81"/>
    </row>
    <row r="455" spans="1:4" ht="15.75" outlineLevel="1" x14ac:dyDescent="0.2">
      <c r="A455" s="28" t="s">
        <v>36</v>
      </c>
      <c r="B455" s="29" t="s">
        <v>50</v>
      </c>
      <c r="C455" s="28">
        <v>5.2</v>
      </c>
      <c r="D455" s="81"/>
    </row>
    <row r="456" spans="1:4" ht="15.75" outlineLevel="1" x14ac:dyDescent="0.2">
      <c r="A456" s="28" t="s">
        <v>36</v>
      </c>
      <c r="B456" s="29" t="s">
        <v>108</v>
      </c>
      <c r="C456" s="28">
        <v>5.5</v>
      </c>
      <c r="D456" s="81"/>
    </row>
    <row r="457" spans="1:4" ht="15.75" outlineLevel="1" x14ac:dyDescent="0.2">
      <c r="A457" s="28" t="s">
        <v>36</v>
      </c>
      <c r="B457" s="29" t="s">
        <v>109</v>
      </c>
      <c r="C457" s="28">
        <v>5.8</v>
      </c>
      <c r="D457" s="80" t="s">
        <v>1081</v>
      </c>
    </row>
    <row r="458" spans="1:4" ht="15.75" outlineLevel="1" x14ac:dyDescent="0.2">
      <c r="A458" s="28" t="s">
        <v>36</v>
      </c>
      <c r="B458" s="29" t="s">
        <v>110</v>
      </c>
      <c r="C458" s="28">
        <v>5.12</v>
      </c>
      <c r="D458" s="80" t="s">
        <v>1081</v>
      </c>
    </row>
    <row r="459" spans="1:4" ht="15.75" outlineLevel="1" x14ac:dyDescent="0.2">
      <c r="A459" s="28" t="s">
        <v>36</v>
      </c>
      <c r="B459" s="29" t="s">
        <v>111</v>
      </c>
      <c r="C459" s="28">
        <v>5.15</v>
      </c>
      <c r="D459" s="81"/>
    </row>
    <row r="460" spans="1:4" ht="15.75" outlineLevel="1" x14ac:dyDescent="0.2">
      <c r="A460" s="28" t="s">
        <v>36</v>
      </c>
      <c r="B460" s="29" t="s">
        <v>112</v>
      </c>
      <c r="C460" s="30">
        <v>5.2</v>
      </c>
      <c r="D460" s="80"/>
    </row>
    <row r="461" spans="1:4" ht="15.75" outlineLevel="1" x14ac:dyDescent="0.2">
      <c r="A461" s="28" t="s">
        <v>36</v>
      </c>
      <c r="B461" s="29" t="s">
        <v>113</v>
      </c>
      <c r="C461" s="28">
        <v>5.25</v>
      </c>
      <c r="D461" s="81"/>
    </row>
    <row r="462" spans="1:4" ht="15.75" outlineLevel="1" x14ac:dyDescent="0.2">
      <c r="A462" s="28" t="s">
        <v>36</v>
      </c>
      <c r="B462" s="29" t="s">
        <v>54</v>
      </c>
      <c r="C462" s="28">
        <v>5.26</v>
      </c>
      <c r="D462" s="81"/>
    </row>
    <row r="463" spans="1:4" ht="15.75" outlineLevel="1" x14ac:dyDescent="0.2">
      <c r="A463" s="28" t="s">
        <v>36</v>
      </c>
      <c r="B463" s="29" t="s">
        <v>114</v>
      </c>
      <c r="C463" s="28">
        <v>5.1139999999999999</v>
      </c>
      <c r="D463" s="80" t="s">
        <v>1081</v>
      </c>
    </row>
    <row r="464" spans="1:4" ht="15.75" outlineLevel="1" x14ac:dyDescent="0.2">
      <c r="A464" s="28" t="s">
        <v>36</v>
      </c>
      <c r="B464" s="29" t="s">
        <v>55</v>
      </c>
      <c r="C464" s="28">
        <v>5.27</v>
      </c>
      <c r="D464" s="81"/>
    </row>
    <row r="465" spans="1:4" ht="15.75" outlineLevel="1" x14ac:dyDescent="0.2">
      <c r="A465" s="28" t="s">
        <v>36</v>
      </c>
      <c r="B465" s="29" t="s">
        <v>115</v>
      </c>
      <c r="C465" s="28">
        <v>5.1150000000000002</v>
      </c>
      <c r="D465" s="80" t="s">
        <v>1081</v>
      </c>
    </row>
    <row r="466" spans="1:4" ht="15.75" outlineLevel="1" x14ac:dyDescent="0.2">
      <c r="A466" s="28" t="s">
        <v>36</v>
      </c>
      <c r="B466" s="29" t="s">
        <v>116</v>
      </c>
      <c r="C466" s="28">
        <v>5.1159999999999997</v>
      </c>
      <c r="D466" s="80" t="s">
        <v>1081</v>
      </c>
    </row>
    <row r="467" spans="1:4" ht="15.75" outlineLevel="1" x14ac:dyDescent="0.2">
      <c r="A467" s="28" t="s">
        <v>36</v>
      </c>
      <c r="B467" s="29" t="s">
        <v>69</v>
      </c>
      <c r="C467" s="28">
        <v>5.28</v>
      </c>
      <c r="D467" s="81"/>
    </row>
    <row r="468" spans="1:4" ht="15.75" outlineLevel="1" x14ac:dyDescent="0.2">
      <c r="A468" s="28" t="s">
        <v>36</v>
      </c>
      <c r="B468" s="29" t="s">
        <v>56</v>
      </c>
      <c r="C468" s="28">
        <v>5.36</v>
      </c>
      <c r="D468" s="81"/>
    </row>
    <row r="469" spans="1:4" ht="15.75" outlineLevel="1" x14ac:dyDescent="0.2">
      <c r="A469" s="28" t="s">
        <v>36</v>
      </c>
      <c r="B469" s="29" t="s">
        <v>97</v>
      </c>
      <c r="C469" s="28">
        <v>5.37</v>
      </c>
      <c r="D469" s="81"/>
    </row>
    <row r="470" spans="1:4" ht="15.75" outlineLevel="1" x14ac:dyDescent="0.2">
      <c r="A470" s="28" t="s">
        <v>36</v>
      </c>
      <c r="B470" s="29" t="s">
        <v>59</v>
      </c>
      <c r="C470" s="28">
        <v>5.53</v>
      </c>
      <c r="D470" s="81"/>
    </row>
    <row r="471" spans="1:4" ht="15.75" outlineLevel="1" x14ac:dyDescent="0.2">
      <c r="A471" s="28" t="s">
        <v>36</v>
      </c>
      <c r="B471" s="29" t="s">
        <v>103</v>
      </c>
      <c r="C471" s="28">
        <v>5.109</v>
      </c>
      <c r="D471" s="81"/>
    </row>
    <row r="472" spans="1:4" ht="15.75" outlineLevel="1" x14ac:dyDescent="0.2">
      <c r="A472" s="28" t="s">
        <v>36</v>
      </c>
      <c r="B472" s="29" t="s">
        <v>104</v>
      </c>
      <c r="C472" s="28">
        <v>5.1109999999999998</v>
      </c>
      <c r="D472" s="81"/>
    </row>
    <row r="473" spans="1:4" ht="15.75" outlineLevel="1" x14ac:dyDescent="0.2">
      <c r="A473" s="28" t="s">
        <v>36</v>
      </c>
      <c r="B473" s="29" t="s">
        <v>106</v>
      </c>
      <c r="C473" s="28">
        <v>5.1120000000000001</v>
      </c>
      <c r="D473" s="81"/>
    </row>
    <row r="474" spans="1:4" ht="15.75" outlineLevel="1" x14ac:dyDescent="0.2">
      <c r="A474" s="28" t="s">
        <v>36</v>
      </c>
      <c r="B474" s="29" t="s">
        <v>61</v>
      </c>
      <c r="C474" s="28">
        <v>5.54</v>
      </c>
      <c r="D474" s="81"/>
    </row>
    <row r="475" spans="1:4" ht="15.75" outlineLevel="1" x14ac:dyDescent="0.2">
      <c r="A475" s="28" t="s">
        <v>36</v>
      </c>
      <c r="B475" s="29" t="s">
        <v>1088</v>
      </c>
      <c r="C475" s="28">
        <v>5.61</v>
      </c>
      <c r="D475" s="81"/>
    </row>
    <row r="476" spans="1:4" ht="15.75" outlineLevel="1" x14ac:dyDescent="0.2">
      <c r="A476" s="28" t="s">
        <v>36</v>
      </c>
      <c r="B476" s="29" t="s">
        <v>63</v>
      </c>
      <c r="C476" s="28">
        <v>5.63</v>
      </c>
      <c r="D476" s="81"/>
    </row>
    <row r="477" spans="1:4" ht="15.75" outlineLevel="1" x14ac:dyDescent="0.2">
      <c r="A477" s="28" t="s">
        <v>36</v>
      </c>
      <c r="B477" s="29" t="s">
        <v>118</v>
      </c>
      <c r="C477" s="28">
        <v>5.46</v>
      </c>
      <c r="D477" s="81"/>
    </row>
    <row r="478" spans="1:4" ht="15.75" outlineLevel="1" x14ac:dyDescent="0.2">
      <c r="A478" s="28" t="s">
        <v>36</v>
      </c>
      <c r="B478" s="29" t="s">
        <v>64</v>
      </c>
      <c r="C478" s="28">
        <v>5.47</v>
      </c>
      <c r="D478" s="81"/>
    </row>
    <row r="479" spans="1:4" ht="15.75" outlineLevel="1" x14ac:dyDescent="0.2">
      <c r="A479" s="28" t="s">
        <v>36</v>
      </c>
      <c r="B479" s="29" t="s">
        <v>65</v>
      </c>
      <c r="C479" s="28">
        <v>5.48</v>
      </c>
      <c r="D479" s="81"/>
    </row>
    <row r="480" spans="1:4" ht="15.75" x14ac:dyDescent="0.2">
      <c r="A480" s="33" t="s">
        <v>36</v>
      </c>
      <c r="B480" s="29"/>
      <c r="C480" s="28"/>
      <c r="D480" s="81"/>
    </row>
    <row r="481" spans="1:4" ht="15.75" outlineLevel="1" x14ac:dyDescent="0.2">
      <c r="A481" s="28" t="s">
        <v>37</v>
      </c>
      <c r="B481" s="29" t="s">
        <v>49</v>
      </c>
      <c r="C481" s="28">
        <v>5.0999999999999996</v>
      </c>
      <c r="D481" s="81"/>
    </row>
    <row r="482" spans="1:4" ht="15.75" outlineLevel="1" x14ac:dyDescent="0.2">
      <c r="A482" s="28" t="s">
        <v>37</v>
      </c>
      <c r="B482" s="29" t="s">
        <v>50</v>
      </c>
      <c r="C482" s="28">
        <v>5.2</v>
      </c>
      <c r="D482" s="81"/>
    </row>
    <row r="483" spans="1:4" ht="15.75" outlineLevel="1" x14ac:dyDescent="0.2">
      <c r="A483" s="28" t="s">
        <v>37</v>
      </c>
      <c r="B483" s="29" t="s">
        <v>66</v>
      </c>
      <c r="C483" s="28">
        <v>5.3</v>
      </c>
      <c r="D483" s="81"/>
    </row>
    <row r="484" spans="1:4" ht="15.75" outlineLevel="1" x14ac:dyDescent="0.2">
      <c r="A484" s="28" t="s">
        <v>37</v>
      </c>
      <c r="B484" s="29" t="s">
        <v>80</v>
      </c>
      <c r="C484" s="28">
        <v>5.6</v>
      </c>
      <c r="D484" s="81"/>
    </row>
    <row r="485" spans="1:4" ht="15.75" outlineLevel="1" x14ac:dyDescent="0.2">
      <c r="A485" s="28" t="s">
        <v>37</v>
      </c>
      <c r="B485" s="29" t="s">
        <v>1082</v>
      </c>
      <c r="C485" s="30">
        <v>5.0999999999999996</v>
      </c>
      <c r="D485" s="81"/>
    </row>
    <row r="486" spans="1:4" ht="15.75" outlineLevel="1" x14ac:dyDescent="0.2">
      <c r="A486" s="28" t="s">
        <v>37</v>
      </c>
      <c r="B486" s="29" t="s">
        <v>91</v>
      </c>
      <c r="C486" s="28">
        <v>5.14</v>
      </c>
      <c r="D486" s="81"/>
    </row>
    <row r="487" spans="1:4" ht="15.75" outlineLevel="1" x14ac:dyDescent="0.2">
      <c r="A487" s="28" t="s">
        <v>37</v>
      </c>
      <c r="B487" s="29" t="s">
        <v>68</v>
      </c>
      <c r="C487" s="28">
        <v>5.19</v>
      </c>
      <c r="D487" s="81"/>
    </row>
    <row r="488" spans="1:4" ht="15.75" outlineLevel="1" x14ac:dyDescent="0.2">
      <c r="A488" s="28" t="s">
        <v>37</v>
      </c>
      <c r="B488" s="29" t="s">
        <v>82</v>
      </c>
      <c r="C488" s="28">
        <v>5.24</v>
      </c>
      <c r="D488" s="81"/>
    </row>
    <row r="489" spans="1:4" ht="15.75" outlineLevel="1" x14ac:dyDescent="0.2">
      <c r="A489" s="28" t="s">
        <v>37</v>
      </c>
      <c r="B489" s="29" t="s">
        <v>55</v>
      </c>
      <c r="C489" s="28">
        <v>5.27</v>
      </c>
      <c r="D489" s="81"/>
    </row>
    <row r="490" spans="1:4" ht="15.75" outlineLevel="1" x14ac:dyDescent="0.2">
      <c r="A490" s="28" t="s">
        <v>37</v>
      </c>
      <c r="B490" s="29" t="s">
        <v>69</v>
      </c>
      <c r="C490" s="28">
        <v>5.28</v>
      </c>
      <c r="D490" s="81"/>
    </row>
    <row r="491" spans="1:4" ht="15.75" outlineLevel="1" x14ac:dyDescent="0.2">
      <c r="A491" s="28" t="s">
        <v>37</v>
      </c>
      <c r="B491" s="29" t="s">
        <v>89</v>
      </c>
      <c r="C491" s="28">
        <v>5.29</v>
      </c>
      <c r="D491" s="81"/>
    </row>
    <row r="492" spans="1:4" ht="15.75" outlineLevel="1" x14ac:dyDescent="0.2">
      <c r="A492" s="28" t="s">
        <v>37</v>
      </c>
      <c r="B492" s="29" t="s">
        <v>92</v>
      </c>
      <c r="C492" s="28">
        <v>5.34</v>
      </c>
      <c r="D492" s="81"/>
    </row>
    <row r="493" spans="1:4" ht="15.75" outlineLevel="1" x14ac:dyDescent="0.2">
      <c r="A493" s="28" t="s">
        <v>37</v>
      </c>
      <c r="B493" s="29" t="s">
        <v>83</v>
      </c>
      <c r="C493" s="28">
        <v>5.31</v>
      </c>
      <c r="D493" s="81"/>
    </row>
    <row r="494" spans="1:4" ht="15.75" outlineLevel="1" x14ac:dyDescent="0.2">
      <c r="A494" s="28" t="s">
        <v>37</v>
      </c>
      <c r="B494" s="29" t="s">
        <v>93</v>
      </c>
      <c r="C494" s="28">
        <v>5.101</v>
      </c>
      <c r="D494" s="81"/>
    </row>
    <row r="495" spans="1:4" ht="15.75" outlineLevel="1" x14ac:dyDescent="0.2">
      <c r="A495" s="28" t="s">
        <v>37</v>
      </c>
      <c r="B495" s="29" t="s">
        <v>56</v>
      </c>
      <c r="C495" s="28">
        <v>5.36</v>
      </c>
      <c r="D495" s="81"/>
    </row>
    <row r="496" spans="1:4" ht="15.75" outlineLevel="1" x14ac:dyDescent="0.2">
      <c r="A496" s="28" t="s">
        <v>37</v>
      </c>
      <c r="B496" s="29" t="s">
        <v>97</v>
      </c>
      <c r="C496" s="28">
        <v>5.37</v>
      </c>
      <c r="D496" s="81"/>
    </row>
    <row r="497" spans="1:4" ht="15.75" outlineLevel="1" x14ac:dyDescent="0.2">
      <c r="A497" s="28" t="s">
        <v>37</v>
      </c>
      <c r="B497" s="29" t="s">
        <v>59</v>
      </c>
      <c r="C497" s="28">
        <v>5.53</v>
      </c>
      <c r="D497" s="81"/>
    </row>
    <row r="498" spans="1:4" ht="15.75" outlineLevel="1" x14ac:dyDescent="0.2">
      <c r="A498" s="28" t="s">
        <v>37</v>
      </c>
      <c r="B498" s="29" t="s">
        <v>103</v>
      </c>
      <c r="C498" s="28">
        <v>5.109</v>
      </c>
      <c r="D498" s="81"/>
    </row>
    <row r="499" spans="1:4" ht="15.75" outlineLevel="1" x14ac:dyDescent="0.2">
      <c r="A499" s="28" t="s">
        <v>37</v>
      </c>
      <c r="B499" s="29" t="s">
        <v>104</v>
      </c>
      <c r="C499" s="28">
        <v>5.1109999999999998</v>
      </c>
      <c r="D499" s="81"/>
    </row>
    <row r="500" spans="1:4" ht="15.75" outlineLevel="1" x14ac:dyDescent="0.2">
      <c r="A500" s="28" t="s">
        <v>37</v>
      </c>
      <c r="B500" s="29" t="s">
        <v>106</v>
      </c>
      <c r="C500" s="28">
        <v>5.1120000000000001</v>
      </c>
      <c r="D500" s="81"/>
    </row>
    <row r="501" spans="1:4" ht="15.75" outlineLevel="1" x14ac:dyDescent="0.2">
      <c r="A501" s="28" t="s">
        <v>37</v>
      </c>
      <c r="B501" s="29" t="s">
        <v>94</v>
      </c>
      <c r="C501" s="28">
        <v>5.1020000000000003</v>
      </c>
      <c r="D501" s="81"/>
    </row>
    <row r="502" spans="1:4" ht="15.75" outlineLevel="1" x14ac:dyDescent="0.2">
      <c r="A502" s="28" t="s">
        <v>37</v>
      </c>
      <c r="B502" s="29" t="s">
        <v>95</v>
      </c>
      <c r="C502" s="31">
        <v>5.0999999999999996</v>
      </c>
      <c r="D502" s="81"/>
    </row>
    <row r="503" spans="1:4" ht="15.75" outlineLevel="1" x14ac:dyDescent="0.2">
      <c r="A503" s="28" t="s">
        <v>37</v>
      </c>
      <c r="B503" s="29" t="s">
        <v>76</v>
      </c>
      <c r="C503" s="28">
        <v>5.58</v>
      </c>
      <c r="D503" s="81"/>
    </row>
    <row r="504" spans="1:4" ht="15.75" outlineLevel="1" x14ac:dyDescent="0.2">
      <c r="A504" s="28" t="s">
        <v>37</v>
      </c>
      <c r="B504" s="29" t="s">
        <v>77</v>
      </c>
      <c r="C504" s="28">
        <v>5.55</v>
      </c>
      <c r="D504" s="81"/>
    </row>
    <row r="505" spans="1:4" ht="15.75" outlineLevel="1" x14ac:dyDescent="0.2">
      <c r="A505" s="28" t="s">
        <v>37</v>
      </c>
      <c r="B505" s="29" t="s">
        <v>61</v>
      </c>
      <c r="C505" s="28">
        <v>5.54</v>
      </c>
      <c r="D505" s="81"/>
    </row>
    <row r="506" spans="1:4" ht="15.75" outlineLevel="1" x14ac:dyDescent="0.2">
      <c r="A506" s="28" t="s">
        <v>37</v>
      </c>
      <c r="B506" s="29" t="s">
        <v>63</v>
      </c>
      <c r="C506" s="28">
        <v>5.63</v>
      </c>
      <c r="D506" s="81"/>
    </row>
    <row r="507" spans="1:4" ht="15.75" outlineLevel="1" x14ac:dyDescent="0.2">
      <c r="A507" s="28" t="s">
        <v>37</v>
      </c>
      <c r="B507" s="29" t="s">
        <v>64</v>
      </c>
      <c r="C507" s="28">
        <v>5.47</v>
      </c>
      <c r="D507" s="81"/>
    </row>
    <row r="508" spans="1:4" ht="15.75" outlineLevel="1" x14ac:dyDescent="0.2">
      <c r="A508" s="28" t="s">
        <v>37</v>
      </c>
      <c r="B508" s="29" t="s">
        <v>65</v>
      </c>
      <c r="C508" s="28">
        <v>5.48</v>
      </c>
      <c r="D508" s="81"/>
    </row>
    <row r="509" spans="1:4" ht="15.75" x14ac:dyDescent="0.2">
      <c r="A509" s="33" t="s">
        <v>37</v>
      </c>
      <c r="B509" s="29"/>
      <c r="C509" s="28"/>
      <c r="D509" s="81"/>
    </row>
    <row r="510" spans="1:4" ht="15.75" outlineLevel="1" x14ac:dyDescent="0.2">
      <c r="A510" s="28" t="s">
        <v>38</v>
      </c>
      <c r="B510" s="29" t="s">
        <v>49</v>
      </c>
      <c r="C510" s="28">
        <v>5.0999999999999996</v>
      </c>
      <c r="D510" s="81"/>
    </row>
    <row r="511" spans="1:4" ht="15.75" outlineLevel="1" x14ac:dyDescent="0.2">
      <c r="A511" s="28" t="s">
        <v>38</v>
      </c>
      <c r="B511" s="29" t="s">
        <v>50</v>
      </c>
      <c r="C511" s="28">
        <v>5.2</v>
      </c>
      <c r="D511" s="81"/>
    </row>
    <row r="512" spans="1:4" ht="15.75" outlineLevel="1" x14ac:dyDescent="0.2">
      <c r="A512" s="28" t="s">
        <v>38</v>
      </c>
      <c r="B512" s="29" t="s">
        <v>66</v>
      </c>
      <c r="C512" s="28">
        <v>5.3</v>
      </c>
      <c r="D512" s="81"/>
    </row>
    <row r="513" spans="1:4" ht="15.75" outlineLevel="1" x14ac:dyDescent="0.2">
      <c r="A513" s="28" t="s">
        <v>38</v>
      </c>
      <c r="B513" s="29" t="s">
        <v>80</v>
      </c>
      <c r="C513" s="28">
        <v>5.6</v>
      </c>
      <c r="D513" s="81"/>
    </row>
    <row r="514" spans="1:4" ht="15.75" outlineLevel="1" x14ac:dyDescent="0.2">
      <c r="A514" s="28" t="s">
        <v>38</v>
      </c>
      <c r="B514" s="29" t="s">
        <v>1082</v>
      </c>
      <c r="C514" s="30">
        <v>5.0999999999999996</v>
      </c>
      <c r="D514" s="81"/>
    </row>
    <row r="515" spans="1:4" ht="15.75" outlineLevel="1" x14ac:dyDescent="0.2">
      <c r="A515" s="28" t="s">
        <v>38</v>
      </c>
      <c r="B515" s="29" t="s">
        <v>91</v>
      </c>
      <c r="C515" s="28">
        <v>5.14</v>
      </c>
      <c r="D515" s="81"/>
    </row>
    <row r="516" spans="1:4" ht="15.75" outlineLevel="1" x14ac:dyDescent="0.2">
      <c r="A516" s="28" t="s">
        <v>38</v>
      </c>
      <c r="B516" s="29" t="s">
        <v>68</v>
      </c>
      <c r="C516" s="28">
        <v>5.19</v>
      </c>
      <c r="D516" s="81"/>
    </row>
    <row r="517" spans="1:4" ht="15.75" outlineLevel="1" x14ac:dyDescent="0.2">
      <c r="A517" s="28" t="s">
        <v>38</v>
      </c>
      <c r="B517" s="29" t="s">
        <v>82</v>
      </c>
      <c r="C517" s="28">
        <v>5.24</v>
      </c>
      <c r="D517" s="81"/>
    </row>
    <row r="518" spans="1:4" ht="15.75" outlineLevel="1" x14ac:dyDescent="0.2">
      <c r="A518" s="28" t="s">
        <v>38</v>
      </c>
      <c r="B518" s="29" t="s">
        <v>54</v>
      </c>
      <c r="C518" s="28">
        <v>5.26</v>
      </c>
      <c r="D518" s="81"/>
    </row>
    <row r="519" spans="1:4" ht="15.75" outlineLevel="1" x14ac:dyDescent="0.2">
      <c r="A519" s="28" t="s">
        <v>38</v>
      </c>
      <c r="B519" s="29" t="s">
        <v>55</v>
      </c>
      <c r="C519" s="28">
        <v>5.27</v>
      </c>
      <c r="D519" s="81"/>
    </row>
    <row r="520" spans="1:4" ht="15.75" outlineLevel="1" x14ac:dyDescent="0.2">
      <c r="A520" s="28" t="s">
        <v>38</v>
      </c>
      <c r="B520" s="29" t="s">
        <v>69</v>
      </c>
      <c r="C520" s="28">
        <v>5.28</v>
      </c>
      <c r="D520" s="81"/>
    </row>
    <row r="521" spans="1:4" ht="15.75" outlineLevel="1" x14ac:dyDescent="0.2">
      <c r="A521" s="28" t="s">
        <v>38</v>
      </c>
      <c r="B521" s="29" t="s">
        <v>83</v>
      </c>
      <c r="C521" s="28">
        <v>5.31</v>
      </c>
      <c r="D521" s="81"/>
    </row>
    <row r="522" spans="1:4" ht="15.75" outlineLevel="1" x14ac:dyDescent="0.2">
      <c r="A522" s="28" t="s">
        <v>38</v>
      </c>
      <c r="B522" s="29" t="s">
        <v>96</v>
      </c>
      <c r="C522" s="28">
        <v>5.33</v>
      </c>
      <c r="D522" s="81"/>
    </row>
    <row r="523" spans="1:4" ht="15.75" outlineLevel="1" x14ac:dyDescent="0.2">
      <c r="A523" s="28" t="s">
        <v>38</v>
      </c>
      <c r="B523" s="29" t="s">
        <v>93</v>
      </c>
      <c r="C523" s="28">
        <v>5.101</v>
      </c>
      <c r="D523" s="81"/>
    </row>
    <row r="524" spans="1:4" ht="15.75" outlineLevel="1" x14ac:dyDescent="0.2">
      <c r="A524" s="28" t="s">
        <v>38</v>
      </c>
      <c r="B524" s="29" t="s">
        <v>56</v>
      </c>
      <c r="C524" s="28">
        <v>5.36</v>
      </c>
      <c r="D524" s="81"/>
    </row>
    <row r="525" spans="1:4" ht="15.75" outlineLevel="1" x14ac:dyDescent="0.2">
      <c r="A525" s="28" t="s">
        <v>38</v>
      </c>
      <c r="B525" s="29" t="s">
        <v>97</v>
      </c>
      <c r="C525" s="28">
        <v>5.37</v>
      </c>
      <c r="D525" s="81"/>
    </row>
    <row r="526" spans="1:4" ht="15.75" outlineLevel="1" x14ac:dyDescent="0.2">
      <c r="A526" s="28" t="s">
        <v>38</v>
      </c>
      <c r="B526" s="29" t="s">
        <v>59</v>
      </c>
      <c r="C526" s="28">
        <v>5.53</v>
      </c>
      <c r="D526" s="81"/>
    </row>
    <row r="527" spans="1:4" ht="15.75" outlineLevel="1" x14ac:dyDescent="0.2">
      <c r="A527" s="28" t="s">
        <v>38</v>
      </c>
      <c r="B527" s="29" t="s">
        <v>103</v>
      </c>
      <c r="C527" s="28">
        <v>5.109</v>
      </c>
      <c r="D527" s="81"/>
    </row>
    <row r="528" spans="1:4" ht="15.75" outlineLevel="1" x14ac:dyDescent="0.2">
      <c r="A528" s="28" t="s">
        <v>38</v>
      </c>
      <c r="B528" s="29" t="s">
        <v>104</v>
      </c>
      <c r="C528" s="28">
        <v>5.1109999999999998</v>
      </c>
      <c r="D528" s="81"/>
    </row>
    <row r="529" spans="1:4" ht="15.75" outlineLevel="1" x14ac:dyDescent="0.2">
      <c r="A529" s="28" t="s">
        <v>38</v>
      </c>
      <c r="B529" s="29" t="s">
        <v>106</v>
      </c>
      <c r="C529" s="28">
        <v>5.1120000000000001</v>
      </c>
      <c r="D529" s="81"/>
    </row>
    <row r="530" spans="1:4" ht="15.75" outlineLevel="1" x14ac:dyDescent="0.2">
      <c r="A530" s="28" t="s">
        <v>38</v>
      </c>
      <c r="B530" s="29" t="s">
        <v>94</v>
      </c>
      <c r="C530" s="28">
        <v>5.1020000000000003</v>
      </c>
      <c r="D530" s="81"/>
    </row>
    <row r="531" spans="1:4" ht="15.75" outlineLevel="1" x14ac:dyDescent="0.2">
      <c r="A531" s="28" t="s">
        <v>38</v>
      </c>
      <c r="B531" s="29" t="s">
        <v>95</v>
      </c>
      <c r="C531" s="31">
        <v>5.0999999999999996</v>
      </c>
      <c r="D531" s="81"/>
    </row>
    <row r="532" spans="1:4" ht="15.75" outlineLevel="1" x14ac:dyDescent="0.2">
      <c r="A532" s="28" t="s">
        <v>38</v>
      </c>
      <c r="B532" s="29" t="s">
        <v>76</v>
      </c>
      <c r="C532" s="28">
        <v>5.58</v>
      </c>
      <c r="D532" s="81"/>
    </row>
    <row r="533" spans="1:4" ht="15.75" outlineLevel="1" x14ac:dyDescent="0.2">
      <c r="A533" s="28" t="s">
        <v>38</v>
      </c>
      <c r="B533" s="29" t="s">
        <v>77</v>
      </c>
      <c r="C533" s="28">
        <v>5.55</v>
      </c>
      <c r="D533" s="81"/>
    </row>
    <row r="534" spans="1:4" ht="15.75" outlineLevel="1" x14ac:dyDescent="0.2">
      <c r="A534" s="28" t="s">
        <v>38</v>
      </c>
      <c r="B534" s="29" t="s">
        <v>61</v>
      </c>
      <c r="C534" s="28">
        <v>5.54</v>
      </c>
      <c r="D534" s="81"/>
    </row>
    <row r="535" spans="1:4" ht="15.75" outlineLevel="1" x14ac:dyDescent="0.2">
      <c r="A535" s="28" t="s">
        <v>38</v>
      </c>
      <c r="B535" s="29" t="s">
        <v>63</v>
      </c>
      <c r="C535" s="28">
        <v>5.63</v>
      </c>
      <c r="D535" s="81"/>
    </row>
    <row r="536" spans="1:4" ht="15.75" outlineLevel="1" x14ac:dyDescent="0.2">
      <c r="A536" s="28" t="s">
        <v>38</v>
      </c>
      <c r="B536" s="29" t="s">
        <v>64</v>
      </c>
      <c r="C536" s="28">
        <v>5.47</v>
      </c>
      <c r="D536" s="81"/>
    </row>
    <row r="537" spans="1:4" ht="15.75" outlineLevel="1" x14ac:dyDescent="0.2">
      <c r="A537" s="28" t="s">
        <v>38</v>
      </c>
      <c r="B537" s="29" t="s">
        <v>65</v>
      </c>
      <c r="C537" s="28">
        <v>5.48</v>
      </c>
      <c r="D537" s="81"/>
    </row>
    <row r="538" spans="1:4" ht="15.75" x14ac:dyDescent="0.2">
      <c r="A538" s="33" t="s">
        <v>38</v>
      </c>
      <c r="B538" s="29"/>
      <c r="C538" s="28"/>
      <c r="D538" s="81"/>
    </row>
    <row r="539" spans="1:4" ht="15.75" outlineLevel="1" x14ac:dyDescent="0.2">
      <c r="A539" s="28" t="s">
        <v>39</v>
      </c>
      <c r="B539" s="29" t="s">
        <v>49</v>
      </c>
      <c r="C539" s="28">
        <v>5.0999999999999996</v>
      </c>
      <c r="D539" s="81"/>
    </row>
    <row r="540" spans="1:4" ht="15.75" outlineLevel="1" x14ac:dyDescent="0.2">
      <c r="A540" s="28" t="s">
        <v>39</v>
      </c>
      <c r="B540" s="29" t="s">
        <v>50</v>
      </c>
      <c r="C540" s="28">
        <v>5.2</v>
      </c>
      <c r="D540" s="81"/>
    </row>
    <row r="541" spans="1:4" ht="15.75" outlineLevel="1" x14ac:dyDescent="0.2">
      <c r="A541" s="28" t="s">
        <v>39</v>
      </c>
      <c r="B541" s="29" t="s">
        <v>54</v>
      </c>
      <c r="C541" s="28">
        <v>5.26</v>
      </c>
      <c r="D541" s="81"/>
    </row>
    <row r="542" spans="1:4" ht="15.75" outlineLevel="1" x14ac:dyDescent="0.2">
      <c r="A542" s="28" t="s">
        <v>39</v>
      </c>
      <c r="B542" s="29" t="s">
        <v>120</v>
      </c>
      <c r="C542" s="28">
        <v>5.21</v>
      </c>
      <c r="D542" s="81"/>
    </row>
    <row r="543" spans="1:4" ht="15.75" outlineLevel="1" x14ac:dyDescent="0.2">
      <c r="A543" s="28" t="s">
        <v>39</v>
      </c>
      <c r="B543" s="29" t="s">
        <v>121</v>
      </c>
      <c r="C543" s="28">
        <v>5.53</v>
      </c>
      <c r="D543" s="81"/>
    </row>
    <row r="544" spans="1:4" ht="15.75" outlineLevel="1" x14ac:dyDescent="0.2">
      <c r="A544" s="28" t="s">
        <v>39</v>
      </c>
      <c r="B544" s="29" t="s">
        <v>61</v>
      </c>
      <c r="C544" s="28">
        <v>5.54</v>
      </c>
      <c r="D544" s="81"/>
    </row>
    <row r="545" spans="1:4" ht="15.75" outlineLevel="1" x14ac:dyDescent="0.2">
      <c r="A545" s="28" t="s">
        <v>39</v>
      </c>
      <c r="B545" s="29" t="s">
        <v>122</v>
      </c>
      <c r="C545" s="28">
        <v>5.58</v>
      </c>
      <c r="D545" s="81"/>
    </row>
    <row r="546" spans="1:4" ht="15.75" outlineLevel="1" x14ac:dyDescent="0.2">
      <c r="A546" s="28" t="s">
        <v>39</v>
      </c>
      <c r="B546" s="29" t="s">
        <v>123</v>
      </c>
      <c r="C546" s="28">
        <v>5.1180000000000003</v>
      </c>
      <c r="D546" s="81"/>
    </row>
    <row r="547" spans="1:4" ht="15.75" outlineLevel="1" x14ac:dyDescent="0.2">
      <c r="A547" s="28" t="s">
        <v>39</v>
      </c>
      <c r="B547" s="29" t="s">
        <v>124</v>
      </c>
      <c r="C547" s="28">
        <v>5.47</v>
      </c>
      <c r="D547" s="81"/>
    </row>
    <row r="548" spans="1:4" ht="15.75" outlineLevel="1" x14ac:dyDescent="0.2">
      <c r="A548" s="28" t="s">
        <v>39</v>
      </c>
      <c r="B548" s="29" t="s">
        <v>125</v>
      </c>
      <c r="C548" s="28">
        <v>5.48</v>
      </c>
      <c r="D548" s="81"/>
    </row>
    <row r="549" spans="1:4" ht="15.75" outlineLevel="1" x14ac:dyDescent="0.2">
      <c r="A549" s="28" t="s">
        <v>39</v>
      </c>
      <c r="B549" s="29" t="s">
        <v>126</v>
      </c>
      <c r="C549" s="28">
        <v>5.21</v>
      </c>
      <c r="D549" s="81"/>
    </row>
    <row r="550" spans="1:4" ht="15.75" outlineLevel="1" x14ac:dyDescent="0.2">
      <c r="A550" s="28" t="s">
        <v>39</v>
      </c>
      <c r="B550" s="29" t="s">
        <v>127</v>
      </c>
      <c r="C550" s="28">
        <v>5.53</v>
      </c>
      <c r="D550" s="81"/>
    </row>
    <row r="551" spans="1:4" ht="15.75" outlineLevel="1" x14ac:dyDescent="0.2">
      <c r="A551" s="28" t="s">
        <v>39</v>
      </c>
      <c r="B551" s="29" t="s">
        <v>61</v>
      </c>
      <c r="C551" s="28">
        <v>5.54</v>
      </c>
      <c r="D551" s="81"/>
    </row>
    <row r="552" spans="1:4" ht="15.75" outlineLevel="1" x14ac:dyDescent="0.2">
      <c r="A552" s="28" t="s">
        <v>39</v>
      </c>
      <c r="B552" s="29" t="s">
        <v>128</v>
      </c>
      <c r="C552" s="28">
        <v>5.58</v>
      </c>
      <c r="D552" s="81"/>
    </row>
    <row r="553" spans="1:4" ht="15.75" outlineLevel="1" x14ac:dyDescent="0.2">
      <c r="A553" s="28" t="s">
        <v>39</v>
      </c>
      <c r="B553" s="29" t="s">
        <v>129</v>
      </c>
      <c r="C553" s="28">
        <v>5.1180000000000003</v>
      </c>
      <c r="D553" s="81"/>
    </row>
    <row r="554" spans="1:4" ht="15.75" outlineLevel="1" x14ac:dyDescent="0.2">
      <c r="A554" s="28" t="s">
        <v>39</v>
      </c>
      <c r="B554" s="29" t="s">
        <v>1089</v>
      </c>
      <c r="C554" s="28">
        <v>5.47</v>
      </c>
      <c r="D554" s="81"/>
    </row>
    <row r="555" spans="1:4" ht="15.75" outlineLevel="1" x14ac:dyDescent="0.2">
      <c r="A555" s="28" t="s">
        <v>39</v>
      </c>
      <c r="B555" s="29" t="s">
        <v>1090</v>
      </c>
      <c r="C555" s="28">
        <v>5.48</v>
      </c>
      <c r="D555" s="81"/>
    </row>
    <row r="556" spans="1:4" ht="15.75" outlineLevel="1" x14ac:dyDescent="0.2">
      <c r="A556" s="28" t="s">
        <v>39</v>
      </c>
      <c r="B556" s="29" t="s">
        <v>1091</v>
      </c>
      <c r="C556" s="28">
        <v>5.63</v>
      </c>
      <c r="D556" s="81"/>
    </row>
    <row r="557" spans="1:4" ht="15.75" outlineLevel="1" x14ac:dyDescent="0.2">
      <c r="A557" s="28" t="s">
        <v>39</v>
      </c>
      <c r="B557" s="29" t="s">
        <v>55</v>
      </c>
      <c r="C557" s="28">
        <v>5.27</v>
      </c>
      <c r="D557" s="81"/>
    </row>
    <row r="558" spans="1:4" ht="15.75" outlineLevel="1" x14ac:dyDescent="0.2">
      <c r="A558" s="28" t="s">
        <v>39</v>
      </c>
      <c r="B558" s="29" t="s">
        <v>69</v>
      </c>
      <c r="C558" s="28">
        <v>5.28</v>
      </c>
      <c r="D558" s="81"/>
    </row>
    <row r="559" spans="1:4" ht="15.75" outlineLevel="1" x14ac:dyDescent="0.2">
      <c r="A559" s="28" t="s">
        <v>39</v>
      </c>
      <c r="B559" s="29" t="s">
        <v>133</v>
      </c>
      <c r="C559" s="28">
        <v>5.35</v>
      </c>
      <c r="D559" s="81"/>
    </row>
    <row r="560" spans="1:4" ht="15.75" outlineLevel="1" x14ac:dyDescent="0.2">
      <c r="A560" s="28" t="s">
        <v>39</v>
      </c>
      <c r="B560" s="29" t="s">
        <v>134</v>
      </c>
      <c r="C560" s="28">
        <v>5.1189999999999998</v>
      </c>
      <c r="D560" s="81"/>
    </row>
    <row r="561" spans="1:4" ht="15.75" outlineLevel="1" x14ac:dyDescent="0.2">
      <c r="A561" s="28" t="s">
        <v>39</v>
      </c>
      <c r="B561" s="29" t="s">
        <v>135</v>
      </c>
      <c r="C561" s="31">
        <v>5.12</v>
      </c>
      <c r="D561" s="81"/>
    </row>
    <row r="562" spans="1:4" ht="15.75" outlineLevel="1" x14ac:dyDescent="0.2">
      <c r="A562" s="28" t="s">
        <v>39</v>
      </c>
      <c r="B562" s="29" t="s">
        <v>136</v>
      </c>
      <c r="C562" s="28">
        <v>5.1210000000000004</v>
      </c>
      <c r="D562" s="81"/>
    </row>
    <row r="563" spans="1:4" ht="15.75" outlineLevel="1" x14ac:dyDescent="0.2">
      <c r="A563" s="28" t="s">
        <v>39</v>
      </c>
      <c r="B563" s="29" t="s">
        <v>56</v>
      </c>
      <c r="C563" s="28">
        <v>5.36</v>
      </c>
      <c r="D563" s="81"/>
    </row>
    <row r="564" spans="1:4" ht="15.75" outlineLevel="1" x14ac:dyDescent="0.2">
      <c r="A564" s="28" t="s">
        <v>39</v>
      </c>
      <c r="B564" s="29" t="s">
        <v>137</v>
      </c>
      <c r="C564" s="28">
        <v>5.1219999999999999</v>
      </c>
      <c r="D564" s="81"/>
    </row>
    <row r="565" spans="1:4" ht="15.75" outlineLevel="1" x14ac:dyDescent="0.2">
      <c r="A565" s="28" t="s">
        <v>39</v>
      </c>
      <c r="B565" s="29" t="s">
        <v>138</v>
      </c>
      <c r="C565" s="28">
        <v>5.1230000000000002</v>
      </c>
      <c r="D565" s="81"/>
    </row>
    <row r="566" spans="1:4" ht="15.75" outlineLevel="1" x14ac:dyDescent="0.2">
      <c r="A566" s="28" t="s">
        <v>39</v>
      </c>
      <c r="B566" s="29" t="s">
        <v>139</v>
      </c>
      <c r="C566" s="28">
        <v>5.1239999999999997</v>
      </c>
      <c r="D566" s="81"/>
    </row>
    <row r="567" spans="1:4" ht="15.75" outlineLevel="1" x14ac:dyDescent="0.2">
      <c r="A567" s="28" t="s">
        <v>39</v>
      </c>
      <c r="B567" s="29" t="s">
        <v>140</v>
      </c>
      <c r="C567" s="28">
        <v>5.125</v>
      </c>
      <c r="D567" s="81"/>
    </row>
    <row r="568" spans="1:4" ht="15.75" outlineLevel="1" x14ac:dyDescent="0.2">
      <c r="A568" s="28" t="s">
        <v>39</v>
      </c>
      <c r="B568" s="29" t="s">
        <v>141</v>
      </c>
      <c r="C568" s="28">
        <v>5.1260000000000003</v>
      </c>
      <c r="D568" s="81"/>
    </row>
    <row r="569" spans="1:4" ht="15.75" outlineLevel="1" x14ac:dyDescent="0.2">
      <c r="A569" s="28" t="s">
        <v>39</v>
      </c>
      <c r="B569" s="29" t="s">
        <v>142</v>
      </c>
      <c r="C569" s="28">
        <v>5.1269999999999998</v>
      </c>
      <c r="D569" s="81"/>
    </row>
    <row r="570" spans="1:4" ht="15.75" outlineLevel="1" x14ac:dyDescent="0.2">
      <c r="A570" s="28" t="s">
        <v>39</v>
      </c>
      <c r="B570" s="29" t="s">
        <v>85</v>
      </c>
      <c r="C570" s="30">
        <v>5.72</v>
      </c>
      <c r="D570" s="81"/>
    </row>
    <row r="571" spans="1:4" ht="15.75" outlineLevel="1" x14ac:dyDescent="0.2">
      <c r="A571" s="28" t="s">
        <v>39</v>
      </c>
      <c r="B571" s="29" t="s">
        <v>143</v>
      </c>
      <c r="C571" s="28">
        <v>5.1280000000000001</v>
      </c>
      <c r="D571" s="81"/>
    </row>
    <row r="572" spans="1:4" ht="15.75" outlineLevel="1" x14ac:dyDescent="0.2">
      <c r="A572" s="28" t="s">
        <v>39</v>
      </c>
      <c r="B572" s="29" t="s">
        <v>144</v>
      </c>
      <c r="C572" s="28">
        <v>5.1289999999999996</v>
      </c>
      <c r="D572" s="80" t="s">
        <v>1081</v>
      </c>
    </row>
    <row r="573" spans="1:4" ht="15.75" outlineLevel="1" x14ac:dyDescent="0.2">
      <c r="A573" s="28" t="s">
        <v>39</v>
      </c>
      <c r="B573" s="29" t="s">
        <v>145</v>
      </c>
      <c r="C573" s="28">
        <v>5.1310000000000002</v>
      </c>
      <c r="D573" s="81"/>
    </row>
    <row r="574" spans="1:4" ht="15.75" outlineLevel="1" x14ac:dyDescent="0.2">
      <c r="A574" s="28" t="s">
        <v>39</v>
      </c>
      <c r="B574" s="29" t="s">
        <v>146</v>
      </c>
      <c r="C574" s="28">
        <v>5.1319999999999997</v>
      </c>
      <c r="D574" s="80" t="s">
        <v>1081</v>
      </c>
    </row>
    <row r="575" spans="1:4" ht="15.75" outlineLevel="1" x14ac:dyDescent="0.2">
      <c r="A575" s="28" t="s">
        <v>39</v>
      </c>
      <c r="B575" s="29" t="s">
        <v>147</v>
      </c>
      <c r="C575" s="28">
        <v>5.133</v>
      </c>
      <c r="D575" s="80" t="s">
        <v>1081</v>
      </c>
    </row>
    <row r="576" spans="1:4" ht="15.75" outlineLevel="1" x14ac:dyDescent="0.2">
      <c r="A576" s="28" t="s">
        <v>39</v>
      </c>
      <c r="B576" s="29" t="s">
        <v>148</v>
      </c>
      <c r="C576" s="28">
        <v>5.1340000000000003</v>
      </c>
      <c r="D576" s="80" t="s">
        <v>1081</v>
      </c>
    </row>
    <row r="577" spans="1:4" ht="15.75" outlineLevel="1" x14ac:dyDescent="0.2">
      <c r="A577" s="28" t="s">
        <v>39</v>
      </c>
      <c r="B577" s="29" t="s">
        <v>149</v>
      </c>
      <c r="C577" s="31">
        <v>5.13</v>
      </c>
      <c r="D577" s="81"/>
    </row>
    <row r="578" spans="1:4" ht="15.75" outlineLevel="1" x14ac:dyDescent="0.2">
      <c r="A578" s="28" t="s">
        <v>39</v>
      </c>
      <c r="B578" s="29" t="s">
        <v>64</v>
      </c>
      <c r="C578" s="28">
        <v>5.47</v>
      </c>
      <c r="D578" s="81"/>
    </row>
    <row r="579" spans="1:4" ht="15.75" outlineLevel="1" x14ac:dyDescent="0.2">
      <c r="A579" s="28" t="s">
        <v>39</v>
      </c>
      <c r="B579" s="29" t="s">
        <v>65</v>
      </c>
      <c r="C579" s="28">
        <v>5.48</v>
      </c>
      <c r="D579" s="81"/>
    </row>
    <row r="580" spans="1:4" ht="15.75" x14ac:dyDescent="0.2">
      <c r="A580" s="33" t="s">
        <v>39</v>
      </c>
      <c r="B580" s="29"/>
      <c r="C580" s="28"/>
      <c r="D580" s="81"/>
    </row>
    <row r="581" spans="1:4" ht="15.75" outlineLevel="1" x14ac:dyDescent="0.2">
      <c r="A581" s="28" t="s">
        <v>40</v>
      </c>
      <c r="B581" s="29" t="s">
        <v>49</v>
      </c>
      <c r="C581" s="28">
        <v>5.0999999999999996</v>
      </c>
      <c r="D581" s="81"/>
    </row>
    <row r="582" spans="1:4" ht="15.75" outlineLevel="1" x14ac:dyDescent="0.2">
      <c r="A582" s="28" t="s">
        <v>40</v>
      </c>
      <c r="B582" s="29" t="s">
        <v>50</v>
      </c>
      <c r="C582" s="28">
        <v>5.2</v>
      </c>
      <c r="D582" s="81"/>
    </row>
    <row r="583" spans="1:4" ht="15.75" outlineLevel="1" x14ac:dyDescent="0.2">
      <c r="A583" s="28" t="s">
        <v>40</v>
      </c>
      <c r="B583" s="29" t="s">
        <v>150</v>
      </c>
      <c r="C583" s="28">
        <v>5.9</v>
      </c>
      <c r="D583" s="80" t="s">
        <v>1081</v>
      </c>
    </row>
    <row r="584" spans="1:4" ht="15.75" outlineLevel="1" x14ac:dyDescent="0.2">
      <c r="A584" s="28" t="s">
        <v>40</v>
      </c>
      <c r="B584" s="29" t="s">
        <v>151</v>
      </c>
      <c r="C584" s="28">
        <v>5.13</v>
      </c>
      <c r="D584" s="80" t="s">
        <v>1081</v>
      </c>
    </row>
    <row r="585" spans="1:4" ht="15.75" outlineLevel="1" x14ac:dyDescent="0.2">
      <c r="A585" s="28" t="s">
        <v>40</v>
      </c>
      <c r="B585" s="29" t="s">
        <v>152</v>
      </c>
      <c r="C585" s="28">
        <v>5.16</v>
      </c>
      <c r="D585" s="80" t="s">
        <v>1081</v>
      </c>
    </row>
    <row r="586" spans="1:4" ht="15.75" outlineLevel="1" x14ac:dyDescent="0.2">
      <c r="A586" s="28" t="s">
        <v>40</v>
      </c>
      <c r="B586" s="29" t="s">
        <v>153</v>
      </c>
      <c r="C586" s="28">
        <v>5.22</v>
      </c>
      <c r="D586" s="80"/>
    </row>
    <row r="587" spans="1:4" ht="15.75" outlineLevel="1" x14ac:dyDescent="0.2">
      <c r="A587" s="28" t="s">
        <v>40</v>
      </c>
      <c r="B587" s="29" t="s">
        <v>54</v>
      </c>
      <c r="C587" s="28">
        <v>5.26</v>
      </c>
      <c r="D587" s="81"/>
    </row>
    <row r="588" spans="1:4" ht="15.75" outlineLevel="1" x14ac:dyDescent="0.2">
      <c r="A588" s="28" t="s">
        <v>40</v>
      </c>
      <c r="B588" s="29" t="s">
        <v>154</v>
      </c>
      <c r="C588" s="28">
        <v>5.77</v>
      </c>
      <c r="D588" s="81"/>
    </row>
    <row r="589" spans="1:4" ht="15.75" outlineLevel="1" x14ac:dyDescent="0.2">
      <c r="A589" s="28" t="s">
        <v>40</v>
      </c>
      <c r="B589" s="29" t="s">
        <v>55</v>
      </c>
      <c r="C589" s="28">
        <v>5.27</v>
      </c>
      <c r="D589" s="81"/>
    </row>
    <row r="590" spans="1:4" ht="15.75" outlineLevel="1" x14ac:dyDescent="0.2">
      <c r="A590" s="28" t="s">
        <v>40</v>
      </c>
      <c r="B590" s="29" t="s">
        <v>69</v>
      </c>
      <c r="C590" s="28">
        <v>5.28</v>
      </c>
      <c r="D590" s="80" t="s">
        <v>1081</v>
      </c>
    </row>
    <row r="591" spans="1:4" ht="15.75" outlineLevel="1" x14ac:dyDescent="0.2">
      <c r="A591" s="28" t="s">
        <v>40</v>
      </c>
      <c r="B591" s="29" t="s">
        <v>83</v>
      </c>
      <c r="C591" s="28">
        <v>5.31</v>
      </c>
      <c r="D591" s="81"/>
    </row>
    <row r="592" spans="1:4" ht="15.75" outlineLevel="1" x14ac:dyDescent="0.2">
      <c r="A592" s="28" t="s">
        <v>40</v>
      </c>
      <c r="B592" s="29" t="s">
        <v>56</v>
      </c>
      <c r="C592" s="28">
        <v>5.36</v>
      </c>
      <c r="D592" s="81"/>
    </row>
    <row r="593" spans="1:4" ht="15.75" outlineLevel="1" x14ac:dyDescent="0.2">
      <c r="A593" s="28" t="s">
        <v>40</v>
      </c>
      <c r="B593" s="29" t="s">
        <v>155</v>
      </c>
      <c r="C593" s="28">
        <v>5.78</v>
      </c>
      <c r="D593" s="81"/>
    </row>
    <row r="594" spans="1:4" ht="15.75" outlineLevel="1" x14ac:dyDescent="0.2">
      <c r="A594" s="28" t="s">
        <v>40</v>
      </c>
      <c r="B594" s="29" t="s">
        <v>156</v>
      </c>
      <c r="C594" s="28">
        <v>5.79</v>
      </c>
      <c r="D594" s="80" t="s">
        <v>1081</v>
      </c>
    </row>
    <row r="595" spans="1:4" ht="15.75" outlineLevel="1" x14ac:dyDescent="0.2">
      <c r="A595" s="28" t="s">
        <v>40</v>
      </c>
      <c r="B595" s="29" t="s">
        <v>157</v>
      </c>
      <c r="C595" s="28">
        <v>5.41</v>
      </c>
      <c r="D595" s="81"/>
    </row>
    <row r="596" spans="1:4" ht="15.75" outlineLevel="1" x14ac:dyDescent="0.2">
      <c r="A596" s="28" t="s">
        <v>40</v>
      </c>
      <c r="B596" s="29" t="s">
        <v>71</v>
      </c>
      <c r="C596" s="28">
        <v>5.49</v>
      </c>
      <c r="D596" s="81"/>
    </row>
    <row r="597" spans="1:4" ht="15.75" outlineLevel="1" x14ac:dyDescent="0.2">
      <c r="A597" s="28" t="s">
        <v>40</v>
      </c>
      <c r="B597" s="29" t="s">
        <v>58</v>
      </c>
      <c r="C597" s="28">
        <v>5.51</v>
      </c>
      <c r="D597" s="81"/>
    </row>
    <row r="598" spans="1:4" ht="15.75" outlineLevel="1" x14ac:dyDescent="0.2">
      <c r="A598" s="28" t="s">
        <v>40</v>
      </c>
      <c r="B598" s="29" t="s">
        <v>1092</v>
      </c>
      <c r="C598" s="28">
        <v>5.52</v>
      </c>
      <c r="D598" s="81"/>
    </row>
    <row r="599" spans="1:4" ht="15.75" outlineLevel="1" x14ac:dyDescent="0.2">
      <c r="A599" s="28" t="s">
        <v>40</v>
      </c>
      <c r="B599" s="29" t="s">
        <v>59</v>
      </c>
      <c r="C599" s="28">
        <v>5.53</v>
      </c>
      <c r="D599" s="81"/>
    </row>
    <row r="600" spans="1:4" ht="15.75" outlineLevel="1" x14ac:dyDescent="0.2">
      <c r="A600" s="28" t="s">
        <v>40</v>
      </c>
      <c r="B600" s="29" t="s">
        <v>72</v>
      </c>
      <c r="C600" s="28">
        <v>5.69</v>
      </c>
      <c r="D600" s="81"/>
    </row>
    <row r="601" spans="1:4" ht="15.75" outlineLevel="1" x14ac:dyDescent="0.2">
      <c r="A601" s="28" t="s">
        <v>40</v>
      </c>
      <c r="B601" s="29" t="s">
        <v>159</v>
      </c>
      <c r="C601" s="28">
        <v>5.71</v>
      </c>
      <c r="D601" s="81"/>
    </row>
    <row r="602" spans="1:4" ht="15.75" outlineLevel="1" x14ac:dyDescent="0.2">
      <c r="A602" s="28" t="s">
        <v>40</v>
      </c>
      <c r="B602" s="29" t="s">
        <v>62</v>
      </c>
      <c r="C602" s="30">
        <v>5.7</v>
      </c>
      <c r="D602" s="81"/>
    </row>
    <row r="603" spans="1:4" ht="15.75" outlineLevel="1" x14ac:dyDescent="0.2">
      <c r="A603" s="28" t="s">
        <v>40</v>
      </c>
      <c r="B603" s="29" t="s">
        <v>98</v>
      </c>
      <c r="C603" s="30">
        <v>5.8</v>
      </c>
      <c r="D603" s="80" t="s">
        <v>1081</v>
      </c>
    </row>
    <row r="604" spans="1:4" ht="15.75" outlineLevel="1" x14ac:dyDescent="0.2">
      <c r="A604" s="28" t="s">
        <v>40</v>
      </c>
      <c r="B604" s="29" t="s">
        <v>85</v>
      </c>
      <c r="C604" s="30">
        <v>5.72</v>
      </c>
      <c r="D604" s="80" t="s">
        <v>1081</v>
      </c>
    </row>
    <row r="605" spans="1:4" ht="15.75" outlineLevel="1" x14ac:dyDescent="0.2">
      <c r="A605" s="28" t="s">
        <v>40</v>
      </c>
      <c r="B605" s="29" t="s">
        <v>160</v>
      </c>
      <c r="C605" s="28">
        <v>5.73</v>
      </c>
      <c r="D605" s="80" t="s">
        <v>1081</v>
      </c>
    </row>
    <row r="606" spans="1:4" ht="15.75" outlineLevel="1" x14ac:dyDescent="0.2">
      <c r="A606" s="28" t="s">
        <v>40</v>
      </c>
      <c r="B606" s="29" t="s">
        <v>74</v>
      </c>
      <c r="C606" s="28">
        <v>5.74</v>
      </c>
      <c r="D606" s="81"/>
    </row>
    <row r="607" spans="1:4" ht="15.75" outlineLevel="1" x14ac:dyDescent="0.2">
      <c r="A607" s="28" t="s">
        <v>40</v>
      </c>
      <c r="B607" s="29" t="s">
        <v>73</v>
      </c>
      <c r="C607" s="28">
        <v>5.75</v>
      </c>
      <c r="D607" s="81"/>
    </row>
    <row r="608" spans="1:4" ht="15.75" outlineLevel="1" x14ac:dyDescent="0.2">
      <c r="A608" s="28" t="s">
        <v>40</v>
      </c>
      <c r="B608" s="29" t="s">
        <v>86</v>
      </c>
      <c r="C608" s="28">
        <v>5.76</v>
      </c>
      <c r="D608" s="81"/>
    </row>
    <row r="609" spans="1:4" ht="15.75" outlineLevel="1" x14ac:dyDescent="0.2">
      <c r="A609" s="28" t="s">
        <v>40</v>
      </c>
      <c r="B609" s="29" t="s">
        <v>161</v>
      </c>
      <c r="C609" s="28">
        <v>5.81</v>
      </c>
      <c r="D609" s="80" t="s">
        <v>1081</v>
      </c>
    </row>
    <row r="610" spans="1:4" ht="15.75" outlineLevel="1" x14ac:dyDescent="0.2">
      <c r="A610" s="28" t="s">
        <v>40</v>
      </c>
      <c r="B610" s="29" t="s">
        <v>162</v>
      </c>
      <c r="C610" s="28">
        <v>5.82</v>
      </c>
      <c r="D610" s="80" t="s">
        <v>1081</v>
      </c>
    </row>
    <row r="611" spans="1:4" ht="15.75" outlineLevel="1" x14ac:dyDescent="0.2">
      <c r="A611" s="28" t="s">
        <v>40</v>
      </c>
      <c r="B611" s="29" t="s">
        <v>163</v>
      </c>
      <c r="C611" s="28">
        <v>5.83</v>
      </c>
      <c r="D611" s="80" t="s">
        <v>1081</v>
      </c>
    </row>
    <row r="612" spans="1:4" ht="15.75" outlineLevel="1" x14ac:dyDescent="0.2">
      <c r="A612" s="28" t="s">
        <v>40</v>
      </c>
      <c r="B612" s="29" t="s">
        <v>164</v>
      </c>
      <c r="C612" s="28">
        <v>5.84</v>
      </c>
      <c r="D612" s="81"/>
    </row>
    <row r="613" spans="1:4" ht="15.75" outlineLevel="1" x14ac:dyDescent="0.2">
      <c r="A613" s="28" t="s">
        <v>40</v>
      </c>
      <c r="B613" s="29" t="s">
        <v>165</v>
      </c>
      <c r="C613" s="28">
        <v>5.85</v>
      </c>
      <c r="D613" s="80" t="s">
        <v>1081</v>
      </c>
    </row>
    <row r="614" spans="1:4" ht="15.75" outlineLevel="1" x14ac:dyDescent="0.2">
      <c r="A614" s="28" t="s">
        <v>40</v>
      </c>
      <c r="B614" s="29" t="s">
        <v>166</v>
      </c>
      <c r="C614" s="28">
        <v>5.86</v>
      </c>
      <c r="D614" s="80" t="s">
        <v>1081</v>
      </c>
    </row>
    <row r="615" spans="1:4" ht="15.75" outlineLevel="1" x14ac:dyDescent="0.2">
      <c r="A615" s="28" t="s">
        <v>40</v>
      </c>
      <c r="B615" s="29" t="s">
        <v>167</v>
      </c>
      <c r="C615" s="28">
        <v>5.88</v>
      </c>
      <c r="D615" s="80" t="s">
        <v>1081</v>
      </c>
    </row>
    <row r="616" spans="1:4" ht="15.75" outlineLevel="1" x14ac:dyDescent="0.2">
      <c r="A616" s="28" t="s">
        <v>40</v>
      </c>
      <c r="B616" s="29" t="s">
        <v>168</v>
      </c>
      <c r="C616" s="28">
        <v>5.87</v>
      </c>
      <c r="D616" s="81"/>
    </row>
    <row r="617" spans="1:4" ht="15.75" outlineLevel="1" x14ac:dyDescent="0.2">
      <c r="A617" s="28" t="s">
        <v>40</v>
      </c>
      <c r="B617" s="29" t="s">
        <v>103</v>
      </c>
      <c r="C617" s="28">
        <v>5.109</v>
      </c>
      <c r="D617" s="81"/>
    </row>
    <row r="618" spans="1:4" ht="15.75" outlineLevel="1" x14ac:dyDescent="0.2">
      <c r="A618" s="28" t="s">
        <v>40</v>
      </c>
      <c r="B618" s="29" t="s">
        <v>105</v>
      </c>
      <c r="C618" s="31">
        <v>5.1100000000000003</v>
      </c>
      <c r="D618" s="80" t="s">
        <v>1081</v>
      </c>
    </row>
    <row r="619" spans="1:4" ht="15.75" outlineLevel="1" x14ac:dyDescent="0.2">
      <c r="A619" s="28" t="s">
        <v>40</v>
      </c>
      <c r="B619" s="29" t="s">
        <v>104</v>
      </c>
      <c r="C619" s="28">
        <v>5.1109999999999998</v>
      </c>
      <c r="D619" s="81"/>
    </row>
    <row r="620" spans="1:4" ht="15.75" outlineLevel="1" x14ac:dyDescent="0.2">
      <c r="A620" s="28" t="s">
        <v>40</v>
      </c>
      <c r="B620" s="29" t="s">
        <v>106</v>
      </c>
      <c r="C620" s="28">
        <v>5.1120000000000001</v>
      </c>
      <c r="D620" s="81"/>
    </row>
    <row r="621" spans="1:4" ht="15.75" outlineLevel="1" x14ac:dyDescent="0.2">
      <c r="A621" s="28" t="s">
        <v>40</v>
      </c>
      <c r="B621" s="29" t="s">
        <v>1086</v>
      </c>
      <c r="C621" s="28">
        <v>5.1130000000000004</v>
      </c>
      <c r="D621" s="81"/>
    </row>
    <row r="622" spans="1:4" ht="15.75" outlineLevel="1" x14ac:dyDescent="0.2">
      <c r="A622" s="28" t="s">
        <v>40</v>
      </c>
      <c r="B622" s="29" t="s">
        <v>169</v>
      </c>
      <c r="C622" s="28">
        <v>5.99</v>
      </c>
      <c r="D622" s="80" t="s">
        <v>1081</v>
      </c>
    </row>
    <row r="623" spans="1:4" ht="15.75" outlineLevel="1" x14ac:dyDescent="0.2">
      <c r="A623" s="28" t="s">
        <v>40</v>
      </c>
      <c r="B623" s="29" t="s">
        <v>170</v>
      </c>
      <c r="C623" s="28">
        <v>5.58</v>
      </c>
      <c r="D623" s="80"/>
    </row>
    <row r="624" spans="1:4" ht="15.75" outlineLevel="1" x14ac:dyDescent="0.2">
      <c r="A624" s="28" t="s">
        <v>40</v>
      </c>
      <c r="B624" s="29" t="s">
        <v>61</v>
      </c>
      <c r="C624" s="28">
        <v>5.54</v>
      </c>
      <c r="D624" s="81"/>
    </row>
    <row r="625" spans="1:4" ht="15.75" outlineLevel="1" x14ac:dyDescent="0.2">
      <c r="A625" s="28" t="s">
        <v>40</v>
      </c>
      <c r="B625" s="29" t="s">
        <v>171</v>
      </c>
      <c r="C625" s="28">
        <v>5.56</v>
      </c>
      <c r="D625" s="81"/>
    </row>
    <row r="626" spans="1:4" ht="15.75" outlineLevel="1" x14ac:dyDescent="0.2">
      <c r="A626" s="28" t="s">
        <v>40</v>
      </c>
      <c r="B626" s="29" t="s">
        <v>63</v>
      </c>
      <c r="C626" s="28">
        <v>5.63</v>
      </c>
      <c r="D626" s="81"/>
    </row>
    <row r="627" spans="1:4" ht="15.75" outlineLevel="1" x14ac:dyDescent="0.2">
      <c r="A627" s="28" t="s">
        <v>40</v>
      </c>
      <c r="B627" s="29" t="s">
        <v>172</v>
      </c>
      <c r="C627" s="28">
        <v>5.64</v>
      </c>
      <c r="D627" s="81"/>
    </row>
    <row r="628" spans="1:4" ht="15.75" outlineLevel="1" x14ac:dyDescent="0.2">
      <c r="A628" s="28" t="s">
        <v>40</v>
      </c>
      <c r="B628" s="29" t="s">
        <v>78</v>
      </c>
      <c r="C628" s="28">
        <v>5.65</v>
      </c>
      <c r="D628" s="81"/>
    </row>
    <row r="629" spans="1:4" ht="15.75" outlineLevel="1" x14ac:dyDescent="0.2">
      <c r="A629" s="28" t="s">
        <v>40</v>
      </c>
      <c r="B629" s="29" t="s">
        <v>88</v>
      </c>
      <c r="C629" s="28">
        <v>5.66</v>
      </c>
      <c r="D629" s="81"/>
    </row>
    <row r="630" spans="1:4" ht="15.75" outlineLevel="1" x14ac:dyDescent="0.2">
      <c r="A630" s="28" t="s">
        <v>40</v>
      </c>
      <c r="B630" s="29" t="s">
        <v>87</v>
      </c>
      <c r="C630" s="28">
        <v>5.89</v>
      </c>
      <c r="D630" s="80" t="s">
        <v>1081</v>
      </c>
    </row>
    <row r="631" spans="1:4" ht="15.75" outlineLevel="1" x14ac:dyDescent="0.2">
      <c r="A631" s="28" t="s">
        <v>40</v>
      </c>
      <c r="B631" s="29" t="s">
        <v>17</v>
      </c>
      <c r="C631" s="28">
        <v>5.68</v>
      </c>
      <c r="D631" s="81"/>
    </row>
    <row r="632" spans="1:4" ht="15.75" outlineLevel="1" x14ac:dyDescent="0.2">
      <c r="A632" s="28" t="s">
        <v>40</v>
      </c>
      <c r="B632" s="29" t="s">
        <v>64</v>
      </c>
      <c r="C632" s="28">
        <v>5.47</v>
      </c>
      <c r="D632" s="81"/>
    </row>
    <row r="633" spans="1:4" ht="15.75" outlineLevel="1" x14ac:dyDescent="0.2">
      <c r="A633" s="28" t="s">
        <v>40</v>
      </c>
      <c r="B633" s="29" t="s">
        <v>65</v>
      </c>
      <c r="C633" s="28">
        <v>5.48</v>
      </c>
      <c r="D633" s="81"/>
    </row>
    <row r="634" spans="1:4" ht="15.75" x14ac:dyDescent="0.2">
      <c r="A634" s="33" t="s">
        <v>40</v>
      </c>
      <c r="B634" s="29"/>
      <c r="C634" s="28"/>
      <c r="D634" s="81"/>
    </row>
    <row r="635" spans="1:4" ht="15.75" outlineLevel="1" x14ac:dyDescent="0.2">
      <c r="A635" s="28" t="s">
        <v>41</v>
      </c>
      <c r="B635" s="29" t="s">
        <v>49</v>
      </c>
      <c r="C635" s="28">
        <v>5.0999999999999996</v>
      </c>
      <c r="D635" s="81"/>
    </row>
    <row r="636" spans="1:4" ht="15.75" outlineLevel="1" x14ac:dyDescent="0.2">
      <c r="A636" s="28" t="s">
        <v>41</v>
      </c>
      <c r="B636" s="29" t="s">
        <v>50</v>
      </c>
      <c r="C636" s="28">
        <v>5.2</v>
      </c>
      <c r="D636" s="81"/>
    </row>
    <row r="637" spans="1:4" ht="15.75" outlineLevel="1" x14ac:dyDescent="0.2">
      <c r="A637" s="28" t="s">
        <v>41</v>
      </c>
      <c r="B637" s="29" t="s">
        <v>66</v>
      </c>
      <c r="C637" s="28">
        <v>5.3</v>
      </c>
      <c r="D637" s="81"/>
    </row>
    <row r="638" spans="1:4" ht="15.75" outlineLevel="1" x14ac:dyDescent="0.2">
      <c r="A638" s="28" t="s">
        <v>41</v>
      </c>
      <c r="B638" s="29" t="s">
        <v>80</v>
      </c>
      <c r="C638" s="28">
        <v>5.6</v>
      </c>
      <c r="D638" s="81"/>
    </row>
    <row r="639" spans="1:4" ht="15.75" outlineLevel="1" x14ac:dyDescent="0.2">
      <c r="A639" s="28" t="s">
        <v>41</v>
      </c>
      <c r="B639" s="29" t="s">
        <v>1082</v>
      </c>
      <c r="C639" s="30">
        <v>5.0999999999999996</v>
      </c>
      <c r="D639" s="81"/>
    </row>
    <row r="640" spans="1:4" ht="15.75" outlineLevel="1" x14ac:dyDescent="0.2">
      <c r="A640" s="28" t="s">
        <v>41</v>
      </c>
      <c r="B640" s="29" t="s">
        <v>91</v>
      </c>
      <c r="C640" s="28">
        <v>5.14</v>
      </c>
      <c r="D640" s="81"/>
    </row>
    <row r="641" spans="1:4" ht="15.75" outlineLevel="1" x14ac:dyDescent="0.2">
      <c r="A641" s="28" t="s">
        <v>41</v>
      </c>
      <c r="B641" s="29" t="s">
        <v>68</v>
      </c>
      <c r="C641" s="28">
        <v>5.19</v>
      </c>
      <c r="D641" s="81"/>
    </row>
    <row r="642" spans="1:4" ht="15.75" outlineLevel="1" x14ac:dyDescent="0.2">
      <c r="A642" s="28" t="s">
        <v>41</v>
      </c>
      <c r="B642" s="29" t="s">
        <v>82</v>
      </c>
      <c r="C642" s="28">
        <v>5.24</v>
      </c>
      <c r="D642" s="81"/>
    </row>
    <row r="643" spans="1:4" ht="15.75" outlineLevel="1" x14ac:dyDescent="0.2">
      <c r="A643" s="28" t="s">
        <v>41</v>
      </c>
      <c r="B643" s="29" t="s">
        <v>54</v>
      </c>
      <c r="C643" s="28">
        <v>5.26</v>
      </c>
      <c r="D643" s="81"/>
    </row>
    <row r="644" spans="1:4" ht="15.75" outlineLevel="1" x14ac:dyDescent="0.2">
      <c r="A644" s="28" t="s">
        <v>41</v>
      </c>
      <c r="B644" s="29" t="s">
        <v>55</v>
      </c>
      <c r="C644" s="28">
        <v>5.27</v>
      </c>
      <c r="D644" s="81"/>
    </row>
    <row r="645" spans="1:4" ht="15.75" outlineLevel="1" x14ac:dyDescent="0.2">
      <c r="A645" s="28" t="s">
        <v>41</v>
      </c>
      <c r="B645" s="29" t="s">
        <v>69</v>
      </c>
      <c r="C645" s="28">
        <v>5.28</v>
      </c>
      <c r="D645" s="81"/>
    </row>
    <row r="646" spans="1:4" ht="15.75" outlineLevel="1" x14ac:dyDescent="0.2">
      <c r="A646" s="28" t="s">
        <v>41</v>
      </c>
      <c r="B646" s="29" t="s">
        <v>56</v>
      </c>
      <c r="C646" s="28">
        <v>5.36</v>
      </c>
      <c r="D646" s="81"/>
    </row>
    <row r="647" spans="1:4" ht="15.75" outlineLevel="1" x14ac:dyDescent="0.2">
      <c r="A647" s="28" t="s">
        <v>41</v>
      </c>
      <c r="B647" s="29" t="s">
        <v>96</v>
      </c>
      <c r="C647" s="28">
        <v>5.33</v>
      </c>
      <c r="D647" s="81"/>
    </row>
    <row r="648" spans="1:4" ht="15.75" outlineLevel="1" x14ac:dyDescent="0.2">
      <c r="A648" s="28" t="s">
        <v>41</v>
      </c>
      <c r="B648" s="29" t="s">
        <v>97</v>
      </c>
      <c r="C648" s="28">
        <v>5.37</v>
      </c>
      <c r="D648" s="81"/>
    </row>
    <row r="649" spans="1:4" ht="15.75" outlineLevel="1" x14ac:dyDescent="0.2">
      <c r="A649" s="28" t="s">
        <v>41</v>
      </c>
      <c r="B649" s="29" t="s">
        <v>71</v>
      </c>
      <c r="C649" s="28">
        <v>5.49</v>
      </c>
      <c r="D649" s="81"/>
    </row>
    <row r="650" spans="1:4" ht="15.75" outlineLevel="1" x14ac:dyDescent="0.2">
      <c r="A650" s="28" t="s">
        <v>41</v>
      </c>
      <c r="B650" s="29" t="s">
        <v>58</v>
      </c>
      <c r="C650" s="28">
        <v>5.51</v>
      </c>
      <c r="D650" s="81"/>
    </row>
    <row r="651" spans="1:4" ht="15.75" outlineLevel="1" x14ac:dyDescent="0.2">
      <c r="A651" s="28" t="s">
        <v>41</v>
      </c>
      <c r="B651" s="29" t="s">
        <v>1083</v>
      </c>
      <c r="C651" s="28">
        <v>5.52</v>
      </c>
      <c r="D651" s="81"/>
    </row>
    <row r="652" spans="1:4" ht="15.75" outlineLevel="1" x14ac:dyDescent="0.2">
      <c r="A652" s="28" t="s">
        <v>41</v>
      </c>
      <c r="B652" s="29" t="s">
        <v>59</v>
      </c>
      <c r="C652" s="28">
        <v>5.53</v>
      </c>
      <c r="D652" s="81"/>
    </row>
    <row r="653" spans="1:4" ht="15.75" outlineLevel="1" x14ac:dyDescent="0.2">
      <c r="A653" s="28" t="s">
        <v>41</v>
      </c>
      <c r="B653" s="29" t="s">
        <v>72</v>
      </c>
      <c r="C653" s="28">
        <v>5.69</v>
      </c>
      <c r="D653" s="81"/>
    </row>
    <row r="654" spans="1:4" ht="15.75" outlineLevel="1" x14ac:dyDescent="0.2">
      <c r="A654" s="28" t="s">
        <v>41</v>
      </c>
      <c r="B654" s="29" t="s">
        <v>62</v>
      </c>
      <c r="C654" s="30">
        <v>5.7</v>
      </c>
      <c r="D654" s="81"/>
    </row>
    <row r="655" spans="1:4" ht="15.75" outlineLevel="1" x14ac:dyDescent="0.2">
      <c r="A655" s="28" t="s">
        <v>41</v>
      </c>
      <c r="B655" s="29" t="s">
        <v>74</v>
      </c>
      <c r="C655" s="28">
        <v>5.74</v>
      </c>
      <c r="D655" s="81"/>
    </row>
    <row r="656" spans="1:4" ht="15.75" outlineLevel="1" x14ac:dyDescent="0.2">
      <c r="A656" s="28" t="s">
        <v>41</v>
      </c>
      <c r="B656" s="29" t="s">
        <v>103</v>
      </c>
      <c r="C656" s="28">
        <v>5.109</v>
      </c>
      <c r="D656" s="81"/>
    </row>
    <row r="657" spans="1:4" ht="15.75" outlineLevel="1" x14ac:dyDescent="0.2">
      <c r="A657" s="28" t="s">
        <v>41</v>
      </c>
      <c r="B657" s="29" t="s">
        <v>104</v>
      </c>
      <c r="C657" s="28">
        <v>5.1109999999999998</v>
      </c>
      <c r="D657" s="81"/>
    </row>
    <row r="658" spans="1:4" ht="15.75" outlineLevel="1" x14ac:dyDescent="0.2">
      <c r="A658" s="28" t="s">
        <v>41</v>
      </c>
      <c r="B658" s="29" t="s">
        <v>106</v>
      </c>
      <c r="C658" s="28">
        <v>5.1120000000000001</v>
      </c>
      <c r="D658" s="81"/>
    </row>
    <row r="659" spans="1:4" ht="15.75" outlineLevel="1" x14ac:dyDescent="0.2">
      <c r="A659" s="28" t="s">
        <v>41</v>
      </c>
      <c r="B659" s="29" t="s">
        <v>76</v>
      </c>
      <c r="C659" s="28">
        <v>5.58</v>
      </c>
      <c r="D659" s="81"/>
    </row>
    <row r="660" spans="1:4" ht="15.75" outlineLevel="1" x14ac:dyDescent="0.2">
      <c r="A660" s="28" t="s">
        <v>41</v>
      </c>
      <c r="B660" s="29" t="s">
        <v>61</v>
      </c>
      <c r="C660" s="28">
        <v>5.54</v>
      </c>
      <c r="D660" s="81"/>
    </row>
    <row r="661" spans="1:4" ht="15.75" outlineLevel="1" x14ac:dyDescent="0.2">
      <c r="A661" s="28" t="s">
        <v>41</v>
      </c>
      <c r="B661" s="29" t="s">
        <v>77</v>
      </c>
      <c r="C661" s="28">
        <v>5.55</v>
      </c>
      <c r="D661" s="81"/>
    </row>
    <row r="662" spans="1:4" ht="15.75" outlineLevel="1" x14ac:dyDescent="0.2">
      <c r="A662" s="28" t="s">
        <v>41</v>
      </c>
      <c r="B662" s="29" t="s">
        <v>63</v>
      </c>
      <c r="C662" s="28">
        <v>5.63</v>
      </c>
      <c r="D662" s="81"/>
    </row>
    <row r="663" spans="1:4" ht="15.75" outlineLevel="1" x14ac:dyDescent="0.2">
      <c r="A663" s="28" t="s">
        <v>41</v>
      </c>
      <c r="B663" s="29" t="s">
        <v>64</v>
      </c>
      <c r="C663" s="28">
        <v>5.47</v>
      </c>
      <c r="D663" s="81"/>
    </row>
    <row r="664" spans="1:4" ht="15.75" outlineLevel="1" x14ac:dyDescent="0.2">
      <c r="A664" s="28" t="s">
        <v>41</v>
      </c>
      <c r="B664" s="29" t="s">
        <v>65</v>
      </c>
      <c r="C664" s="28">
        <v>5.48</v>
      </c>
      <c r="D664" s="81"/>
    </row>
    <row r="665" spans="1:4" ht="15.75" x14ac:dyDescent="0.2">
      <c r="A665" s="33" t="s">
        <v>41</v>
      </c>
      <c r="B665" s="29"/>
      <c r="C665" s="28"/>
      <c r="D665" s="81"/>
    </row>
    <row r="666" spans="1:4" ht="15.75" outlineLevel="1" x14ac:dyDescent="0.2">
      <c r="A666" s="28" t="s">
        <v>42</v>
      </c>
      <c r="B666" s="29" t="s">
        <v>49</v>
      </c>
      <c r="C666" s="28">
        <v>5.0999999999999996</v>
      </c>
      <c r="D666" s="81"/>
    </row>
    <row r="667" spans="1:4" ht="15.75" outlineLevel="1" x14ac:dyDescent="0.2">
      <c r="A667" s="28" t="s">
        <v>42</v>
      </c>
      <c r="B667" s="29" t="s">
        <v>50</v>
      </c>
      <c r="C667" s="28">
        <v>5.2</v>
      </c>
      <c r="D667" s="81"/>
    </row>
    <row r="668" spans="1:4" ht="15.75" outlineLevel="1" x14ac:dyDescent="0.2">
      <c r="A668" s="28" t="s">
        <v>42</v>
      </c>
      <c r="B668" s="29" t="s">
        <v>51</v>
      </c>
      <c r="C668" s="28">
        <v>5.4</v>
      </c>
      <c r="D668" s="81"/>
    </row>
    <row r="669" spans="1:4" ht="15.75" outlineLevel="1" x14ac:dyDescent="0.2">
      <c r="A669" s="28" t="s">
        <v>42</v>
      </c>
      <c r="B669" s="29" t="s">
        <v>52</v>
      </c>
      <c r="C669" s="28">
        <v>5.7</v>
      </c>
      <c r="D669" s="81"/>
    </row>
    <row r="670" spans="1:4" ht="15.75" outlineLevel="1" x14ac:dyDescent="0.2">
      <c r="A670" s="28" t="s">
        <v>42</v>
      </c>
      <c r="B670" s="29" t="s">
        <v>53</v>
      </c>
      <c r="C670" s="28">
        <v>5.1100000000000003</v>
      </c>
      <c r="D670" s="81"/>
    </row>
    <row r="671" spans="1:4" ht="15.75" outlineLevel="1" x14ac:dyDescent="0.2">
      <c r="A671" s="28" t="s">
        <v>42</v>
      </c>
      <c r="B671" s="29" t="s">
        <v>54</v>
      </c>
      <c r="C671" s="28">
        <v>5.26</v>
      </c>
      <c r="D671" s="81"/>
    </row>
    <row r="672" spans="1:4" ht="15.75" outlineLevel="1" x14ac:dyDescent="0.2">
      <c r="A672" s="28" t="s">
        <v>42</v>
      </c>
      <c r="B672" s="29" t="s">
        <v>174</v>
      </c>
      <c r="C672" s="28">
        <v>5.43</v>
      </c>
      <c r="D672" s="81"/>
    </row>
    <row r="673" spans="1:4" ht="15.75" outlineLevel="1" x14ac:dyDescent="0.2">
      <c r="A673" s="28" t="s">
        <v>42</v>
      </c>
      <c r="B673" s="29" t="s">
        <v>55</v>
      </c>
      <c r="C673" s="28">
        <v>5.27</v>
      </c>
      <c r="D673" s="81"/>
    </row>
    <row r="674" spans="1:4" ht="15.75" outlineLevel="1" x14ac:dyDescent="0.2">
      <c r="A674" s="28" t="s">
        <v>42</v>
      </c>
      <c r="B674" s="29" t="s">
        <v>69</v>
      </c>
      <c r="C674" s="28">
        <v>5.28</v>
      </c>
      <c r="D674" s="81"/>
    </row>
    <row r="675" spans="1:4" ht="15.75" outlineLevel="1" x14ac:dyDescent="0.2">
      <c r="A675" s="28" t="s">
        <v>42</v>
      </c>
      <c r="B675" s="29" t="s">
        <v>56</v>
      </c>
      <c r="C675" s="28">
        <v>5.36</v>
      </c>
      <c r="D675" s="81"/>
    </row>
    <row r="676" spans="1:4" ht="15.75" outlineLevel="1" x14ac:dyDescent="0.2">
      <c r="A676" s="28" t="s">
        <v>42</v>
      </c>
      <c r="B676" s="29" t="s">
        <v>57</v>
      </c>
      <c r="C676" s="30">
        <v>5.5</v>
      </c>
      <c r="D676" s="81"/>
    </row>
    <row r="677" spans="1:4" ht="15.75" outlineLevel="1" x14ac:dyDescent="0.2">
      <c r="A677" s="28" t="s">
        <v>42</v>
      </c>
      <c r="B677" s="29" t="s">
        <v>58</v>
      </c>
      <c r="C677" s="28">
        <v>5.51</v>
      </c>
      <c r="D677" s="81"/>
    </row>
    <row r="678" spans="1:4" ht="15.75" outlineLevel="1" x14ac:dyDescent="0.2">
      <c r="A678" s="28" t="s">
        <v>42</v>
      </c>
      <c r="B678" s="29" t="s">
        <v>59</v>
      </c>
      <c r="C678" s="28">
        <v>5.53</v>
      </c>
      <c r="D678" s="81"/>
    </row>
    <row r="679" spans="1:4" ht="15.75" outlineLevel="1" x14ac:dyDescent="0.2">
      <c r="A679" s="28" t="s">
        <v>42</v>
      </c>
      <c r="B679" s="29" t="s">
        <v>72</v>
      </c>
      <c r="C679" s="28">
        <v>5.69</v>
      </c>
      <c r="D679" s="81"/>
    </row>
    <row r="680" spans="1:4" ht="15.75" outlineLevel="1" x14ac:dyDescent="0.2">
      <c r="A680" s="28" t="s">
        <v>42</v>
      </c>
      <c r="B680" s="29" t="s">
        <v>62</v>
      </c>
      <c r="C680" s="30">
        <v>5.7</v>
      </c>
      <c r="D680" s="80" t="s">
        <v>1081</v>
      </c>
    </row>
    <row r="681" spans="1:4" ht="15.75" outlineLevel="1" x14ac:dyDescent="0.2">
      <c r="A681" s="28" t="s">
        <v>42</v>
      </c>
      <c r="B681" s="29" t="s">
        <v>74</v>
      </c>
      <c r="C681" s="28">
        <v>5.74</v>
      </c>
      <c r="D681" s="81"/>
    </row>
    <row r="682" spans="1:4" ht="15.75" outlineLevel="1" x14ac:dyDescent="0.2">
      <c r="A682" s="28" t="s">
        <v>42</v>
      </c>
      <c r="B682" s="29" t="s">
        <v>60</v>
      </c>
      <c r="C682" s="28">
        <v>5.59</v>
      </c>
      <c r="D682" s="81"/>
    </row>
    <row r="683" spans="1:4" ht="15.75" outlineLevel="1" x14ac:dyDescent="0.2">
      <c r="A683" s="28" t="s">
        <v>42</v>
      </c>
      <c r="B683" s="29" t="s">
        <v>61</v>
      </c>
      <c r="C683" s="28">
        <v>5.54</v>
      </c>
      <c r="D683" s="81"/>
    </row>
    <row r="684" spans="1:4" ht="15.75" outlineLevel="1" x14ac:dyDescent="0.2">
      <c r="A684" s="28" t="s">
        <v>42</v>
      </c>
      <c r="B684" s="29" t="s">
        <v>175</v>
      </c>
      <c r="C684" s="28">
        <v>5.57</v>
      </c>
      <c r="D684" s="81"/>
    </row>
    <row r="685" spans="1:4" ht="15.75" outlineLevel="1" x14ac:dyDescent="0.2">
      <c r="A685" s="28" t="s">
        <v>42</v>
      </c>
      <c r="B685" s="29" t="s">
        <v>63</v>
      </c>
      <c r="C685" s="28">
        <v>5.63</v>
      </c>
      <c r="D685" s="81"/>
    </row>
    <row r="686" spans="1:4" ht="15.75" outlineLevel="1" x14ac:dyDescent="0.2">
      <c r="A686" s="28" t="s">
        <v>42</v>
      </c>
      <c r="B686" s="29" t="s">
        <v>64</v>
      </c>
      <c r="C686" s="28">
        <v>5.47</v>
      </c>
      <c r="D686" s="81"/>
    </row>
    <row r="687" spans="1:4" ht="15.75" outlineLevel="1" x14ac:dyDescent="0.2">
      <c r="A687" s="28" t="s">
        <v>42</v>
      </c>
      <c r="B687" s="29" t="s">
        <v>65</v>
      </c>
      <c r="C687" s="28">
        <v>5.48</v>
      </c>
      <c r="D687" s="81"/>
    </row>
    <row r="688" spans="1:4" ht="15.75" x14ac:dyDescent="0.2">
      <c r="A688" s="33" t="s">
        <v>42</v>
      </c>
      <c r="B688" s="29"/>
      <c r="C688" s="28"/>
      <c r="D688" s="81"/>
    </row>
    <row r="689" spans="1:4" ht="15.75" outlineLevel="1" x14ac:dyDescent="0.2">
      <c r="A689" s="28" t="s">
        <v>43</v>
      </c>
      <c r="B689" s="29" t="s">
        <v>49</v>
      </c>
      <c r="C689" s="28">
        <v>5.0999999999999996</v>
      </c>
      <c r="D689" s="81"/>
    </row>
    <row r="690" spans="1:4" ht="15.75" outlineLevel="1" x14ac:dyDescent="0.2">
      <c r="A690" s="28" t="s">
        <v>43</v>
      </c>
      <c r="B690" s="29" t="s">
        <v>50</v>
      </c>
      <c r="C690" s="28">
        <v>5.2</v>
      </c>
      <c r="D690" s="81"/>
    </row>
    <row r="691" spans="1:4" ht="15.75" outlineLevel="1" x14ac:dyDescent="0.2">
      <c r="A691" s="28" t="s">
        <v>43</v>
      </c>
      <c r="B691" s="29" t="s">
        <v>176</v>
      </c>
      <c r="C691" s="28">
        <v>5.17</v>
      </c>
      <c r="D691" s="81"/>
    </row>
    <row r="692" spans="1:4" ht="15.75" outlineLevel="1" x14ac:dyDescent="0.2">
      <c r="A692" s="28" t="s">
        <v>43</v>
      </c>
      <c r="B692" s="29" t="s">
        <v>54</v>
      </c>
      <c r="C692" s="28">
        <v>5.26</v>
      </c>
      <c r="D692" s="81"/>
    </row>
    <row r="693" spans="1:4" ht="15.75" outlineLevel="1" x14ac:dyDescent="0.2">
      <c r="A693" s="28" t="s">
        <v>43</v>
      </c>
      <c r="B693" s="29" t="s">
        <v>177</v>
      </c>
      <c r="C693" s="28">
        <v>5.1029999999999998</v>
      </c>
      <c r="D693" s="81"/>
    </row>
    <row r="694" spans="1:4" ht="15.75" outlineLevel="1" x14ac:dyDescent="0.2">
      <c r="A694" s="28" t="s">
        <v>43</v>
      </c>
      <c r="B694" s="29" t="s">
        <v>56</v>
      </c>
      <c r="C694" s="28">
        <v>5.36</v>
      </c>
      <c r="D694" s="81"/>
    </row>
    <row r="695" spans="1:4" ht="15.75" outlineLevel="1" x14ac:dyDescent="0.2">
      <c r="A695" s="28" t="s">
        <v>43</v>
      </c>
      <c r="B695" s="29" t="s">
        <v>97</v>
      </c>
      <c r="C695" s="28">
        <v>5.37</v>
      </c>
      <c r="D695" s="81"/>
    </row>
    <row r="696" spans="1:4" ht="15.75" outlineLevel="1" x14ac:dyDescent="0.2">
      <c r="A696" s="28" t="s">
        <v>43</v>
      </c>
      <c r="B696" s="29" t="s">
        <v>178</v>
      </c>
      <c r="C696" s="28">
        <v>5.1040000000000001</v>
      </c>
      <c r="D696" s="81"/>
    </row>
    <row r="697" spans="1:4" ht="15.75" outlineLevel="1" x14ac:dyDescent="0.2">
      <c r="A697" s="28" t="s">
        <v>43</v>
      </c>
      <c r="B697" s="29" t="s">
        <v>179</v>
      </c>
      <c r="C697" s="28">
        <v>5.1050000000000004</v>
      </c>
      <c r="D697" s="81"/>
    </row>
    <row r="698" spans="1:4" ht="15.75" outlineLevel="1" x14ac:dyDescent="0.2">
      <c r="A698" s="28" t="s">
        <v>43</v>
      </c>
      <c r="B698" s="29" t="s">
        <v>180</v>
      </c>
      <c r="C698" s="28">
        <v>5.1059999999999999</v>
      </c>
      <c r="D698" s="81"/>
    </row>
    <row r="699" spans="1:4" ht="15.75" outlineLevel="1" x14ac:dyDescent="0.2">
      <c r="A699" s="28" t="s">
        <v>43</v>
      </c>
      <c r="B699" s="29" t="s">
        <v>181</v>
      </c>
      <c r="C699" s="28">
        <v>5.1070000000000002</v>
      </c>
      <c r="D699" s="81"/>
    </row>
    <row r="700" spans="1:4" ht="15.75" outlineLevel="1" x14ac:dyDescent="0.2">
      <c r="A700" s="28" t="s">
        <v>43</v>
      </c>
      <c r="B700" s="29" t="s">
        <v>875</v>
      </c>
      <c r="C700" s="28">
        <v>5.1079999999999997</v>
      </c>
      <c r="D700" s="80" t="s">
        <v>1081</v>
      </c>
    </row>
    <row r="701" spans="1:4" ht="15.75" outlineLevel="1" x14ac:dyDescent="0.2">
      <c r="A701" s="28" t="s">
        <v>43</v>
      </c>
      <c r="B701" s="29" t="s">
        <v>103</v>
      </c>
      <c r="C701" s="28">
        <v>5.109</v>
      </c>
      <c r="D701" s="81"/>
    </row>
    <row r="702" spans="1:4" ht="15.75" outlineLevel="1" x14ac:dyDescent="0.2">
      <c r="A702" s="28" t="s">
        <v>43</v>
      </c>
      <c r="B702" s="29" t="s">
        <v>105</v>
      </c>
      <c r="C702" s="31">
        <v>5.1100000000000003</v>
      </c>
      <c r="D702" s="80" t="s">
        <v>1081</v>
      </c>
    </row>
    <row r="703" spans="1:4" ht="15.75" outlineLevel="1" x14ac:dyDescent="0.2">
      <c r="A703" s="28" t="s">
        <v>43</v>
      </c>
      <c r="B703" s="29" t="s">
        <v>104</v>
      </c>
      <c r="C703" s="28">
        <v>5.1109999999999998</v>
      </c>
      <c r="D703" s="81"/>
    </row>
    <row r="704" spans="1:4" ht="15.75" outlineLevel="1" x14ac:dyDescent="0.2">
      <c r="A704" s="28" t="s">
        <v>43</v>
      </c>
      <c r="B704" s="29" t="s">
        <v>106</v>
      </c>
      <c r="C704" s="28">
        <v>5.1120000000000001</v>
      </c>
      <c r="D704" s="81"/>
    </row>
    <row r="705" spans="1:4" ht="15.75" outlineLevel="1" x14ac:dyDescent="0.2">
      <c r="A705" s="28" t="s">
        <v>43</v>
      </c>
      <c r="B705" s="29" t="s">
        <v>59</v>
      </c>
      <c r="C705" s="28">
        <v>5.53</v>
      </c>
      <c r="D705" s="81"/>
    </row>
    <row r="706" spans="1:4" ht="15.75" outlineLevel="1" x14ac:dyDescent="0.2">
      <c r="A706" s="28" t="s">
        <v>43</v>
      </c>
      <c r="B706" s="29" t="s">
        <v>172</v>
      </c>
      <c r="C706" s="28">
        <v>5.64</v>
      </c>
      <c r="D706" s="81"/>
    </row>
    <row r="707" spans="1:4" ht="15.75" outlineLevel="1" x14ac:dyDescent="0.2">
      <c r="A707" s="28" t="s">
        <v>43</v>
      </c>
      <c r="B707" s="29" t="s">
        <v>63</v>
      </c>
      <c r="C707" s="28">
        <v>5.63</v>
      </c>
      <c r="D707" s="81"/>
    </row>
    <row r="708" spans="1:4" ht="15.75" outlineLevel="1" x14ac:dyDescent="0.2">
      <c r="A708" s="28" t="s">
        <v>43</v>
      </c>
      <c r="B708" s="29" t="s">
        <v>78</v>
      </c>
      <c r="C708" s="28">
        <v>5.65</v>
      </c>
      <c r="D708" s="81"/>
    </row>
    <row r="709" spans="1:4" ht="15.75" outlineLevel="1" x14ac:dyDescent="0.2">
      <c r="A709" s="28" t="s">
        <v>43</v>
      </c>
      <c r="B709" s="29" t="s">
        <v>88</v>
      </c>
      <c r="C709" s="28">
        <v>5.66</v>
      </c>
      <c r="D709" s="81"/>
    </row>
    <row r="710" spans="1:4" ht="15.75" outlineLevel="1" x14ac:dyDescent="0.2">
      <c r="A710" s="28" t="s">
        <v>43</v>
      </c>
      <c r="B710" s="29" t="s">
        <v>17</v>
      </c>
      <c r="C710" s="28">
        <v>5.68</v>
      </c>
      <c r="D710" s="81"/>
    </row>
    <row r="711" spans="1:4" ht="15.75" outlineLevel="1" x14ac:dyDescent="0.2">
      <c r="A711" s="28" t="s">
        <v>43</v>
      </c>
      <c r="B711" s="29" t="s">
        <v>64</v>
      </c>
      <c r="C711" s="28">
        <v>5.47</v>
      </c>
      <c r="D711" s="81"/>
    </row>
    <row r="712" spans="1:4" ht="15.75" outlineLevel="1" x14ac:dyDescent="0.2">
      <c r="A712" s="28" t="s">
        <v>43</v>
      </c>
      <c r="B712" s="29" t="s">
        <v>65</v>
      </c>
      <c r="C712" s="28">
        <v>5.48</v>
      </c>
      <c r="D712" s="81"/>
    </row>
    <row r="713" spans="1:4" ht="15.75" x14ac:dyDescent="0.2">
      <c r="A713" s="33" t="s">
        <v>43</v>
      </c>
      <c r="B713" s="29"/>
      <c r="C713" s="28"/>
      <c r="D713" s="81"/>
    </row>
    <row r="714" spans="1:4" ht="15.75" outlineLevel="1" x14ac:dyDescent="0.2">
      <c r="A714" s="28" t="s">
        <v>1093</v>
      </c>
      <c r="B714" s="29" t="s">
        <v>49</v>
      </c>
      <c r="C714" s="28">
        <v>5.0999999999999996</v>
      </c>
      <c r="D714" s="81"/>
    </row>
    <row r="715" spans="1:4" ht="15.75" outlineLevel="1" x14ac:dyDescent="0.2">
      <c r="A715" s="28" t="s">
        <v>1093</v>
      </c>
      <c r="B715" s="29" t="s">
        <v>50</v>
      </c>
      <c r="C715" s="28">
        <v>5.2</v>
      </c>
      <c r="D715" s="81"/>
    </row>
    <row r="716" spans="1:4" ht="15.75" outlineLevel="1" x14ac:dyDescent="0.2">
      <c r="A716" s="28" t="s">
        <v>1093</v>
      </c>
      <c r="B716" s="29" t="s">
        <v>66</v>
      </c>
      <c r="C716" s="28">
        <v>5.3</v>
      </c>
      <c r="D716" s="81"/>
    </row>
    <row r="717" spans="1:4" ht="15.75" outlineLevel="1" x14ac:dyDescent="0.2">
      <c r="A717" s="28" t="s">
        <v>1093</v>
      </c>
      <c r="B717" s="29" t="s">
        <v>80</v>
      </c>
      <c r="C717" s="28">
        <v>5.6</v>
      </c>
      <c r="D717" s="81"/>
    </row>
    <row r="718" spans="1:4" ht="15.75" outlineLevel="1" x14ac:dyDescent="0.2">
      <c r="A718" s="28" t="s">
        <v>1093</v>
      </c>
      <c r="B718" s="29" t="s">
        <v>1082</v>
      </c>
      <c r="C718" s="30">
        <v>5.0999999999999996</v>
      </c>
      <c r="D718" s="81"/>
    </row>
    <row r="719" spans="1:4" ht="15.75" outlineLevel="1" x14ac:dyDescent="0.2">
      <c r="A719" s="28" t="s">
        <v>1093</v>
      </c>
      <c r="B719" s="29" t="s">
        <v>91</v>
      </c>
      <c r="C719" s="28">
        <v>5.14</v>
      </c>
      <c r="D719" s="81"/>
    </row>
    <row r="720" spans="1:4" ht="15.75" outlineLevel="1" x14ac:dyDescent="0.2">
      <c r="A720" s="28" t="s">
        <v>1093</v>
      </c>
      <c r="B720" s="29" t="s">
        <v>68</v>
      </c>
      <c r="C720" s="28">
        <v>5.19</v>
      </c>
      <c r="D720" s="81"/>
    </row>
    <row r="721" spans="1:4" ht="15.75" outlineLevel="1" x14ac:dyDescent="0.2">
      <c r="A721" s="28" t="s">
        <v>1093</v>
      </c>
      <c r="B721" s="29" t="s">
        <v>82</v>
      </c>
      <c r="C721" s="28">
        <v>5.24</v>
      </c>
      <c r="D721" s="81"/>
    </row>
    <row r="722" spans="1:4" ht="15.75" outlineLevel="1" x14ac:dyDescent="0.2">
      <c r="A722" s="28" t="s">
        <v>1093</v>
      </c>
      <c r="B722" s="29" t="s">
        <v>54</v>
      </c>
      <c r="C722" s="28">
        <v>5.26</v>
      </c>
      <c r="D722" s="81"/>
    </row>
    <row r="723" spans="1:4" ht="15.75" outlineLevel="1" x14ac:dyDescent="0.2">
      <c r="A723" s="28" t="s">
        <v>1093</v>
      </c>
      <c r="B723" s="29" t="s">
        <v>55</v>
      </c>
      <c r="C723" s="28">
        <v>5.27</v>
      </c>
      <c r="D723" s="81"/>
    </row>
    <row r="724" spans="1:4" ht="15.75" outlineLevel="1" x14ac:dyDescent="0.2">
      <c r="A724" s="28" t="s">
        <v>1093</v>
      </c>
      <c r="B724" s="29" t="s">
        <v>69</v>
      </c>
      <c r="C724" s="28">
        <v>5.28</v>
      </c>
      <c r="D724" s="81"/>
    </row>
    <row r="725" spans="1:4" ht="15.75" outlineLevel="1" x14ac:dyDescent="0.2">
      <c r="A725" s="28" t="s">
        <v>1093</v>
      </c>
      <c r="B725" s="29" t="s">
        <v>83</v>
      </c>
      <c r="C725" s="28">
        <v>5.31</v>
      </c>
      <c r="D725" s="81"/>
    </row>
    <row r="726" spans="1:4" ht="15.75" outlineLevel="1" x14ac:dyDescent="0.2">
      <c r="A726" s="28" t="s">
        <v>1093</v>
      </c>
      <c r="B726" s="29" t="s">
        <v>56</v>
      </c>
      <c r="C726" s="28">
        <v>5.36</v>
      </c>
      <c r="D726" s="81"/>
    </row>
    <row r="727" spans="1:4" ht="15.75" outlineLevel="1" x14ac:dyDescent="0.2">
      <c r="A727" s="28" t="s">
        <v>1093</v>
      </c>
      <c r="B727" s="29" t="s">
        <v>59</v>
      </c>
      <c r="C727" s="28">
        <v>5.53</v>
      </c>
      <c r="D727" s="81"/>
    </row>
    <row r="728" spans="1:4" ht="15.75" outlineLevel="1" x14ac:dyDescent="0.2">
      <c r="A728" s="28" t="s">
        <v>1093</v>
      </c>
      <c r="B728" s="29" t="s">
        <v>103</v>
      </c>
      <c r="C728" s="28">
        <v>5.109</v>
      </c>
      <c r="D728" s="81"/>
    </row>
    <row r="729" spans="1:4" ht="15.75" outlineLevel="1" x14ac:dyDescent="0.2">
      <c r="A729" s="28" t="s">
        <v>1093</v>
      </c>
      <c r="B729" s="29" t="s">
        <v>104</v>
      </c>
      <c r="C729" s="28">
        <v>5.1109999999999998</v>
      </c>
      <c r="D729" s="81"/>
    </row>
    <row r="730" spans="1:4" ht="15.75" outlineLevel="1" x14ac:dyDescent="0.2">
      <c r="A730" s="28" t="s">
        <v>1093</v>
      </c>
      <c r="B730" s="29" t="s">
        <v>106</v>
      </c>
      <c r="C730" s="28">
        <v>5.1120000000000001</v>
      </c>
      <c r="D730" s="81"/>
    </row>
    <row r="731" spans="1:4" ht="15.75" outlineLevel="1" x14ac:dyDescent="0.2">
      <c r="A731" s="28" t="s">
        <v>1093</v>
      </c>
      <c r="B731" s="29" t="s">
        <v>1086</v>
      </c>
      <c r="C731" s="28">
        <v>5.1130000000000004</v>
      </c>
      <c r="D731" s="81"/>
    </row>
    <row r="732" spans="1:4" ht="15.75" outlineLevel="1" x14ac:dyDescent="0.2">
      <c r="A732" s="28" t="s">
        <v>1093</v>
      </c>
      <c r="B732" s="29" t="s">
        <v>183</v>
      </c>
      <c r="C732" s="28">
        <v>5.117</v>
      </c>
      <c r="D732" s="81"/>
    </row>
    <row r="733" spans="1:4" ht="15.75" outlineLevel="1" x14ac:dyDescent="0.2">
      <c r="A733" s="28" t="s">
        <v>1093</v>
      </c>
      <c r="B733" s="29" t="s">
        <v>184</v>
      </c>
      <c r="C733" s="28">
        <v>5.67</v>
      </c>
      <c r="D733" s="81"/>
    </row>
    <row r="734" spans="1:4" ht="15.75" outlineLevel="1" x14ac:dyDescent="0.2">
      <c r="A734" s="28" t="s">
        <v>1093</v>
      </c>
      <c r="B734" s="29" t="s">
        <v>63</v>
      </c>
      <c r="C734" s="28">
        <v>5.63</v>
      </c>
      <c r="D734" s="81"/>
    </row>
    <row r="735" spans="1:4" ht="15.75" outlineLevel="1" x14ac:dyDescent="0.2">
      <c r="A735" s="28" t="s">
        <v>1093</v>
      </c>
      <c r="B735" s="29" t="s">
        <v>64</v>
      </c>
      <c r="C735" s="28">
        <v>5.47</v>
      </c>
      <c r="D735" s="81"/>
    </row>
    <row r="736" spans="1:4" ht="15.75" outlineLevel="1" x14ac:dyDescent="0.2">
      <c r="A736" s="28" t="s">
        <v>1093</v>
      </c>
      <c r="B736" s="29" t="s">
        <v>65</v>
      </c>
      <c r="C736" s="28">
        <v>5.48</v>
      </c>
      <c r="D736" s="81"/>
    </row>
    <row r="737" spans="1:4" ht="15.75" x14ac:dyDescent="0.2">
      <c r="A737" s="33" t="s">
        <v>1094</v>
      </c>
      <c r="B737" s="29"/>
      <c r="C737" s="28"/>
      <c r="D737" s="81"/>
    </row>
    <row r="738" spans="1:4" ht="15.75" outlineLevel="1" x14ac:dyDescent="0.2">
      <c r="A738" s="28" t="s">
        <v>45</v>
      </c>
      <c r="B738" s="29" t="s">
        <v>49</v>
      </c>
      <c r="C738" s="28">
        <v>5.0999999999999996</v>
      </c>
      <c r="D738" s="81"/>
    </row>
    <row r="739" spans="1:4" ht="15.75" outlineLevel="1" x14ac:dyDescent="0.2">
      <c r="A739" s="28" t="s">
        <v>45</v>
      </c>
      <c r="B739" s="29" t="s">
        <v>50</v>
      </c>
      <c r="C739" s="28">
        <v>5.2</v>
      </c>
      <c r="D739" s="81"/>
    </row>
    <row r="740" spans="1:4" ht="15.75" outlineLevel="1" x14ac:dyDescent="0.2">
      <c r="A740" s="28" t="s">
        <v>45</v>
      </c>
      <c r="B740" s="29" t="s">
        <v>185</v>
      </c>
      <c r="C740" s="28">
        <v>5.18</v>
      </c>
      <c r="D740" s="81"/>
    </row>
    <row r="741" spans="1:4" ht="15.75" outlineLevel="1" x14ac:dyDescent="0.2">
      <c r="A741" s="28" t="s">
        <v>45</v>
      </c>
      <c r="B741" s="29" t="s">
        <v>186</v>
      </c>
      <c r="C741" s="28">
        <v>5.23</v>
      </c>
      <c r="D741" s="81"/>
    </row>
    <row r="742" spans="1:4" ht="15.75" outlineLevel="1" x14ac:dyDescent="0.2">
      <c r="A742" s="28" t="s">
        <v>45</v>
      </c>
      <c r="B742" s="29" t="s">
        <v>54</v>
      </c>
      <c r="C742" s="28">
        <v>5.26</v>
      </c>
      <c r="D742" s="81"/>
    </row>
    <row r="743" spans="1:4" ht="15.75" outlineLevel="1" x14ac:dyDescent="0.2">
      <c r="A743" s="28" t="s">
        <v>45</v>
      </c>
      <c r="B743" s="29" t="s">
        <v>55</v>
      </c>
      <c r="C743" s="28">
        <v>5.27</v>
      </c>
      <c r="D743" s="81"/>
    </row>
    <row r="744" spans="1:4" ht="15.75" outlineLevel="1" x14ac:dyDescent="0.2">
      <c r="A744" s="28" t="s">
        <v>45</v>
      </c>
      <c r="B744" s="29" t="s">
        <v>69</v>
      </c>
      <c r="C744" s="28">
        <v>5.28</v>
      </c>
      <c r="D744" s="81"/>
    </row>
    <row r="745" spans="1:4" ht="15.75" outlineLevel="1" x14ac:dyDescent="0.2">
      <c r="A745" s="28" t="s">
        <v>45</v>
      </c>
      <c r="B745" s="29" t="s">
        <v>56</v>
      </c>
      <c r="C745" s="28">
        <v>5.36</v>
      </c>
      <c r="D745" s="81"/>
    </row>
    <row r="746" spans="1:4" ht="15.75" outlineLevel="1" x14ac:dyDescent="0.2">
      <c r="A746" s="28" t="s">
        <v>45</v>
      </c>
      <c r="B746" s="29" t="s">
        <v>187</v>
      </c>
      <c r="C746" s="28">
        <v>5.44</v>
      </c>
      <c r="D746" s="81"/>
    </row>
    <row r="747" spans="1:4" ht="15.75" outlineLevel="1" x14ac:dyDescent="0.2">
      <c r="A747" s="28" t="s">
        <v>45</v>
      </c>
      <c r="B747" s="29" t="s">
        <v>59</v>
      </c>
      <c r="C747" s="28">
        <v>5.53</v>
      </c>
      <c r="D747" s="81"/>
    </row>
    <row r="748" spans="1:4" ht="15.75" outlineLevel="1" x14ac:dyDescent="0.2">
      <c r="A748" s="28" t="s">
        <v>45</v>
      </c>
      <c r="B748" s="29" t="s">
        <v>106</v>
      </c>
      <c r="C748" s="28">
        <v>5.1120000000000001</v>
      </c>
      <c r="D748" s="81"/>
    </row>
    <row r="749" spans="1:4" ht="15.75" outlineLevel="1" x14ac:dyDescent="0.2">
      <c r="A749" s="28" t="s">
        <v>45</v>
      </c>
      <c r="B749" s="29" t="s">
        <v>60</v>
      </c>
      <c r="C749" s="28">
        <v>5.59</v>
      </c>
      <c r="D749" s="81"/>
    </row>
    <row r="750" spans="1:4" ht="15.75" outlineLevel="1" x14ac:dyDescent="0.2">
      <c r="A750" s="28" t="s">
        <v>45</v>
      </c>
      <c r="B750" s="29" t="s">
        <v>61</v>
      </c>
      <c r="C750" s="28">
        <v>5.54</v>
      </c>
      <c r="D750" s="81"/>
    </row>
    <row r="751" spans="1:4" ht="15.75" outlineLevel="1" x14ac:dyDescent="0.2">
      <c r="A751" s="28" t="s">
        <v>45</v>
      </c>
      <c r="B751" s="29" t="s">
        <v>63</v>
      </c>
      <c r="C751" s="28">
        <v>5.63</v>
      </c>
      <c r="D751" s="81"/>
    </row>
    <row r="752" spans="1:4" ht="15.75" outlineLevel="1" x14ac:dyDescent="0.2">
      <c r="A752" s="28" t="s">
        <v>45</v>
      </c>
      <c r="B752" s="29" t="s">
        <v>78</v>
      </c>
      <c r="C752" s="28">
        <v>5.65</v>
      </c>
      <c r="D752" s="81"/>
    </row>
    <row r="753" spans="1:4" ht="15.75" outlineLevel="1" x14ac:dyDescent="0.2">
      <c r="A753" s="28" t="s">
        <v>45</v>
      </c>
      <c r="B753" s="29" t="s">
        <v>17</v>
      </c>
      <c r="C753" s="28">
        <v>5.68</v>
      </c>
      <c r="D753" s="81"/>
    </row>
    <row r="754" spans="1:4" ht="15.75" outlineLevel="1" x14ac:dyDescent="0.2">
      <c r="A754" s="28" t="s">
        <v>45</v>
      </c>
      <c r="B754" s="29" t="s">
        <v>64</v>
      </c>
      <c r="C754" s="28">
        <v>5.47</v>
      </c>
      <c r="D754" s="81"/>
    </row>
    <row r="755" spans="1:4" ht="15.75" outlineLevel="1" x14ac:dyDescent="0.2">
      <c r="A755" s="28" t="s">
        <v>45</v>
      </c>
      <c r="B755" s="29" t="s">
        <v>65</v>
      </c>
      <c r="C755" s="28">
        <v>5.48</v>
      </c>
      <c r="D755" s="81"/>
    </row>
    <row r="756" spans="1:4" ht="15.75" x14ac:dyDescent="0.2">
      <c r="A756" s="33" t="s">
        <v>45</v>
      </c>
      <c r="B756" s="29"/>
      <c r="C756" s="28"/>
      <c r="D756" s="81"/>
    </row>
    <row r="757" spans="1:4" ht="15.75" outlineLevel="1" x14ac:dyDescent="0.2">
      <c r="A757" s="28" t="s">
        <v>47</v>
      </c>
      <c r="B757" s="29" t="s">
        <v>49</v>
      </c>
      <c r="C757" s="28">
        <v>5.0999999999999996</v>
      </c>
      <c r="D757" s="81"/>
    </row>
    <row r="758" spans="1:4" ht="15.75" outlineLevel="1" x14ac:dyDescent="0.2">
      <c r="A758" s="28" t="s">
        <v>47</v>
      </c>
      <c r="B758" s="29" t="s">
        <v>50</v>
      </c>
      <c r="C758" s="28">
        <v>5.2</v>
      </c>
      <c r="D758" s="81"/>
    </row>
    <row r="759" spans="1:4" ht="15.75" outlineLevel="1" x14ac:dyDescent="0.2">
      <c r="A759" s="28" t="s">
        <v>47</v>
      </c>
      <c r="B759" s="29" t="s">
        <v>150</v>
      </c>
      <c r="C759" s="28">
        <v>5.9</v>
      </c>
      <c r="D759" s="80" t="s">
        <v>1081</v>
      </c>
    </row>
    <row r="760" spans="1:4" ht="15.75" outlineLevel="1" x14ac:dyDescent="0.2">
      <c r="A760" s="28" t="s">
        <v>47</v>
      </c>
      <c r="B760" s="29" t="s">
        <v>151</v>
      </c>
      <c r="C760" s="28">
        <v>5.13</v>
      </c>
      <c r="D760" s="81"/>
    </row>
    <row r="761" spans="1:4" ht="15.75" outlineLevel="1" x14ac:dyDescent="0.2">
      <c r="A761" s="28" t="s">
        <v>47</v>
      </c>
      <c r="B761" s="29" t="s">
        <v>152</v>
      </c>
      <c r="C761" s="28">
        <v>5.16</v>
      </c>
      <c r="D761" s="80" t="s">
        <v>1081</v>
      </c>
    </row>
    <row r="762" spans="1:4" ht="15.75" outlineLevel="1" x14ac:dyDescent="0.2">
      <c r="A762" s="28" t="s">
        <v>47</v>
      </c>
      <c r="B762" s="29" t="s">
        <v>153</v>
      </c>
      <c r="C762" s="28">
        <v>5.22</v>
      </c>
      <c r="D762" s="80"/>
    </row>
    <row r="763" spans="1:4" ht="15.75" outlineLevel="1" x14ac:dyDescent="0.2">
      <c r="A763" s="28" t="s">
        <v>47</v>
      </c>
      <c r="B763" s="29" t="s">
        <v>188</v>
      </c>
      <c r="C763" s="28">
        <v>5.42</v>
      </c>
      <c r="D763" s="81"/>
    </row>
    <row r="764" spans="1:4" ht="15.75" outlineLevel="1" x14ac:dyDescent="0.2">
      <c r="A764" s="28" t="s">
        <v>47</v>
      </c>
      <c r="B764" s="29" t="s">
        <v>55</v>
      </c>
      <c r="C764" s="28">
        <v>5.27</v>
      </c>
      <c r="D764" s="81"/>
    </row>
    <row r="765" spans="1:4" ht="15.75" outlineLevel="1" x14ac:dyDescent="0.2">
      <c r="A765" s="28" t="s">
        <v>47</v>
      </c>
      <c r="B765" s="29" t="s">
        <v>69</v>
      </c>
      <c r="C765" s="28">
        <v>5.28</v>
      </c>
      <c r="D765" s="80" t="s">
        <v>1081</v>
      </c>
    </row>
    <row r="766" spans="1:4" ht="15.75" outlineLevel="1" x14ac:dyDescent="0.2">
      <c r="A766" s="28" t="s">
        <v>47</v>
      </c>
      <c r="B766" s="29" t="s">
        <v>56</v>
      </c>
      <c r="C766" s="28">
        <v>5.36</v>
      </c>
      <c r="D766" s="81"/>
    </row>
    <row r="767" spans="1:4" ht="15.75" outlineLevel="1" x14ac:dyDescent="0.2">
      <c r="A767" s="28" t="s">
        <v>47</v>
      </c>
      <c r="B767" s="29" t="s">
        <v>71</v>
      </c>
      <c r="C767" s="28">
        <v>5.49</v>
      </c>
      <c r="D767" s="81"/>
    </row>
    <row r="768" spans="1:4" ht="15.75" outlineLevel="1" x14ac:dyDescent="0.2">
      <c r="A768" s="28" t="s">
        <v>47</v>
      </c>
      <c r="B768" s="29" t="s">
        <v>58</v>
      </c>
      <c r="C768" s="28">
        <v>5.51</v>
      </c>
      <c r="D768" s="81"/>
    </row>
    <row r="769" spans="1:4" ht="15.75" outlineLevel="1" x14ac:dyDescent="0.2">
      <c r="A769" s="28" t="s">
        <v>47</v>
      </c>
      <c r="B769" s="29" t="s">
        <v>1092</v>
      </c>
      <c r="C769" s="28">
        <v>5.52</v>
      </c>
      <c r="D769" s="81"/>
    </row>
    <row r="770" spans="1:4" ht="15.75" outlineLevel="1" x14ac:dyDescent="0.2">
      <c r="A770" s="28" t="s">
        <v>47</v>
      </c>
      <c r="B770" s="29" t="s">
        <v>59</v>
      </c>
      <c r="C770" s="28">
        <v>5.53</v>
      </c>
      <c r="D770" s="81"/>
    </row>
    <row r="771" spans="1:4" ht="15.75" outlineLevel="1" x14ac:dyDescent="0.2">
      <c r="A771" s="28" t="s">
        <v>47</v>
      </c>
      <c r="B771" s="29" t="s">
        <v>61</v>
      </c>
      <c r="C771" s="28">
        <v>5.54</v>
      </c>
      <c r="D771" s="81"/>
    </row>
    <row r="772" spans="1:4" ht="15.75" outlineLevel="1" x14ac:dyDescent="0.2">
      <c r="A772" s="28" t="s">
        <v>47</v>
      </c>
      <c r="B772" s="29" t="s">
        <v>62</v>
      </c>
      <c r="C772" s="30">
        <v>5.7</v>
      </c>
      <c r="D772" s="81"/>
    </row>
    <row r="773" spans="1:4" ht="15.75" outlineLevel="1" x14ac:dyDescent="0.2">
      <c r="A773" s="28" t="s">
        <v>47</v>
      </c>
      <c r="B773" s="29" t="s">
        <v>159</v>
      </c>
      <c r="C773" s="28">
        <v>5.71</v>
      </c>
      <c r="D773" s="81"/>
    </row>
    <row r="774" spans="1:4" ht="15.75" outlineLevel="1" x14ac:dyDescent="0.2">
      <c r="A774" s="28" t="s">
        <v>47</v>
      </c>
      <c r="B774" s="29" t="s">
        <v>189</v>
      </c>
      <c r="C774" s="30">
        <v>5.9</v>
      </c>
      <c r="D774" s="81"/>
    </row>
    <row r="775" spans="1:4" ht="15.75" outlineLevel="1" x14ac:dyDescent="0.2">
      <c r="A775" s="28" t="s">
        <v>47</v>
      </c>
      <c r="B775" s="29" t="s">
        <v>190</v>
      </c>
      <c r="C775" s="28">
        <v>5.91</v>
      </c>
      <c r="D775" s="81"/>
    </row>
    <row r="776" spans="1:4" ht="15.75" outlineLevel="1" x14ac:dyDescent="0.2">
      <c r="A776" s="28" t="s">
        <v>47</v>
      </c>
      <c r="B776" s="29" t="s">
        <v>191</v>
      </c>
      <c r="C776" s="28">
        <v>5.97</v>
      </c>
      <c r="D776" s="81"/>
    </row>
    <row r="777" spans="1:4" ht="15.75" x14ac:dyDescent="0.2">
      <c r="A777" s="33" t="s">
        <v>47</v>
      </c>
      <c r="B777" s="29"/>
      <c r="C777" s="28"/>
      <c r="D777" s="81"/>
    </row>
    <row r="778" spans="1:4" ht="15.75" outlineLevel="1" x14ac:dyDescent="0.2">
      <c r="A778" s="28" t="s">
        <v>1068</v>
      </c>
      <c r="B778" s="29" t="s">
        <v>49</v>
      </c>
      <c r="C778" s="28">
        <v>5.0999999999999996</v>
      </c>
      <c r="D778" s="81"/>
    </row>
    <row r="779" spans="1:4" ht="15.75" outlineLevel="1" x14ac:dyDescent="0.2">
      <c r="A779" s="28" t="s">
        <v>1068</v>
      </c>
      <c r="B779" s="29" t="s">
        <v>50</v>
      </c>
      <c r="C779" s="28">
        <v>5.2</v>
      </c>
      <c r="D779" s="81"/>
    </row>
    <row r="780" spans="1:4" ht="15.75" outlineLevel="1" x14ac:dyDescent="0.2">
      <c r="A780" s="28" t="s">
        <v>1068</v>
      </c>
      <c r="B780" s="29" t="s">
        <v>54</v>
      </c>
      <c r="C780" s="28">
        <v>5.26</v>
      </c>
      <c r="D780" s="81"/>
    </row>
    <row r="781" spans="1:4" ht="15.75" outlineLevel="1" x14ac:dyDescent="0.2">
      <c r="A781" s="28" t="s">
        <v>1068</v>
      </c>
      <c r="B781" s="29" t="s">
        <v>108</v>
      </c>
      <c r="C781" s="28">
        <v>5.5</v>
      </c>
      <c r="D781" s="81"/>
    </row>
    <row r="782" spans="1:4" ht="15.75" outlineLevel="1" x14ac:dyDescent="0.2">
      <c r="A782" s="28" t="s">
        <v>1068</v>
      </c>
      <c r="B782" s="29" t="s">
        <v>109</v>
      </c>
      <c r="C782" s="28">
        <v>5.8</v>
      </c>
      <c r="D782" s="80" t="s">
        <v>1081</v>
      </c>
    </row>
    <row r="783" spans="1:4" ht="15.75" outlineLevel="1" x14ac:dyDescent="0.2">
      <c r="A783" s="28" t="s">
        <v>1068</v>
      </c>
      <c r="B783" s="29" t="s">
        <v>110</v>
      </c>
      <c r="C783" s="28">
        <v>5.12</v>
      </c>
      <c r="D783" s="28"/>
    </row>
    <row r="784" spans="1:4" ht="15.75" outlineLevel="1" x14ac:dyDescent="0.2">
      <c r="A784" s="28" t="s">
        <v>1068</v>
      </c>
      <c r="B784" s="29" t="s">
        <v>111</v>
      </c>
      <c r="C784" s="28">
        <v>5.15</v>
      </c>
      <c r="D784" s="28"/>
    </row>
    <row r="785" spans="1:4" ht="15.75" outlineLevel="1" x14ac:dyDescent="0.2">
      <c r="A785" s="28" t="s">
        <v>1068</v>
      </c>
      <c r="B785" s="29" t="s">
        <v>112</v>
      </c>
      <c r="C785" s="30">
        <v>5.2</v>
      </c>
      <c r="D785" s="80"/>
    </row>
    <row r="786" spans="1:4" ht="15.75" outlineLevel="1" x14ac:dyDescent="0.2">
      <c r="A786" s="28" t="s">
        <v>1068</v>
      </c>
      <c r="B786" s="29" t="s">
        <v>113</v>
      </c>
      <c r="C786" s="28">
        <v>5.25</v>
      </c>
      <c r="D786" s="28"/>
    </row>
    <row r="787" spans="1:4" ht="15.75" outlineLevel="1" x14ac:dyDescent="0.2">
      <c r="A787" s="28" t="s">
        <v>1068</v>
      </c>
      <c r="B787" s="29" t="s">
        <v>59</v>
      </c>
      <c r="C787" s="28">
        <v>5.53</v>
      </c>
      <c r="D787" s="28"/>
    </row>
    <row r="788" spans="1:4" ht="15.75" outlineLevel="1" x14ac:dyDescent="0.2">
      <c r="A788" s="28" t="s">
        <v>1068</v>
      </c>
      <c r="B788" s="29" t="s">
        <v>192</v>
      </c>
      <c r="C788" s="30">
        <v>5.4</v>
      </c>
      <c r="D788" s="28"/>
    </row>
    <row r="789" spans="1:4" ht="15.75" outlineLevel="1" x14ac:dyDescent="0.2">
      <c r="A789" s="28" t="s">
        <v>1068</v>
      </c>
      <c r="B789" s="29" t="s">
        <v>193</v>
      </c>
      <c r="C789" s="28">
        <v>5.92</v>
      </c>
      <c r="D789" s="28"/>
    </row>
    <row r="790" spans="1:4" ht="15.75" outlineLevel="1" x14ac:dyDescent="0.2">
      <c r="A790" s="28" t="s">
        <v>1068</v>
      </c>
      <c r="B790" s="29" t="s">
        <v>194</v>
      </c>
      <c r="C790" s="28">
        <v>5.93</v>
      </c>
      <c r="D790" s="28"/>
    </row>
    <row r="791" spans="1:4" ht="31.5" outlineLevel="1" x14ac:dyDescent="0.2">
      <c r="A791" s="28" t="s">
        <v>1068</v>
      </c>
      <c r="B791" s="29" t="s">
        <v>195</v>
      </c>
      <c r="C791" s="28">
        <v>5.94</v>
      </c>
      <c r="D791" s="28"/>
    </row>
    <row r="792" spans="1:4" ht="15.75" outlineLevel="1" x14ac:dyDescent="0.2">
      <c r="A792" s="28" t="s">
        <v>1068</v>
      </c>
      <c r="B792" s="29" t="s">
        <v>196</v>
      </c>
      <c r="C792" s="28">
        <v>5.95</v>
      </c>
      <c r="D792" s="28"/>
    </row>
    <row r="793" spans="1:4" ht="15.75" outlineLevel="1" x14ac:dyDescent="0.2">
      <c r="A793" s="28" t="s">
        <v>1068</v>
      </c>
      <c r="B793" s="29" t="s">
        <v>197</v>
      </c>
      <c r="C793" s="28">
        <v>5.98</v>
      </c>
      <c r="D793" s="28"/>
    </row>
    <row r="794" spans="1:4" ht="15.75" outlineLevel="1" x14ac:dyDescent="0.2">
      <c r="A794" s="28" t="s">
        <v>1068</v>
      </c>
      <c r="B794" s="29" t="s">
        <v>198</v>
      </c>
      <c r="C794" s="28">
        <v>5.96</v>
      </c>
      <c r="D794" s="28"/>
    </row>
    <row r="795" spans="1:4" ht="15.75" x14ac:dyDescent="0.2">
      <c r="A795" s="33" t="s">
        <v>1068</v>
      </c>
      <c r="B795" s="29"/>
      <c r="C795" s="28"/>
      <c r="D795" s="28"/>
    </row>
  </sheetData>
  <autoFilter ref="A1:D795" xr:uid="{00000000-0009-0000-0000-000021000000}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8"/>
  <dimension ref="A2:B121"/>
  <sheetViews>
    <sheetView rightToLeft="1" workbookViewId="0"/>
  </sheetViews>
  <sheetFormatPr defaultRowHeight="14.25" x14ac:dyDescent="0.2"/>
  <cols>
    <col min="1" max="1" width="63.25" bestFit="1" customWidth="1"/>
    <col min="2" max="2" width="13.75" customWidth="1"/>
  </cols>
  <sheetData>
    <row r="2" spans="1:2" ht="15" x14ac:dyDescent="0.25">
      <c r="A2" s="19" t="s">
        <v>1095</v>
      </c>
    </row>
    <row r="3" spans="1:2" x14ac:dyDescent="0.2">
      <c r="A3" t="s">
        <v>1096</v>
      </c>
      <c r="B3" t="s">
        <v>1097</v>
      </c>
    </row>
    <row r="4" spans="1:2" x14ac:dyDescent="0.2">
      <c r="A4" t="s">
        <v>1098</v>
      </c>
      <c r="B4" t="s">
        <v>1099</v>
      </c>
    </row>
    <row r="5" spans="1:2" x14ac:dyDescent="0.2">
      <c r="A5" t="s">
        <v>1100</v>
      </c>
      <c r="B5" t="s">
        <v>1101</v>
      </c>
    </row>
    <row r="6" spans="1:2" x14ac:dyDescent="0.2">
      <c r="A6" t="s">
        <v>1102</v>
      </c>
      <c r="B6" t="s">
        <v>1103</v>
      </c>
    </row>
    <row r="7" spans="1:2" x14ac:dyDescent="0.2">
      <c r="A7" t="s">
        <v>1104</v>
      </c>
      <c r="B7" t="s">
        <v>1105</v>
      </c>
    </row>
    <row r="8" spans="1:2" x14ac:dyDescent="0.2">
      <c r="A8" t="s">
        <v>1106</v>
      </c>
      <c r="B8" t="s">
        <v>1107</v>
      </c>
    </row>
    <row r="10" spans="1:2" ht="15" x14ac:dyDescent="0.25">
      <c r="A10" s="19" t="s">
        <v>1108</v>
      </c>
    </row>
    <row r="11" spans="1:2" x14ac:dyDescent="0.2">
      <c r="A11" t="s">
        <v>1109</v>
      </c>
    </row>
    <row r="12" spans="1:2" x14ac:dyDescent="0.2">
      <c r="A12" t="s">
        <v>1110</v>
      </c>
      <c r="B12" t="s">
        <v>1111</v>
      </c>
    </row>
    <row r="14" spans="1:2" x14ac:dyDescent="0.2">
      <c r="A14" s="27"/>
    </row>
    <row r="15" spans="1:2" ht="15" x14ac:dyDescent="0.25">
      <c r="A15" s="19" t="s">
        <v>1112</v>
      </c>
    </row>
    <row r="16" spans="1:2" x14ac:dyDescent="0.2">
      <c r="A16" s="25" t="s">
        <v>1113</v>
      </c>
    </row>
    <row r="17" spans="1:2" x14ac:dyDescent="0.2">
      <c r="A17" s="25" t="s">
        <v>1114</v>
      </c>
    </row>
    <row r="18" spans="1:2" x14ac:dyDescent="0.2">
      <c r="A18" s="25" t="s">
        <v>1115</v>
      </c>
    </row>
    <row r="19" spans="1:2" x14ac:dyDescent="0.2">
      <c r="A19" s="25" t="s">
        <v>1116</v>
      </c>
    </row>
    <row r="21" spans="1:2" ht="15" x14ac:dyDescent="0.25">
      <c r="A21" s="26" t="s">
        <v>1117</v>
      </c>
    </row>
    <row r="22" spans="1:2" x14ac:dyDescent="0.2">
      <c r="A22">
        <v>2022</v>
      </c>
      <c r="B22">
        <v>22</v>
      </c>
    </row>
    <row r="23" spans="1:2" x14ac:dyDescent="0.2">
      <c r="A23">
        <v>2023</v>
      </c>
      <c r="B23">
        <v>23</v>
      </c>
    </row>
    <row r="24" spans="1:2" x14ac:dyDescent="0.2">
      <c r="A24">
        <v>2024</v>
      </c>
      <c r="B24">
        <v>24</v>
      </c>
    </row>
    <row r="25" spans="1:2" x14ac:dyDescent="0.2">
      <c r="A25">
        <v>2025</v>
      </c>
      <c r="B25">
        <v>25</v>
      </c>
    </row>
    <row r="26" spans="1:2" x14ac:dyDescent="0.2">
      <c r="A26">
        <v>2026</v>
      </c>
      <c r="B26">
        <v>26</v>
      </c>
    </row>
    <row r="27" spans="1:2" x14ac:dyDescent="0.2">
      <c r="A27">
        <v>2027</v>
      </c>
      <c r="B27">
        <v>27</v>
      </c>
    </row>
    <row r="28" spans="1:2" x14ac:dyDescent="0.2">
      <c r="A28">
        <v>2028</v>
      </c>
      <c r="B28">
        <v>28</v>
      </c>
    </row>
    <row r="29" spans="1:2" x14ac:dyDescent="0.2">
      <c r="A29">
        <v>2029</v>
      </c>
      <c r="B29">
        <v>29</v>
      </c>
    </row>
    <row r="30" spans="1:2" x14ac:dyDescent="0.2">
      <c r="A30">
        <v>2030</v>
      </c>
      <c r="B30">
        <v>30</v>
      </c>
    </row>
    <row r="31" spans="1:2" x14ac:dyDescent="0.2">
      <c r="A31">
        <v>2031</v>
      </c>
      <c r="B31">
        <v>31</v>
      </c>
    </row>
    <row r="34" spans="1:2" ht="15" x14ac:dyDescent="0.25">
      <c r="A34" s="19" t="s">
        <v>1118</v>
      </c>
      <c r="B34" s="19" t="s">
        <v>310</v>
      </c>
    </row>
    <row r="35" spans="1:2" x14ac:dyDescent="0.2">
      <c r="A35" s="13" t="s">
        <v>1119</v>
      </c>
      <c r="B35" s="32">
        <v>512310509</v>
      </c>
    </row>
    <row r="36" spans="1:2" x14ac:dyDescent="0.2">
      <c r="A36" t="s">
        <v>1120</v>
      </c>
      <c r="B36" s="32">
        <v>513910703</v>
      </c>
    </row>
    <row r="37" spans="1:2" x14ac:dyDescent="0.2">
      <c r="A37" t="s">
        <v>1121</v>
      </c>
      <c r="B37" s="32">
        <v>512304882</v>
      </c>
    </row>
    <row r="38" spans="1:2" x14ac:dyDescent="0.2">
      <c r="A38" t="s">
        <v>1122</v>
      </c>
      <c r="B38" s="32">
        <v>520030677</v>
      </c>
    </row>
    <row r="39" spans="1:2" x14ac:dyDescent="0.2">
      <c r="A39" t="s">
        <v>1123</v>
      </c>
      <c r="B39" s="32">
        <v>513621110</v>
      </c>
    </row>
    <row r="40" spans="1:2" x14ac:dyDescent="0.2">
      <c r="A40" t="s">
        <v>1124</v>
      </c>
      <c r="B40" s="13">
        <v>513173393</v>
      </c>
    </row>
    <row r="41" spans="1:2" x14ac:dyDescent="0.2">
      <c r="A41" t="s">
        <v>1125</v>
      </c>
      <c r="B41" s="13">
        <v>511880460</v>
      </c>
    </row>
    <row r="42" spans="1:2" x14ac:dyDescent="0.2">
      <c r="A42" t="s">
        <v>1126</v>
      </c>
      <c r="B42" s="13">
        <v>510773922</v>
      </c>
    </row>
    <row r="43" spans="1:2" x14ac:dyDescent="0.2">
      <c r="A43" t="s">
        <v>1127</v>
      </c>
      <c r="B43">
        <v>520021916</v>
      </c>
    </row>
    <row r="44" spans="1:2" x14ac:dyDescent="0.2">
      <c r="A44" t="s">
        <v>1128</v>
      </c>
      <c r="B44">
        <v>520044025</v>
      </c>
    </row>
    <row r="45" spans="1:2" x14ac:dyDescent="0.2">
      <c r="A45" t="s">
        <v>1129</v>
      </c>
      <c r="B45">
        <v>570003152</v>
      </c>
    </row>
    <row r="46" spans="1:2" x14ac:dyDescent="0.2">
      <c r="A46" t="s">
        <v>1130</v>
      </c>
      <c r="B46" s="13">
        <v>520023094</v>
      </c>
    </row>
    <row r="47" spans="1:2" x14ac:dyDescent="0.2">
      <c r="A47" t="s">
        <v>1131</v>
      </c>
      <c r="B47" s="13">
        <v>512711409</v>
      </c>
    </row>
    <row r="48" spans="1:2" x14ac:dyDescent="0.2">
      <c r="A48" t="s">
        <v>1132</v>
      </c>
      <c r="B48">
        <v>515859379</v>
      </c>
    </row>
    <row r="49" spans="1:2" x14ac:dyDescent="0.2">
      <c r="A49" t="s">
        <v>1133</v>
      </c>
      <c r="B49" s="13">
        <v>520030990</v>
      </c>
    </row>
    <row r="50" spans="1:2" x14ac:dyDescent="0.2">
      <c r="A50" t="s">
        <v>1134</v>
      </c>
      <c r="B50" s="13">
        <v>520028812</v>
      </c>
    </row>
    <row r="51" spans="1:2" x14ac:dyDescent="0.2">
      <c r="A51" t="s">
        <v>1135</v>
      </c>
      <c r="B51" s="13">
        <v>520034968</v>
      </c>
    </row>
    <row r="52" spans="1:2" x14ac:dyDescent="0.2">
      <c r="A52" t="s">
        <v>1136</v>
      </c>
      <c r="B52" s="13">
        <v>520031824</v>
      </c>
    </row>
    <row r="53" spans="1:2" x14ac:dyDescent="0.2">
      <c r="A53" t="s">
        <v>1137</v>
      </c>
      <c r="B53" s="13">
        <v>520005497</v>
      </c>
    </row>
    <row r="54" spans="1:2" x14ac:dyDescent="0.2">
      <c r="A54" t="s">
        <v>1138</v>
      </c>
      <c r="B54" s="13">
        <v>520022518</v>
      </c>
    </row>
    <row r="55" spans="1:2" x14ac:dyDescent="0.2">
      <c r="A55" t="s">
        <v>1139</v>
      </c>
      <c r="B55" s="13">
        <v>520028556</v>
      </c>
    </row>
    <row r="56" spans="1:2" x14ac:dyDescent="0.2">
      <c r="A56" t="s">
        <v>1140</v>
      </c>
      <c r="B56" s="13">
        <v>520032269</v>
      </c>
    </row>
    <row r="57" spans="1:2" x14ac:dyDescent="0.2">
      <c r="A57" t="s">
        <v>1141</v>
      </c>
      <c r="B57" s="13">
        <v>520027954</v>
      </c>
    </row>
    <row r="58" spans="1:2" x14ac:dyDescent="0.2">
      <c r="A58" t="s">
        <v>1142</v>
      </c>
      <c r="B58">
        <v>520029620</v>
      </c>
    </row>
    <row r="59" spans="1:2" x14ac:dyDescent="0.2">
      <c r="A59" t="s">
        <v>1143</v>
      </c>
      <c r="B59" s="13">
        <v>520028861</v>
      </c>
    </row>
    <row r="60" spans="1:2" x14ac:dyDescent="0.2">
      <c r="A60" t="s">
        <v>1144</v>
      </c>
      <c r="B60" s="13">
        <v>520030743</v>
      </c>
    </row>
    <row r="61" spans="1:2" x14ac:dyDescent="0.2">
      <c r="A61" t="s">
        <v>1145</v>
      </c>
      <c r="B61">
        <v>520042177</v>
      </c>
    </row>
    <row r="62" spans="1:2" x14ac:dyDescent="0.2">
      <c r="A62" t="s">
        <v>1146</v>
      </c>
      <c r="B62" s="13">
        <v>515447035</v>
      </c>
    </row>
    <row r="63" spans="1:2" x14ac:dyDescent="0.2">
      <c r="A63" t="s">
        <v>1147</v>
      </c>
      <c r="B63" s="13">
        <v>520042607</v>
      </c>
    </row>
    <row r="64" spans="1:2" x14ac:dyDescent="0.2">
      <c r="A64" t="s">
        <v>1148</v>
      </c>
      <c r="B64" s="13">
        <v>513026484</v>
      </c>
    </row>
    <row r="65" spans="1:2" x14ac:dyDescent="0.2">
      <c r="A65" t="s">
        <v>1149</v>
      </c>
      <c r="B65">
        <v>520023185</v>
      </c>
    </row>
    <row r="66" spans="1:2" x14ac:dyDescent="0.2">
      <c r="A66" t="s">
        <v>1150</v>
      </c>
      <c r="B66">
        <v>520004078</v>
      </c>
    </row>
    <row r="67" spans="1:2" x14ac:dyDescent="0.2">
      <c r="A67" t="s">
        <v>1151</v>
      </c>
      <c r="B67" s="13">
        <v>512267592</v>
      </c>
    </row>
    <row r="68" spans="1:2" x14ac:dyDescent="0.2">
      <c r="A68" t="s">
        <v>1152</v>
      </c>
      <c r="B68">
        <v>515764868</v>
      </c>
    </row>
    <row r="69" spans="1:2" x14ac:dyDescent="0.2">
      <c r="A69" t="s">
        <v>1153</v>
      </c>
      <c r="B69" s="13">
        <v>513452003</v>
      </c>
    </row>
    <row r="70" spans="1:2" x14ac:dyDescent="0.2">
      <c r="A70" t="s">
        <v>1154</v>
      </c>
      <c r="B70" s="13">
        <v>510142789</v>
      </c>
    </row>
    <row r="71" spans="1:2" x14ac:dyDescent="0.2">
      <c r="A71" t="s">
        <v>1155</v>
      </c>
      <c r="B71" s="13">
        <v>510960586</v>
      </c>
    </row>
    <row r="72" spans="1:2" x14ac:dyDescent="0.2">
      <c r="A72" t="s">
        <v>1156</v>
      </c>
      <c r="B72" s="13">
        <v>510930670</v>
      </c>
    </row>
    <row r="73" spans="1:2" x14ac:dyDescent="0.2">
      <c r="A73" t="s">
        <v>1157</v>
      </c>
      <c r="B73" s="13">
        <v>510927536</v>
      </c>
    </row>
    <row r="74" spans="1:2" x14ac:dyDescent="0.2">
      <c r="A74" t="s">
        <v>1158</v>
      </c>
      <c r="B74" s="13">
        <v>510930654</v>
      </c>
    </row>
    <row r="75" spans="1:2" x14ac:dyDescent="0.2">
      <c r="A75" t="s">
        <v>1159</v>
      </c>
      <c r="B75" s="13">
        <v>520032566</v>
      </c>
    </row>
    <row r="76" spans="1:2" x14ac:dyDescent="0.2">
      <c r="A76" t="s">
        <v>1160</v>
      </c>
      <c r="B76" s="13">
        <v>513611509</v>
      </c>
    </row>
    <row r="77" spans="1:2" x14ac:dyDescent="0.2">
      <c r="A77" t="s">
        <v>1161</v>
      </c>
      <c r="B77">
        <v>510888985</v>
      </c>
    </row>
    <row r="78" spans="1:2" x14ac:dyDescent="0.2">
      <c r="A78" t="s">
        <v>1162</v>
      </c>
      <c r="B78">
        <v>520024647</v>
      </c>
    </row>
    <row r="79" spans="1:2" x14ac:dyDescent="0.2">
      <c r="A79" t="s">
        <v>1163</v>
      </c>
      <c r="B79" s="13">
        <v>512244146</v>
      </c>
    </row>
    <row r="80" spans="1:2" x14ac:dyDescent="0.2">
      <c r="A80" t="s">
        <v>1164</v>
      </c>
      <c r="B80" s="13">
        <v>510694821</v>
      </c>
    </row>
    <row r="81" spans="1:2" x14ac:dyDescent="0.2">
      <c r="A81" t="s">
        <v>1165</v>
      </c>
      <c r="B81">
        <v>515761625</v>
      </c>
    </row>
    <row r="82" spans="1:2" x14ac:dyDescent="0.2">
      <c r="A82" t="s">
        <v>1166</v>
      </c>
      <c r="B82" s="13">
        <v>511423048</v>
      </c>
    </row>
    <row r="83" spans="1:2" x14ac:dyDescent="0.2">
      <c r="A83" t="s">
        <v>1167</v>
      </c>
      <c r="B83" s="13">
        <v>520019688</v>
      </c>
    </row>
    <row r="84" spans="1:2" x14ac:dyDescent="0.2">
      <c r="A84" t="s">
        <v>1168</v>
      </c>
      <c r="B84">
        <v>520004896</v>
      </c>
    </row>
    <row r="85" spans="1:2" x14ac:dyDescent="0.2">
      <c r="A85" t="s">
        <v>1169</v>
      </c>
      <c r="B85" s="13">
        <v>512237744</v>
      </c>
    </row>
    <row r="86" spans="1:2" x14ac:dyDescent="0.2">
      <c r="A86" t="s">
        <v>1170</v>
      </c>
      <c r="B86" s="13">
        <v>514956465</v>
      </c>
    </row>
    <row r="87" spans="1:2" x14ac:dyDescent="0.2">
      <c r="A87" t="s">
        <v>1171</v>
      </c>
      <c r="B87" s="13">
        <v>512362914</v>
      </c>
    </row>
    <row r="88" spans="1:2" x14ac:dyDescent="0.2">
      <c r="A88" t="s">
        <v>1172</v>
      </c>
      <c r="B88" s="13">
        <v>520042615</v>
      </c>
    </row>
    <row r="89" spans="1:2" x14ac:dyDescent="0.2">
      <c r="A89" t="s">
        <v>1173</v>
      </c>
      <c r="B89" s="13">
        <v>512065202</v>
      </c>
    </row>
    <row r="90" spans="1:2" x14ac:dyDescent="0.2">
      <c r="A90" t="s">
        <v>1174</v>
      </c>
      <c r="B90">
        <v>520042540</v>
      </c>
    </row>
    <row r="91" spans="1:2" x14ac:dyDescent="0.2">
      <c r="A91" t="s">
        <v>1175</v>
      </c>
      <c r="B91" s="13">
        <v>520027715</v>
      </c>
    </row>
    <row r="92" spans="1:2" x14ac:dyDescent="0.2">
      <c r="A92" t="s">
        <v>1176</v>
      </c>
      <c r="B92" s="13">
        <v>512245812</v>
      </c>
    </row>
    <row r="93" spans="1:2" x14ac:dyDescent="0.2">
      <c r="A93" t="s">
        <v>1177</v>
      </c>
      <c r="B93" s="13">
        <v>520022351</v>
      </c>
    </row>
    <row r="94" spans="1:2" x14ac:dyDescent="0.2">
      <c r="A94" t="s">
        <v>1178</v>
      </c>
      <c r="B94" s="13">
        <v>514767490</v>
      </c>
    </row>
    <row r="95" spans="1:2" x14ac:dyDescent="0.2">
      <c r="A95" t="s">
        <v>1179</v>
      </c>
      <c r="B95" s="13">
        <v>520024985</v>
      </c>
    </row>
    <row r="96" spans="1:2" x14ac:dyDescent="0.2">
      <c r="A96" t="s">
        <v>1180</v>
      </c>
      <c r="B96" s="13">
        <v>520042573</v>
      </c>
    </row>
    <row r="97" spans="1:2" x14ac:dyDescent="0.2">
      <c r="A97" t="s">
        <v>1181</v>
      </c>
      <c r="B97" s="13">
        <v>570009449</v>
      </c>
    </row>
    <row r="98" spans="1:2" x14ac:dyDescent="0.2">
      <c r="A98" t="s">
        <v>1182</v>
      </c>
      <c r="B98" s="13">
        <v>520031659</v>
      </c>
    </row>
    <row r="99" spans="1:2" x14ac:dyDescent="0.2">
      <c r="A99" t="s">
        <v>1183</v>
      </c>
      <c r="B99" s="13">
        <v>520042581</v>
      </c>
    </row>
    <row r="100" spans="1:2" x14ac:dyDescent="0.2">
      <c r="A100" t="s">
        <v>1184</v>
      </c>
      <c r="B100">
        <v>520031030</v>
      </c>
    </row>
    <row r="101" spans="1:2" x14ac:dyDescent="0.2">
      <c r="A101" t="s">
        <v>1185</v>
      </c>
      <c r="B101" s="13">
        <v>520030941</v>
      </c>
    </row>
    <row r="102" spans="1:2" x14ac:dyDescent="0.2">
      <c r="A102" t="s">
        <v>1186</v>
      </c>
      <c r="B102" s="13">
        <v>512008335</v>
      </c>
    </row>
    <row r="103" spans="1:2" x14ac:dyDescent="0.2">
      <c r="A103" t="s">
        <v>1187</v>
      </c>
      <c r="B103" s="13">
        <v>520022963</v>
      </c>
    </row>
    <row r="104" spans="1:2" x14ac:dyDescent="0.2">
      <c r="A104" t="s">
        <v>1188</v>
      </c>
      <c r="B104" s="13">
        <v>570011767</v>
      </c>
    </row>
    <row r="105" spans="1:2" x14ac:dyDescent="0.2">
      <c r="A105" t="s">
        <v>1189</v>
      </c>
      <c r="B105" s="13">
        <v>570014928</v>
      </c>
    </row>
    <row r="106" spans="1:2" x14ac:dyDescent="0.2">
      <c r="A106" t="s">
        <v>1190</v>
      </c>
      <c r="B106" s="13">
        <v>570005959</v>
      </c>
    </row>
    <row r="107" spans="1:2" x14ac:dyDescent="0.2">
      <c r="A107" t="s">
        <v>1191</v>
      </c>
      <c r="B107" s="13">
        <v>510800402</v>
      </c>
    </row>
    <row r="108" spans="1:2" x14ac:dyDescent="0.2">
      <c r="A108" t="s">
        <v>1192</v>
      </c>
      <c r="B108" s="13">
        <v>570007476</v>
      </c>
    </row>
    <row r="109" spans="1:2" x14ac:dyDescent="0.2">
      <c r="A109" t="s">
        <v>1193</v>
      </c>
      <c r="B109" s="13">
        <v>570005850</v>
      </c>
    </row>
    <row r="110" spans="1:2" x14ac:dyDescent="0.2">
      <c r="A110" t="s">
        <v>1194</v>
      </c>
      <c r="B110" s="13">
        <v>520020504</v>
      </c>
    </row>
    <row r="111" spans="1:2" x14ac:dyDescent="0.2">
      <c r="A111" t="s">
        <v>1195</v>
      </c>
      <c r="B111" s="13">
        <v>520020447</v>
      </c>
    </row>
    <row r="112" spans="1:2" x14ac:dyDescent="0.2">
      <c r="A112" t="s">
        <v>1196</v>
      </c>
      <c r="B112" s="13">
        <v>511033060</v>
      </c>
    </row>
    <row r="113" spans="1:2" x14ac:dyDescent="0.2">
      <c r="A113" t="s">
        <v>1197</v>
      </c>
      <c r="B113">
        <v>520027848</v>
      </c>
    </row>
    <row r="114" spans="1:2" x14ac:dyDescent="0.2">
      <c r="A114" t="s">
        <v>1198</v>
      </c>
      <c r="B114" s="13">
        <v>570009852</v>
      </c>
    </row>
    <row r="115" spans="1:2" x14ac:dyDescent="0.2">
      <c r="A115" t="s">
        <v>1199</v>
      </c>
      <c r="B115" s="13">
        <v>520027251</v>
      </c>
    </row>
    <row r="116" spans="1:2" x14ac:dyDescent="0.2">
      <c r="A116" t="s">
        <v>1200</v>
      </c>
      <c r="B116" s="13">
        <v>520028390</v>
      </c>
    </row>
    <row r="117" spans="1:2" x14ac:dyDescent="0.2">
      <c r="A117" t="s">
        <v>1201</v>
      </c>
      <c r="B117" s="13">
        <v>510806870</v>
      </c>
    </row>
    <row r="118" spans="1:2" x14ac:dyDescent="0.2">
      <c r="A118" t="s">
        <v>1202</v>
      </c>
      <c r="B118">
        <v>513879189</v>
      </c>
    </row>
    <row r="119" spans="1:2" x14ac:dyDescent="0.2">
      <c r="A119" t="s">
        <v>1203</v>
      </c>
      <c r="B119">
        <v>510015951</v>
      </c>
    </row>
    <row r="120" spans="1:2" x14ac:dyDescent="0.2">
      <c r="A120" t="s">
        <v>1204</v>
      </c>
      <c r="B120" s="13">
        <v>520030693</v>
      </c>
    </row>
    <row r="121" spans="1:2" x14ac:dyDescent="0.2">
      <c r="A121" t="s">
        <v>1205</v>
      </c>
      <c r="B121" s="13">
        <v>570002618</v>
      </c>
    </row>
  </sheetData>
  <sortState xmlns:xlrd2="http://schemas.microsoft.com/office/spreadsheetml/2017/richdata2" ref="A34:B124">
    <sortCondition ref="A34:A12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30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12" style="2" bestFit="1" customWidth="1"/>
    <col min="4" max="4" width="13.75" style="2" customWidth="1"/>
    <col min="5" max="5" width="16.5" style="4" customWidth="1"/>
    <col min="6" max="6" width="27.5" style="2" bestFit="1" customWidth="1"/>
    <col min="7" max="7" width="10.625" style="2" customWidth="1"/>
    <col min="8" max="8" width="15.125" style="2" customWidth="1"/>
    <col min="9" max="9" width="10.25" style="2" customWidth="1"/>
    <col min="10" max="10" width="12.25" style="2" bestFit="1" customWidth="1"/>
    <col min="11" max="11" width="11.75" style="2" customWidth="1"/>
    <col min="12" max="12" width="10.375" style="2" bestFit="1" customWidth="1"/>
    <col min="13" max="13" width="10.5" style="2" customWidth="1"/>
    <col min="14" max="14" width="11.125" style="2" customWidth="1"/>
    <col min="15" max="15" width="17.875" style="2" customWidth="1"/>
    <col min="16" max="16" width="21.75" style="2" customWidth="1"/>
    <col min="17" max="17" width="20.125" style="2" customWidth="1"/>
    <col min="18" max="18" width="11.625" style="2" customWidth="1"/>
    <col min="19" max="16384" width="9" style="2"/>
  </cols>
  <sheetData>
    <row r="1" spans="1:18" x14ac:dyDescent="0.2">
      <c r="A1" s="2" t="s">
        <v>3921</v>
      </c>
    </row>
    <row r="2" spans="1:18" s="3" customFormat="1" ht="66.75" customHeight="1" x14ac:dyDescent="0.2">
      <c r="A2" s="130" t="s">
        <v>49</v>
      </c>
      <c r="B2" s="131" t="s">
        <v>50</v>
      </c>
      <c r="C2" s="131" t="s">
        <v>51</v>
      </c>
      <c r="D2" s="131" t="s">
        <v>52</v>
      </c>
      <c r="E2" s="131" t="s">
        <v>53</v>
      </c>
      <c r="F2" s="131" t="s">
        <v>54</v>
      </c>
      <c r="G2" s="131" t="s">
        <v>55</v>
      </c>
      <c r="H2" s="131" t="s">
        <v>56</v>
      </c>
      <c r="I2" s="131" t="s">
        <v>57</v>
      </c>
      <c r="J2" s="131" t="s">
        <v>58</v>
      </c>
      <c r="K2" s="131" t="s">
        <v>59</v>
      </c>
      <c r="L2" s="131" t="s">
        <v>60</v>
      </c>
      <c r="M2" s="131" t="s">
        <v>61</v>
      </c>
      <c r="N2" s="131" t="s">
        <v>62</v>
      </c>
      <c r="O2" s="131" t="s">
        <v>63</v>
      </c>
      <c r="P2" s="131" t="s">
        <v>64</v>
      </c>
      <c r="Q2" s="132" t="s">
        <v>65</v>
      </c>
      <c r="R2" s="189" t="s">
        <v>3918</v>
      </c>
    </row>
    <row r="3" spans="1:18" ht="15" x14ac:dyDescent="0.2">
      <c r="A3" s="133" t="s">
        <v>1206</v>
      </c>
      <c r="B3" s="134" t="s">
        <v>1207</v>
      </c>
      <c r="C3" s="134" t="s">
        <v>1208</v>
      </c>
      <c r="D3" s="134" t="s">
        <v>1209</v>
      </c>
      <c r="E3" s="134" t="s">
        <v>316</v>
      </c>
      <c r="F3" s="134" t="s">
        <v>935</v>
      </c>
      <c r="G3" s="134" t="s">
        <v>205</v>
      </c>
      <c r="H3" s="134" t="s">
        <v>340</v>
      </c>
      <c r="I3" s="134" t="s">
        <v>1210</v>
      </c>
      <c r="J3" s="134" t="s">
        <v>416</v>
      </c>
      <c r="K3" s="134" t="s">
        <v>1211</v>
      </c>
      <c r="L3" s="135">
        <v>637.92650000000003</v>
      </c>
      <c r="M3" s="136" t="s">
        <v>3905</v>
      </c>
      <c r="N3" s="136" t="s">
        <v>3905</v>
      </c>
      <c r="O3" s="135">
        <v>637.92650000000003</v>
      </c>
      <c r="P3" s="137">
        <v>0.84061866128651919</v>
      </c>
      <c r="Q3" s="138">
        <v>4.4346518258645017E-2</v>
      </c>
      <c r="R3" s="189"/>
    </row>
    <row r="4" spans="1:18" ht="15" x14ac:dyDescent="0.2">
      <c r="A4" s="133" t="s">
        <v>1206</v>
      </c>
      <c r="B4" s="134" t="s">
        <v>1207</v>
      </c>
      <c r="C4" s="134" t="s">
        <v>1208</v>
      </c>
      <c r="D4" s="134" t="s">
        <v>1209</v>
      </c>
      <c r="E4" s="134" t="s">
        <v>316</v>
      </c>
      <c r="F4" s="134" t="s">
        <v>937</v>
      </c>
      <c r="G4" s="134" t="s">
        <v>205</v>
      </c>
      <c r="H4" s="134" t="s">
        <v>340</v>
      </c>
      <c r="I4" s="134" t="s">
        <v>1210</v>
      </c>
      <c r="J4" s="134" t="s">
        <v>416</v>
      </c>
      <c r="K4" s="134" t="s">
        <v>1212</v>
      </c>
      <c r="L4" s="135">
        <v>13.609399999999999</v>
      </c>
      <c r="M4" s="134" t="s">
        <v>1213</v>
      </c>
      <c r="N4" s="136" t="s">
        <v>3905</v>
      </c>
      <c r="O4" s="135">
        <v>50.0961</v>
      </c>
      <c r="P4" s="137">
        <v>6.601336985329212E-2</v>
      </c>
      <c r="Q4" s="138">
        <v>3.4825102586152315E-3</v>
      </c>
      <c r="R4" s="189"/>
    </row>
    <row r="5" spans="1:18" ht="15" x14ac:dyDescent="0.2">
      <c r="A5" s="133" t="s">
        <v>1206</v>
      </c>
      <c r="B5" s="134" t="s">
        <v>1207</v>
      </c>
      <c r="C5" s="134" t="s">
        <v>1208</v>
      </c>
      <c r="D5" s="134" t="s">
        <v>1209</v>
      </c>
      <c r="E5" s="134" t="s">
        <v>316</v>
      </c>
      <c r="F5" s="134" t="s">
        <v>939</v>
      </c>
      <c r="G5" s="134" t="s">
        <v>205</v>
      </c>
      <c r="H5" s="134" t="s">
        <v>340</v>
      </c>
      <c r="I5" s="134" t="s">
        <v>1210</v>
      </c>
      <c r="J5" s="134" t="s">
        <v>416</v>
      </c>
      <c r="K5" s="134" t="s">
        <v>1211</v>
      </c>
      <c r="L5" s="135">
        <v>70.854799999999997</v>
      </c>
      <c r="M5" s="136" t="s">
        <v>3905</v>
      </c>
      <c r="N5" s="136" t="s">
        <v>3905</v>
      </c>
      <c r="O5" s="135">
        <v>70.854799999999997</v>
      </c>
      <c r="P5" s="137">
        <v>9.3367968860188708E-2</v>
      </c>
      <c r="Q5" s="138">
        <v>4.92559174155626E-3</v>
      </c>
      <c r="R5" s="189"/>
    </row>
    <row r="6" spans="1:18" ht="15" x14ac:dyDescent="0.2">
      <c r="A6" s="133" t="s">
        <v>1206</v>
      </c>
      <c r="B6" s="134" t="s">
        <v>1214</v>
      </c>
      <c r="C6" s="134" t="s">
        <v>1208</v>
      </c>
      <c r="D6" s="134" t="s">
        <v>1209</v>
      </c>
      <c r="E6" s="134" t="s">
        <v>316</v>
      </c>
      <c r="F6" s="134" t="s">
        <v>935</v>
      </c>
      <c r="G6" s="134" t="s">
        <v>205</v>
      </c>
      <c r="H6" s="134" t="s">
        <v>340</v>
      </c>
      <c r="I6" s="134" t="s">
        <v>1210</v>
      </c>
      <c r="J6" s="134" t="s">
        <v>416</v>
      </c>
      <c r="K6" s="134" t="s">
        <v>1211</v>
      </c>
      <c r="L6" s="135">
        <v>197.31739999999999</v>
      </c>
      <c r="M6" s="136" t="s">
        <v>3905</v>
      </c>
      <c r="N6" s="136" t="s">
        <v>3905</v>
      </c>
      <c r="O6" s="135">
        <v>197.31739999999999</v>
      </c>
      <c r="P6" s="137">
        <v>0.99794971266077159</v>
      </c>
      <c r="Q6" s="138">
        <v>5.8348549509188302E-2</v>
      </c>
      <c r="R6" s="189"/>
    </row>
    <row r="7" spans="1:18" ht="15" x14ac:dyDescent="0.2">
      <c r="A7" s="133" t="s">
        <v>1206</v>
      </c>
      <c r="B7" s="134" t="s">
        <v>1214</v>
      </c>
      <c r="C7" s="134" t="s">
        <v>1208</v>
      </c>
      <c r="D7" s="134" t="s">
        <v>1209</v>
      </c>
      <c r="E7" s="134" t="s">
        <v>316</v>
      </c>
      <c r="F7" s="134" t="s">
        <v>937</v>
      </c>
      <c r="G7" s="134" t="s">
        <v>205</v>
      </c>
      <c r="H7" s="134" t="s">
        <v>340</v>
      </c>
      <c r="I7" s="134" t="s">
        <v>1210</v>
      </c>
      <c r="J7" s="134" t="s">
        <v>416</v>
      </c>
      <c r="K7" s="134" t="s">
        <v>1212</v>
      </c>
      <c r="L7" s="135">
        <v>0.11009999999999999</v>
      </c>
      <c r="M7" s="134" t="s">
        <v>1213</v>
      </c>
      <c r="N7" s="136" t="s">
        <v>3905</v>
      </c>
      <c r="O7" s="135">
        <v>0.40539999999999998</v>
      </c>
      <c r="P7" s="137">
        <v>2.050287339228434E-3</v>
      </c>
      <c r="Q7" s="138">
        <v>1.1987707476969627E-4</v>
      </c>
      <c r="R7" s="189"/>
    </row>
    <row r="8" spans="1:18" ht="15" x14ac:dyDescent="0.2">
      <c r="A8" s="133" t="s">
        <v>1206</v>
      </c>
      <c r="B8" s="134" t="s">
        <v>1206</v>
      </c>
      <c r="C8" s="134" t="s">
        <v>1208</v>
      </c>
      <c r="D8" s="134" t="s">
        <v>1209</v>
      </c>
      <c r="E8" s="134" t="s">
        <v>316</v>
      </c>
      <c r="F8" s="134" t="s">
        <v>935</v>
      </c>
      <c r="G8" s="134" t="s">
        <v>205</v>
      </c>
      <c r="H8" s="134" t="s">
        <v>340</v>
      </c>
      <c r="I8" s="134" t="s">
        <v>1210</v>
      </c>
      <c r="J8" s="134" t="s">
        <v>416</v>
      </c>
      <c r="K8" s="134" t="s">
        <v>1211</v>
      </c>
      <c r="L8" s="135">
        <v>7710.6774000000005</v>
      </c>
      <c r="M8" s="136" t="s">
        <v>3905</v>
      </c>
      <c r="N8" s="136" t="s">
        <v>3905</v>
      </c>
      <c r="O8" s="135">
        <v>7710.6774000000005</v>
      </c>
      <c r="P8" s="137">
        <v>0.39896055318565743</v>
      </c>
      <c r="Q8" s="138">
        <v>1.1746315264440877E-2</v>
      </c>
      <c r="R8" s="189"/>
    </row>
    <row r="9" spans="1:18" ht="15" x14ac:dyDescent="0.2">
      <c r="A9" s="133" t="s">
        <v>1206</v>
      </c>
      <c r="B9" s="134" t="s">
        <v>1206</v>
      </c>
      <c r="C9" s="134" t="s">
        <v>1208</v>
      </c>
      <c r="D9" s="134" t="s">
        <v>1209</v>
      </c>
      <c r="E9" s="134" t="s">
        <v>316</v>
      </c>
      <c r="F9" s="134" t="s">
        <v>937</v>
      </c>
      <c r="G9" s="134" t="s">
        <v>205</v>
      </c>
      <c r="H9" s="134" t="s">
        <v>340</v>
      </c>
      <c r="I9" s="134" t="s">
        <v>1210</v>
      </c>
      <c r="J9" s="134" t="s">
        <v>416</v>
      </c>
      <c r="K9" s="134" t="s">
        <v>1212</v>
      </c>
      <c r="L9" s="135">
        <v>1707.5625</v>
      </c>
      <c r="M9" s="134" t="s">
        <v>1213</v>
      </c>
      <c r="N9" s="136" t="s">
        <v>3905</v>
      </c>
      <c r="O9" s="135">
        <v>6285.5375999999997</v>
      </c>
      <c r="P9" s="137">
        <v>0.32522195253128172</v>
      </c>
      <c r="Q9" s="138">
        <v>9.5752814528802261E-3</v>
      </c>
      <c r="R9" s="189"/>
    </row>
    <row r="10" spans="1:18" ht="15" x14ac:dyDescent="0.2">
      <c r="A10" s="133" t="s">
        <v>1206</v>
      </c>
      <c r="B10" s="134" t="s">
        <v>1206</v>
      </c>
      <c r="C10" s="134" t="s">
        <v>1208</v>
      </c>
      <c r="D10" s="134" t="s">
        <v>1209</v>
      </c>
      <c r="E10" s="134" t="s">
        <v>316</v>
      </c>
      <c r="F10" s="134" t="s">
        <v>937</v>
      </c>
      <c r="G10" s="134" t="s">
        <v>205</v>
      </c>
      <c r="H10" s="134" t="s">
        <v>340</v>
      </c>
      <c r="I10" s="134" t="s">
        <v>1210</v>
      </c>
      <c r="J10" s="134" t="s">
        <v>416</v>
      </c>
      <c r="K10" s="134" t="s">
        <v>1211</v>
      </c>
      <c r="L10" s="135">
        <v>1115.4428</v>
      </c>
      <c r="M10" s="136" t="s">
        <v>3905</v>
      </c>
      <c r="N10" s="136" t="s">
        <v>3905</v>
      </c>
      <c r="O10" s="135">
        <v>1115.4428</v>
      </c>
      <c r="P10" s="137">
        <v>5.7714473398216191E-2</v>
      </c>
      <c r="Q10" s="138">
        <v>1.6992466910410464E-3</v>
      </c>
      <c r="R10" s="189"/>
    </row>
    <row r="11" spans="1:18" ht="15" x14ac:dyDescent="0.2">
      <c r="A11" s="133" t="s">
        <v>1206</v>
      </c>
      <c r="B11" s="134" t="s">
        <v>1206</v>
      </c>
      <c r="C11" s="134" t="s">
        <v>1208</v>
      </c>
      <c r="D11" s="134" t="s">
        <v>1209</v>
      </c>
      <c r="E11" s="134" t="s">
        <v>316</v>
      </c>
      <c r="F11" s="134" t="s">
        <v>937</v>
      </c>
      <c r="G11" s="134" t="s">
        <v>205</v>
      </c>
      <c r="H11" s="134" t="s">
        <v>340</v>
      </c>
      <c r="I11" s="134" t="s">
        <v>1210</v>
      </c>
      <c r="J11" s="134" t="s">
        <v>416</v>
      </c>
      <c r="K11" s="134" t="s">
        <v>1215</v>
      </c>
      <c r="L11" s="135">
        <v>71.421600000000012</v>
      </c>
      <c r="M11" s="134" t="s">
        <v>1216</v>
      </c>
      <c r="N11" s="136" t="s">
        <v>3905</v>
      </c>
      <c r="O11" s="135">
        <v>332.3605</v>
      </c>
      <c r="P11" s="137">
        <v>1.7196768173465403E-2</v>
      </c>
      <c r="Q11" s="138">
        <v>5.0631236316996749E-4</v>
      </c>
      <c r="R11" s="189"/>
    </row>
    <row r="12" spans="1:18" ht="15" x14ac:dyDescent="0.2">
      <c r="A12" s="133" t="s">
        <v>1206</v>
      </c>
      <c r="B12" s="134" t="s">
        <v>1206</v>
      </c>
      <c r="C12" s="134" t="s">
        <v>1208</v>
      </c>
      <c r="D12" s="134" t="s">
        <v>1209</v>
      </c>
      <c r="E12" s="134" t="s">
        <v>316</v>
      </c>
      <c r="F12" s="134" t="s">
        <v>937</v>
      </c>
      <c r="G12" s="134" t="s">
        <v>205</v>
      </c>
      <c r="H12" s="134" t="s">
        <v>340</v>
      </c>
      <c r="I12" s="134" t="s">
        <v>1210</v>
      </c>
      <c r="J12" s="134" t="s">
        <v>416</v>
      </c>
      <c r="K12" s="134" t="s">
        <v>1217</v>
      </c>
      <c r="L12" s="135">
        <v>51.481900000000003</v>
      </c>
      <c r="M12" s="134" t="s">
        <v>1218</v>
      </c>
      <c r="N12" s="136" t="s">
        <v>3905</v>
      </c>
      <c r="O12" s="135">
        <v>204.85170000000002</v>
      </c>
      <c r="P12" s="137">
        <v>1.059929370078804E-2</v>
      </c>
      <c r="Q12" s="138">
        <v>3.1206755754602364E-4</v>
      </c>
      <c r="R12" s="189"/>
    </row>
    <row r="13" spans="1:18" ht="15" x14ac:dyDescent="0.2">
      <c r="A13" s="133" t="s">
        <v>1206</v>
      </c>
      <c r="B13" s="134" t="s">
        <v>1206</v>
      </c>
      <c r="C13" s="134" t="s">
        <v>1208</v>
      </c>
      <c r="D13" s="134" t="s">
        <v>1209</v>
      </c>
      <c r="E13" s="134" t="s">
        <v>316</v>
      </c>
      <c r="F13" s="134" t="s">
        <v>939</v>
      </c>
      <c r="G13" s="134" t="s">
        <v>205</v>
      </c>
      <c r="H13" s="134" t="s">
        <v>340</v>
      </c>
      <c r="I13" s="134" t="s">
        <v>1210</v>
      </c>
      <c r="J13" s="134" t="s">
        <v>416</v>
      </c>
      <c r="K13" s="134" t="s">
        <v>1211</v>
      </c>
      <c r="L13" s="135">
        <v>3678.0467999999996</v>
      </c>
      <c r="M13" s="136" t="s">
        <v>3905</v>
      </c>
      <c r="N13" s="136" t="s">
        <v>3905</v>
      </c>
      <c r="O13" s="135">
        <v>3678.0467999999996</v>
      </c>
      <c r="P13" s="137">
        <v>0.19030695901059125</v>
      </c>
      <c r="Q13" s="138">
        <v>5.6030740876659548E-3</v>
      </c>
      <c r="R13" s="189"/>
    </row>
    <row r="14" spans="1:18" ht="15" x14ac:dyDescent="0.2">
      <c r="A14" s="133" t="s">
        <v>1219</v>
      </c>
      <c r="B14" s="134" t="s">
        <v>1220</v>
      </c>
      <c r="C14" s="134" t="s">
        <v>1208</v>
      </c>
      <c r="D14" s="134" t="s">
        <v>1209</v>
      </c>
      <c r="E14" s="134" t="s">
        <v>316</v>
      </c>
      <c r="F14" s="134" t="s">
        <v>935</v>
      </c>
      <c r="G14" s="134" t="s">
        <v>205</v>
      </c>
      <c r="H14" s="134" t="s">
        <v>340</v>
      </c>
      <c r="I14" s="134" t="s">
        <v>1210</v>
      </c>
      <c r="J14" s="134" t="s">
        <v>416</v>
      </c>
      <c r="K14" s="134" t="s">
        <v>1211</v>
      </c>
      <c r="L14" s="135">
        <v>14976.261199999999</v>
      </c>
      <c r="M14" s="136" t="s">
        <v>3905</v>
      </c>
      <c r="N14" s="136" t="s">
        <v>3905</v>
      </c>
      <c r="O14" s="135">
        <v>14976.261199999999</v>
      </c>
      <c r="P14" s="137">
        <v>0.86604618972116543</v>
      </c>
      <c r="Q14" s="138">
        <v>5.4780144645986024E-2</v>
      </c>
      <c r="R14" s="189"/>
    </row>
    <row r="15" spans="1:18" ht="15" x14ac:dyDescent="0.2">
      <c r="A15" s="133" t="s">
        <v>1219</v>
      </c>
      <c r="B15" s="134" t="s">
        <v>1220</v>
      </c>
      <c r="C15" s="134" t="s">
        <v>1208</v>
      </c>
      <c r="D15" s="134" t="s">
        <v>1209</v>
      </c>
      <c r="E15" s="134" t="s">
        <v>316</v>
      </c>
      <c r="F15" s="134" t="s">
        <v>937</v>
      </c>
      <c r="G15" s="134" t="s">
        <v>205</v>
      </c>
      <c r="H15" s="134" t="s">
        <v>340</v>
      </c>
      <c r="I15" s="134" t="s">
        <v>1210</v>
      </c>
      <c r="J15" s="134" t="s">
        <v>416</v>
      </c>
      <c r="K15" s="134" t="s">
        <v>1212</v>
      </c>
      <c r="L15" s="135">
        <v>137.958</v>
      </c>
      <c r="M15" s="134" t="s">
        <v>1213</v>
      </c>
      <c r="N15" s="136" t="s">
        <v>3905</v>
      </c>
      <c r="O15" s="135">
        <v>507.82340000000005</v>
      </c>
      <c r="P15" s="137">
        <v>2.9366376055315287E-2</v>
      </c>
      <c r="Q15" s="138">
        <v>1.8575156234525222E-3</v>
      </c>
      <c r="R15" s="189"/>
    </row>
    <row r="16" spans="1:18" ht="15" x14ac:dyDescent="0.2">
      <c r="A16" s="133" t="s">
        <v>1219</v>
      </c>
      <c r="B16" s="134" t="s">
        <v>1220</v>
      </c>
      <c r="C16" s="134" t="s">
        <v>1208</v>
      </c>
      <c r="D16" s="134" t="s">
        <v>1209</v>
      </c>
      <c r="E16" s="134" t="s">
        <v>316</v>
      </c>
      <c r="F16" s="134" t="s">
        <v>937</v>
      </c>
      <c r="G16" s="134" t="s">
        <v>205</v>
      </c>
      <c r="H16" s="134" t="s">
        <v>340</v>
      </c>
      <c r="I16" s="134" t="s">
        <v>1210</v>
      </c>
      <c r="J16" s="134" t="s">
        <v>416</v>
      </c>
      <c r="K16" s="134" t="s">
        <v>1217</v>
      </c>
      <c r="L16" s="135">
        <v>5.0798000000000005</v>
      </c>
      <c r="M16" s="134" t="s">
        <v>1218</v>
      </c>
      <c r="N16" s="136" t="s">
        <v>3905</v>
      </c>
      <c r="O16" s="135">
        <v>20.213000000000001</v>
      </c>
      <c r="P16" s="137">
        <v>1.1688778157009404E-3</v>
      </c>
      <c r="Q16" s="138">
        <v>7.3935197195656969E-5</v>
      </c>
      <c r="R16" s="189"/>
    </row>
    <row r="17" spans="1:18" ht="15" x14ac:dyDescent="0.2">
      <c r="A17" s="133" t="s">
        <v>1219</v>
      </c>
      <c r="B17" s="134" t="s">
        <v>1220</v>
      </c>
      <c r="C17" s="134" t="s">
        <v>1208</v>
      </c>
      <c r="D17" s="134" t="s">
        <v>1209</v>
      </c>
      <c r="E17" s="134" t="s">
        <v>316</v>
      </c>
      <c r="F17" s="134" t="s">
        <v>939</v>
      </c>
      <c r="G17" s="134" t="s">
        <v>205</v>
      </c>
      <c r="H17" s="134" t="s">
        <v>340</v>
      </c>
      <c r="I17" s="134" t="s">
        <v>1210</v>
      </c>
      <c r="J17" s="134" t="s">
        <v>416</v>
      </c>
      <c r="K17" s="134" t="s">
        <v>1211</v>
      </c>
      <c r="L17" s="135">
        <v>1788.3842</v>
      </c>
      <c r="M17" s="136" t="s">
        <v>3905</v>
      </c>
      <c r="N17" s="136" t="s">
        <v>3905</v>
      </c>
      <c r="O17" s="135">
        <v>1788.3842</v>
      </c>
      <c r="P17" s="137">
        <v>0.10341855640781837</v>
      </c>
      <c r="Q17" s="138">
        <v>6.5415488761902708E-3</v>
      </c>
      <c r="R17" s="189"/>
    </row>
    <row r="18" spans="1:18" ht="15" x14ac:dyDescent="0.2">
      <c r="A18" s="133" t="s">
        <v>1219</v>
      </c>
      <c r="B18" s="134" t="s">
        <v>1221</v>
      </c>
      <c r="C18" s="134" t="s">
        <v>1208</v>
      </c>
      <c r="D18" s="134" t="s">
        <v>1209</v>
      </c>
      <c r="E18" s="134" t="s">
        <v>316</v>
      </c>
      <c r="F18" s="134" t="s">
        <v>935</v>
      </c>
      <c r="G18" s="134" t="s">
        <v>205</v>
      </c>
      <c r="H18" s="134" t="s">
        <v>340</v>
      </c>
      <c r="I18" s="134" t="s">
        <v>1210</v>
      </c>
      <c r="J18" s="134" t="s">
        <v>416</v>
      </c>
      <c r="K18" s="134" t="s">
        <v>1211</v>
      </c>
      <c r="L18" s="135">
        <v>465.03659999999996</v>
      </c>
      <c r="M18" s="136" t="s">
        <v>3905</v>
      </c>
      <c r="N18" s="136" t="s">
        <v>3905</v>
      </c>
      <c r="O18" s="135">
        <v>465.03659999999996</v>
      </c>
      <c r="P18" s="137">
        <v>0.99698507746148113</v>
      </c>
      <c r="Q18" s="138">
        <v>5.5764530899793718E-2</v>
      </c>
      <c r="R18" s="189"/>
    </row>
    <row r="19" spans="1:18" ht="15" x14ac:dyDescent="0.2">
      <c r="A19" s="133" t="s">
        <v>1219</v>
      </c>
      <c r="B19" s="134" t="s">
        <v>1221</v>
      </c>
      <c r="C19" s="134" t="s">
        <v>1208</v>
      </c>
      <c r="D19" s="134" t="s">
        <v>1209</v>
      </c>
      <c r="E19" s="134" t="s">
        <v>316</v>
      </c>
      <c r="F19" s="134" t="s">
        <v>937</v>
      </c>
      <c r="G19" s="134" t="s">
        <v>205</v>
      </c>
      <c r="H19" s="134" t="s">
        <v>340</v>
      </c>
      <c r="I19" s="134" t="s">
        <v>1210</v>
      </c>
      <c r="J19" s="134" t="s">
        <v>416</v>
      </c>
      <c r="K19" s="134" t="s">
        <v>1212</v>
      </c>
      <c r="L19" s="135">
        <v>0.38200000000000001</v>
      </c>
      <c r="M19" s="134" t="s">
        <v>1213</v>
      </c>
      <c r="N19" s="136" t="s">
        <v>3905</v>
      </c>
      <c r="O19" s="135">
        <v>1.4062999999999999</v>
      </c>
      <c r="P19" s="137">
        <v>3.0149225385188963E-3</v>
      </c>
      <c r="Q19" s="138">
        <v>1.6863415998943787E-4</v>
      </c>
      <c r="R19" s="189"/>
    </row>
    <row r="20" spans="1:18" ht="15" x14ac:dyDescent="0.2">
      <c r="A20" s="133" t="s">
        <v>1219</v>
      </c>
      <c r="B20" s="134" t="s">
        <v>1219</v>
      </c>
      <c r="C20" s="134" t="s">
        <v>1208</v>
      </c>
      <c r="D20" s="134" t="s">
        <v>1209</v>
      </c>
      <c r="E20" s="134" t="s">
        <v>316</v>
      </c>
      <c r="F20" s="134" t="s">
        <v>935</v>
      </c>
      <c r="G20" s="134" t="s">
        <v>205</v>
      </c>
      <c r="H20" s="134" t="s">
        <v>340</v>
      </c>
      <c r="I20" s="134" t="s">
        <v>1210</v>
      </c>
      <c r="J20" s="134" t="s">
        <v>416</v>
      </c>
      <c r="K20" s="134" t="s">
        <v>1211</v>
      </c>
      <c r="L20" s="135">
        <v>133969.11799999999</v>
      </c>
      <c r="M20" s="136" t="s">
        <v>3905</v>
      </c>
      <c r="N20" s="136" t="s">
        <v>3905</v>
      </c>
      <c r="O20" s="135">
        <v>133969.11799999999</v>
      </c>
      <c r="P20" s="137">
        <v>0.40153539908134123</v>
      </c>
      <c r="Q20" s="138">
        <v>1.8061693993552033E-2</v>
      </c>
      <c r="R20" s="189"/>
    </row>
    <row r="21" spans="1:18" ht="15" x14ac:dyDescent="0.2">
      <c r="A21" s="133" t="s">
        <v>1219</v>
      </c>
      <c r="B21" s="134" t="s">
        <v>1219</v>
      </c>
      <c r="C21" s="134" t="s">
        <v>1208</v>
      </c>
      <c r="D21" s="134" t="s">
        <v>1209</v>
      </c>
      <c r="E21" s="134" t="s">
        <v>316</v>
      </c>
      <c r="F21" s="134" t="s">
        <v>937</v>
      </c>
      <c r="G21" s="134" t="s">
        <v>205</v>
      </c>
      <c r="H21" s="134" t="s">
        <v>340</v>
      </c>
      <c r="I21" s="134" t="s">
        <v>1210</v>
      </c>
      <c r="J21" s="134" t="s">
        <v>416</v>
      </c>
      <c r="K21" s="134" t="s">
        <v>1212</v>
      </c>
      <c r="L21" s="135">
        <v>25055.020399999998</v>
      </c>
      <c r="M21" s="134" t="s">
        <v>1213</v>
      </c>
      <c r="N21" s="136" t="s">
        <v>3905</v>
      </c>
      <c r="O21" s="135">
        <v>92227.529900000009</v>
      </c>
      <c r="P21" s="137">
        <v>0.27642652702228426</v>
      </c>
      <c r="Q21" s="138">
        <v>1.2434100092294566E-2</v>
      </c>
      <c r="R21" s="189"/>
    </row>
    <row r="22" spans="1:18" ht="15" x14ac:dyDescent="0.2">
      <c r="A22" s="133" t="s">
        <v>1219</v>
      </c>
      <c r="B22" s="134" t="s">
        <v>1219</v>
      </c>
      <c r="C22" s="134" t="s">
        <v>1208</v>
      </c>
      <c r="D22" s="134" t="s">
        <v>1209</v>
      </c>
      <c r="E22" s="134" t="s">
        <v>316</v>
      </c>
      <c r="F22" s="134" t="s">
        <v>937</v>
      </c>
      <c r="G22" s="134" t="s">
        <v>205</v>
      </c>
      <c r="H22" s="134" t="s">
        <v>340</v>
      </c>
      <c r="I22" s="134" t="s">
        <v>1210</v>
      </c>
      <c r="J22" s="134" t="s">
        <v>416</v>
      </c>
      <c r="K22" s="134" t="s">
        <v>1217</v>
      </c>
      <c r="L22" s="135">
        <v>4342.9957999999997</v>
      </c>
      <c r="M22" s="134" t="s">
        <v>1218</v>
      </c>
      <c r="N22" s="136" t="s">
        <v>3905</v>
      </c>
      <c r="O22" s="135">
        <v>17281.214600000003</v>
      </c>
      <c r="P22" s="137">
        <v>5.1795663908306144E-2</v>
      </c>
      <c r="Q22" s="138">
        <v>2.3298504536462547E-3</v>
      </c>
      <c r="R22" s="189"/>
    </row>
    <row r="23" spans="1:18" ht="15" x14ac:dyDescent="0.2">
      <c r="A23" s="133" t="s">
        <v>1219</v>
      </c>
      <c r="B23" s="134" t="s">
        <v>1219</v>
      </c>
      <c r="C23" s="134" t="s">
        <v>1208</v>
      </c>
      <c r="D23" s="134" t="s">
        <v>1209</v>
      </c>
      <c r="E23" s="134" t="s">
        <v>316</v>
      </c>
      <c r="F23" s="134" t="s">
        <v>937</v>
      </c>
      <c r="G23" s="134" t="s">
        <v>205</v>
      </c>
      <c r="H23" s="134" t="s">
        <v>340</v>
      </c>
      <c r="I23" s="134" t="s">
        <v>1210</v>
      </c>
      <c r="J23" s="134" t="s">
        <v>416</v>
      </c>
      <c r="K23" s="134" t="s">
        <v>1215</v>
      </c>
      <c r="L23" s="135">
        <v>428.06569999999999</v>
      </c>
      <c r="M23" s="134" t="s">
        <v>1216</v>
      </c>
      <c r="N23" s="136" t="s">
        <v>3905</v>
      </c>
      <c r="O23" s="135">
        <v>1992.0036</v>
      </c>
      <c r="P23" s="137">
        <v>5.9704801399789904E-3</v>
      </c>
      <c r="Q23" s="138">
        <v>2.6856159016016196E-4</v>
      </c>
      <c r="R23" s="189"/>
    </row>
    <row r="24" spans="1:18" ht="15" x14ac:dyDescent="0.2">
      <c r="A24" s="133" t="s">
        <v>1219</v>
      </c>
      <c r="B24" s="134" t="s">
        <v>1219</v>
      </c>
      <c r="C24" s="134" t="s">
        <v>1208</v>
      </c>
      <c r="D24" s="134" t="s">
        <v>1209</v>
      </c>
      <c r="E24" s="134" t="s">
        <v>316</v>
      </c>
      <c r="F24" s="134" t="s">
        <v>937</v>
      </c>
      <c r="G24" s="134" t="s">
        <v>205</v>
      </c>
      <c r="H24" s="134" t="s">
        <v>340</v>
      </c>
      <c r="I24" s="134" t="s">
        <v>1210</v>
      </c>
      <c r="J24" s="134" t="s">
        <v>416</v>
      </c>
      <c r="K24" s="134" t="s">
        <v>1222</v>
      </c>
      <c r="L24" s="135">
        <v>2.9999999999999997E-4</v>
      </c>
      <c r="M24" s="134" t="s">
        <v>1223</v>
      </c>
      <c r="N24" s="136" t="s">
        <v>3905</v>
      </c>
      <c r="O24" s="135">
        <v>0</v>
      </c>
      <c r="P24" s="137">
        <v>1.8233609626227404E-11</v>
      </c>
      <c r="Q24" s="138">
        <v>8.2017644825404267E-13</v>
      </c>
      <c r="R24" s="189"/>
    </row>
    <row r="25" spans="1:18" ht="15" x14ac:dyDescent="0.2">
      <c r="A25" s="133" t="s">
        <v>1219</v>
      </c>
      <c r="B25" s="134" t="s">
        <v>1219</v>
      </c>
      <c r="C25" s="134" t="s">
        <v>1208</v>
      </c>
      <c r="D25" s="134" t="s">
        <v>1209</v>
      </c>
      <c r="E25" s="134" t="s">
        <v>316</v>
      </c>
      <c r="F25" s="134" t="s">
        <v>937</v>
      </c>
      <c r="G25" s="134" t="s">
        <v>205</v>
      </c>
      <c r="H25" s="134" t="s">
        <v>340</v>
      </c>
      <c r="I25" s="134" t="s">
        <v>1210</v>
      </c>
      <c r="J25" s="134" t="s">
        <v>416</v>
      </c>
      <c r="K25" s="134" t="s">
        <v>1224</v>
      </c>
      <c r="L25" s="135">
        <v>0</v>
      </c>
      <c r="M25" s="134" t="s">
        <v>1225</v>
      </c>
      <c r="N25" s="136" t="s">
        <v>3905</v>
      </c>
      <c r="O25" s="135">
        <v>0</v>
      </c>
      <c r="P25" s="137">
        <v>1.0190560159311774E-11</v>
      </c>
      <c r="Q25" s="138">
        <v>4.5838742895763045E-13</v>
      </c>
      <c r="R25" s="189"/>
    </row>
    <row r="26" spans="1:18" ht="15" x14ac:dyDescent="0.2">
      <c r="A26" s="133" t="s">
        <v>1219</v>
      </c>
      <c r="B26" s="134" t="s">
        <v>1219</v>
      </c>
      <c r="C26" s="134" t="s">
        <v>1208</v>
      </c>
      <c r="D26" s="134" t="s">
        <v>1209</v>
      </c>
      <c r="E26" s="134" t="s">
        <v>316</v>
      </c>
      <c r="F26" s="134" t="s">
        <v>937</v>
      </c>
      <c r="G26" s="134" t="s">
        <v>205</v>
      </c>
      <c r="H26" s="134" t="s">
        <v>340</v>
      </c>
      <c r="I26" s="134" t="s">
        <v>1210</v>
      </c>
      <c r="J26" s="134" t="s">
        <v>416</v>
      </c>
      <c r="K26" s="134" t="s">
        <v>1226</v>
      </c>
      <c r="L26" s="135">
        <v>0</v>
      </c>
      <c r="M26" s="134" t="s">
        <v>1227</v>
      </c>
      <c r="N26" s="136" t="s">
        <v>3905</v>
      </c>
      <c r="O26" s="135">
        <v>0</v>
      </c>
      <c r="P26" s="137">
        <v>-1.4363894266907572E-10</v>
      </c>
      <c r="Q26" s="138">
        <v>-6.4611056309898479E-12</v>
      </c>
      <c r="R26" s="189"/>
    </row>
    <row r="27" spans="1:18" ht="15" x14ac:dyDescent="0.2">
      <c r="A27" s="139" t="s">
        <v>1219</v>
      </c>
      <c r="B27" s="140" t="s">
        <v>1219</v>
      </c>
      <c r="C27" s="140" t="s">
        <v>1208</v>
      </c>
      <c r="D27" s="140" t="s">
        <v>1209</v>
      </c>
      <c r="E27" s="140" t="s">
        <v>316</v>
      </c>
      <c r="F27" s="140" t="s">
        <v>939</v>
      </c>
      <c r="G27" s="140" t="s">
        <v>205</v>
      </c>
      <c r="H27" s="140" t="s">
        <v>340</v>
      </c>
      <c r="I27" s="140" t="s">
        <v>1210</v>
      </c>
      <c r="J27" s="140" t="s">
        <v>416</v>
      </c>
      <c r="K27" s="140" t="s">
        <v>1211</v>
      </c>
      <c r="L27" s="141">
        <v>88172.244500000001</v>
      </c>
      <c r="M27" s="142" t="s">
        <v>3905</v>
      </c>
      <c r="N27" s="142" t="s">
        <v>3905</v>
      </c>
      <c r="O27" s="141">
        <v>88172.244500000001</v>
      </c>
      <c r="P27" s="143">
        <v>0.26427192996330412</v>
      </c>
      <c r="Q27" s="144">
        <v>1.1887367193535236E-2</v>
      </c>
      <c r="R27" s="189"/>
    </row>
    <row r="28" spans="1:18" x14ac:dyDescent="0.2">
      <c r="A28" s="188" t="s">
        <v>3917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8" x14ac:dyDescent="0.2">
      <c r="A29" s="2" t="s">
        <v>3916</v>
      </c>
    </row>
    <row r="30" spans="1:18" x14ac:dyDescent="0.2">
      <c r="A30" s="167"/>
    </row>
  </sheetData>
  <sheetProtection formatColumns="0"/>
  <customSheetViews>
    <customSheetView guid="{AE318230-F718-49FC-82EB-7CAC3DCD05F1}" showGridLines="0">
      <selection activeCell="K3" sqref="K3"/>
      <pageMargins left="0" right="0" top="0" bottom="0" header="0" footer="0"/>
      <pageSetup paperSize="9" orientation="portrait" verticalDpi="0" r:id="rId1"/>
    </customSheetView>
  </customSheetViews>
  <mergeCells count="2">
    <mergeCell ref="A28:Q28"/>
    <mergeCell ref="R2:R27"/>
  </mergeCells>
  <dataValidations count="4">
    <dataValidation type="list" allowBlank="1" showInputMessage="1" showErrorMessage="1" sqref="G3:G21" xr:uid="{00000000-0002-0000-0300-000000000000}">
      <formula1>israel_abroad</formula1>
    </dataValidation>
    <dataValidation type="list" allowBlank="1" showInputMessage="1" showErrorMessage="1" sqref="H3:H21" xr:uid="{00000000-0002-0000-0300-000001000000}">
      <formula1>Holding_interest</formula1>
    </dataValidation>
    <dataValidation type="list" allowBlank="1" showInputMessage="1" showErrorMessage="1" sqref="J3:J22" xr:uid="{00000000-0002-0000-0300-000002000000}">
      <formula1>Rating_Agency</formula1>
    </dataValidation>
    <dataValidation type="list" allowBlank="1" showInputMessage="1" showErrorMessage="1" sqref="E3:E21" xr:uid="{00000000-0002-0000-0300-000003000000}">
      <formula1>Issuer_Number_Banks</formula1>
    </dataValidation>
  </dataValidations>
  <pageMargins left="0.7" right="0.7" top="0.75" bottom="0.75" header="0.3" footer="0.3"/>
  <pageSetup paperSize="9"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'אפשרויות בחירה'!$C$853:$C$861</xm:f>
          </x14:formula1>
          <xm:sqref>F3:F21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A121"/>
  <sheetViews>
    <sheetView rightToLeft="1" topLeftCell="G1" workbookViewId="0"/>
  </sheetViews>
  <sheetFormatPr defaultColWidth="9" defaultRowHeight="14.25" x14ac:dyDescent="0.2"/>
  <cols>
    <col min="1" max="1" width="29.375" style="4" customWidth="1"/>
    <col min="2" max="2" width="11.125" style="4" customWidth="1"/>
    <col min="3" max="3" width="17.5" style="4" bestFit="1" customWidth="1"/>
    <col min="4" max="4" width="15.125" style="4" bestFit="1" customWidth="1"/>
    <col min="5" max="5" width="14.25" style="4" bestFit="1" customWidth="1"/>
    <col min="6" max="6" width="32.5" style="4" bestFit="1" customWidth="1"/>
    <col min="7" max="7" width="10.625" style="4" customWidth="1"/>
    <col min="8" max="8" width="19.875" style="4" customWidth="1"/>
    <col min="9" max="9" width="10.25" style="4" customWidth="1"/>
    <col min="10" max="10" width="6.25" style="4" customWidth="1"/>
    <col min="11" max="11" width="9.75" style="4" bestFit="1" customWidth="1"/>
    <col min="12" max="12" width="11.75" style="4" customWidth="1"/>
    <col min="13" max="13" width="6.5" style="4" customWidth="1"/>
    <col min="14" max="14" width="9.875" style="4" bestFit="1" customWidth="1"/>
    <col min="15" max="15" width="11.125" style="4" customWidth="1"/>
    <col min="16" max="16" width="12.25" style="4" customWidth="1"/>
    <col min="17" max="17" width="22.25" style="4" customWidth="1"/>
    <col min="18" max="18" width="14.875" style="4" customWidth="1"/>
    <col min="19" max="19" width="10.5" style="4" customWidth="1"/>
    <col min="20" max="20" width="12.875" style="4" customWidth="1"/>
    <col min="21" max="21" width="17.875" style="4" customWidth="1"/>
    <col min="22" max="22" width="21.375" style="4" customWidth="1"/>
    <col min="23" max="23" width="22" style="4" customWidth="1"/>
    <col min="24" max="24" width="19" style="4" customWidth="1"/>
    <col min="25" max="25" width="21.75" style="4" customWidth="1"/>
    <col min="26" max="26" width="20.125" style="4" customWidth="1"/>
    <col min="27" max="30" width="11.625" style="4" customWidth="1"/>
    <col min="31" max="16384" width="9" style="4"/>
  </cols>
  <sheetData>
    <row r="1" spans="1:27" x14ac:dyDescent="0.2">
      <c r="A1" s="4" t="s">
        <v>3922</v>
      </c>
    </row>
    <row r="2" spans="1:27" ht="66.75" customHeight="1" x14ac:dyDescent="0.2">
      <c r="A2" s="130" t="s">
        <v>49</v>
      </c>
      <c r="B2" s="131" t="s">
        <v>50</v>
      </c>
      <c r="C2" s="131" t="s">
        <v>66</v>
      </c>
      <c r="D2" s="131" t="s">
        <v>67</v>
      </c>
      <c r="E2" s="131" t="s">
        <v>68</v>
      </c>
      <c r="F2" s="131" t="s">
        <v>54</v>
      </c>
      <c r="G2" s="131" t="s">
        <v>55</v>
      </c>
      <c r="H2" s="131" t="s">
        <v>69</v>
      </c>
      <c r="I2" s="131" t="s">
        <v>70</v>
      </c>
      <c r="J2" s="131" t="s">
        <v>71</v>
      </c>
      <c r="K2" s="131" t="s">
        <v>58</v>
      </c>
      <c r="L2" s="131" t="s">
        <v>59</v>
      </c>
      <c r="M2" s="131" t="s">
        <v>72</v>
      </c>
      <c r="N2" s="131" t="s">
        <v>73</v>
      </c>
      <c r="O2" s="131" t="s">
        <v>62</v>
      </c>
      <c r="P2" s="131" t="s">
        <v>74</v>
      </c>
      <c r="Q2" s="131" t="s">
        <v>75</v>
      </c>
      <c r="R2" s="131" t="s">
        <v>76</v>
      </c>
      <c r="S2" s="131" t="s">
        <v>61</v>
      </c>
      <c r="T2" s="131" t="s">
        <v>77</v>
      </c>
      <c r="U2" s="131" t="s">
        <v>63</v>
      </c>
      <c r="V2" s="131" t="s">
        <v>78</v>
      </c>
      <c r="W2" s="131" t="s">
        <v>17</v>
      </c>
      <c r="X2" s="131" t="s">
        <v>79</v>
      </c>
      <c r="Y2" s="131" t="s">
        <v>64</v>
      </c>
      <c r="Z2" s="132" t="s">
        <v>65</v>
      </c>
      <c r="AA2" s="190" t="s">
        <v>3918</v>
      </c>
    </row>
    <row r="3" spans="1:27" ht="15" x14ac:dyDescent="0.2">
      <c r="A3" s="133" t="s">
        <v>1206</v>
      </c>
      <c r="B3" s="134" t="s">
        <v>1207</v>
      </c>
      <c r="C3" s="134" t="s">
        <v>1228</v>
      </c>
      <c r="D3" s="134" t="s">
        <v>1229</v>
      </c>
      <c r="E3" s="134" t="s">
        <v>1230</v>
      </c>
      <c r="F3" s="134" t="s">
        <v>944</v>
      </c>
      <c r="G3" s="134" t="s">
        <v>205</v>
      </c>
      <c r="H3" s="134" t="s">
        <v>205</v>
      </c>
      <c r="I3" s="134" t="s">
        <v>341</v>
      </c>
      <c r="J3" s="134" t="s">
        <v>1231</v>
      </c>
      <c r="K3" s="134" t="s">
        <v>313</v>
      </c>
      <c r="L3" s="134" t="s">
        <v>1211</v>
      </c>
      <c r="M3" s="135">
        <v>1.58</v>
      </c>
      <c r="N3" s="134" t="s">
        <v>1232</v>
      </c>
      <c r="O3" s="137">
        <v>7.5209999999999999E-3</v>
      </c>
      <c r="P3" s="137">
        <v>1.0281E-2</v>
      </c>
      <c r="Q3" s="136" t="s">
        <v>3905</v>
      </c>
      <c r="R3" s="135">
        <v>449218</v>
      </c>
      <c r="S3" s="136" t="s">
        <v>3905</v>
      </c>
      <c r="T3" s="134" t="s">
        <v>1233</v>
      </c>
      <c r="U3" s="135">
        <v>503.75309999999996</v>
      </c>
      <c r="V3" s="136" t="s">
        <v>3905</v>
      </c>
      <c r="W3" s="136" t="s">
        <v>3905</v>
      </c>
      <c r="X3" s="137">
        <v>2.0698688354376009E-5</v>
      </c>
      <c r="Y3" s="137">
        <v>0.13940799751140343</v>
      </c>
      <c r="Z3" s="138">
        <v>3.5019229493899677E-2</v>
      </c>
      <c r="AA3" s="190"/>
    </row>
    <row r="4" spans="1:27" ht="15" x14ac:dyDescent="0.2">
      <c r="A4" s="133" t="s">
        <v>1206</v>
      </c>
      <c r="B4" s="134" t="s">
        <v>1207</v>
      </c>
      <c r="C4" s="134" t="s">
        <v>1228</v>
      </c>
      <c r="D4" s="134" t="s">
        <v>1234</v>
      </c>
      <c r="E4" s="134" t="s">
        <v>1235</v>
      </c>
      <c r="F4" s="134" t="s">
        <v>944</v>
      </c>
      <c r="G4" s="134" t="s">
        <v>205</v>
      </c>
      <c r="H4" s="134" t="s">
        <v>205</v>
      </c>
      <c r="I4" s="134" t="s">
        <v>341</v>
      </c>
      <c r="J4" s="134" t="s">
        <v>1231</v>
      </c>
      <c r="K4" s="134" t="s">
        <v>313</v>
      </c>
      <c r="L4" s="134" t="s">
        <v>1211</v>
      </c>
      <c r="M4" s="135">
        <v>7.64</v>
      </c>
      <c r="N4" s="134" t="s">
        <v>1236</v>
      </c>
      <c r="O4" s="137">
        <v>1E-3</v>
      </c>
      <c r="P4" s="137">
        <v>1.6070000000000001E-2</v>
      </c>
      <c r="Q4" s="136" t="s">
        <v>3905</v>
      </c>
      <c r="R4" s="135">
        <v>421370</v>
      </c>
      <c r="S4" s="136" t="s">
        <v>3905</v>
      </c>
      <c r="T4" s="134" t="s">
        <v>1237</v>
      </c>
      <c r="U4" s="135">
        <v>420.56940000000003</v>
      </c>
      <c r="V4" s="136" t="s">
        <v>3905</v>
      </c>
      <c r="W4" s="136" t="s">
        <v>3905</v>
      </c>
      <c r="X4" s="137">
        <v>1.3723584209237614E-5</v>
      </c>
      <c r="Y4" s="137">
        <v>0.11638785250283465</v>
      </c>
      <c r="Z4" s="138">
        <v>2.9236578889711939E-2</v>
      </c>
      <c r="AA4" s="190"/>
    </row>
    <row r="5" spans="1:27" ht="15" x14ac:dyDescent="0.2">
      <c r="A5" s="133" t="s">
        <v>1206</v>
      </c>
      <c r="B5" s="134" t="s">
        <v>1207</v>
      </c>
      <c r="C5" s="134" t="s">
        <v>1228</v>
      </c>
      <c r="D5" s="134" t="s">
        <v>1238</v>
      </c>
      <c r="E5" s="134" t="s">
        <v>1239</v>
      </c>
      <c r="F5" s="134" t="s">
        <v>944</v>
      </c>
      <c r="G5" s="134" t="s">
        <v>205</v>
      </c>
      <c r="H5" s="134" t="s">
        <v>205</v>
      </c>
      <c r="I5" s="134" t="s">
        <v>341</v>
      </c>
      <c r="J5" s="134" t="s">
        <v>1231</v>
      </c>
      <c r="K5" s="134" t="s">
        <v>313</v>
      </c>
      <c r="L5" s="134" t="s">
        <v>1211</v>
      </c>
      <c r="M5" s="135">
        <v>9.89</v>
      </c>
      <c r="N5" s="134" t="s">
        <v>1240</v>
      </c>
      <c r="O5" s="137">
        <v>0.04</v>
      </c>
      <c r="P5" s="137">
        <v>1.7010000000000001E-2</v>
      </c>
      <c r="Q5" s="136" t="s">
        <v>3905</v>
      </c>
      <c r="R5" s="135">
        <v>32987</v>
      </c>
      <c r="S5" s="136" t="s">
        <v>3905</v>
      </c>
      <c r="T5" s="134" t="s">
        <v>1241</v>
      </c>
      <c r="U5" s="135">
        <v>56.2956</v>
      </c>
      <c r="V5" s="136" t="s">
        <v>3905</v>
      </c>
      <c r="W5" s="136" t="s">
        <v>3905</v>
      </c>
      <c r="X5" s="137">
        <v>2.0704476935945797E-6</v>
      </c>
      <c r="Y5" s="137">
        <v>1.557917834441502E-2</v>
      </c>
      <c r="Z5" s="138">
        <v>3.9134829529764567E-3</v>
      </c>
      <c r="AA5" s="190"/>
    </row>
    <row r="6" spans="1:27" ht="15" x14ac:dyDescent="0.2">
      <c r="A6" s="133" t="s">
        <v>1206</v>
      </c>
      <c r="B6" s="134" t="s">
        <v>1207</v>
      </c>
      <c r="C6" s="134" t="s">
        <v>1228</v>
      </c>
      <c r="D6" s="134" t="s">
        <v>1242</v>
      </c>
      <c r="E6" s="134" t="s">
        <v>1243</v>
      </c>
      <c r="F6" s="134" t="s">
        <v>944</v>
      </c>
      <c r="G6" s="134" t="s">
        <v>205</v>
      </c>
      <c r="H6" s="134" t="s">
        <v>205</v>
      </c>
      <c r="I6" s="134" t="s">
        <v>341</v>
      </c>
      <c r="J6" s="134" t="s">
        <v>1231</v>
      </c>
      <c r="K6" s="134" t="s">
        <v>313</v>
      </c>
      <c r="L6" s="134" t="s">
        <v>1211</v>
      </c>
      <c r="M6" s="135">
        <v>5.09</v>
      </c>
      <c r="N6" s="134" t="s">
        <v>1244</v>
      </c>
      <c r="O6" s="137">
        <v>5.0000000000000001E-3</v>
      </c>
      <c r="P6" s="137">
        <v>1.4227E-2</v>
      </c>
      <c r="Q6" s="136" t="s">
        <v>3905</v>
      </c>
      <c r="R6" s="135">
        <v>12343</v>
      </c>
      <c r="S6" s="136" t="s">
        <v>3905</v>
      </c>
      <c r="T6" s="134" t="s">
        <v>1245</v>
      </c>
      <c r="U6" s="135">
        <v>13.2317</v>
      </c>
      <c r="V6" s="136" t="s">
        <v>3905</v>
      </c>
      <c r="W6" s="136" t="s">
        <v>3905</v>
      </c>
      <c r="X6" s="137">
        <v>5.3530816638998092E-7</v>
      </c>
      <c r="Y6" s="137">
        <v>3.6617231148902332E-3</v>
      </c>
      <c r="Z6" s="138">
        <v>9.1982328411947172E-4</v>
      </c>
      <c r="AA6" s="190"/>
    </row>
    <row r="7" spans="1:27" ht="15" x14ac:dyDescent="0.2">
      <c r="A7" s="133" t="s">
        <v>1206</v>
      </c>
      <c r="B7" s="134" t="s">
        <v>1207</v>
      </c>
      <c r="C7" s="134" t="s">
        <v>1228</v>
      </c>
      <c r="D7" s="134" t="s">
        <v>1246</v>
      </c>
      <c r="E7" s="134" t="s">
        <v>1247</v>
      </c>
      <c r="F7" s="134" t="s">
        <v>946</v>
      </c>
      <c r="G7" s="134" t="s">
        <v>205</v>
      </c>
      <c r="H7" s="134" t="s">
        <v>205</v>
      </c>
      <c r="I7" s="134" t="s">
        <v>341</v>
      </c>
      <c r="J7" s="134" t="s">
        <v>1231</v>
      </c>
      <c r="K7" s="134" t="s">
        <v>313</v>
      </c>
      <c r="L7" s="134" t="s">
        <v>1211</v>
      </c>
      <c r="M7" s="135">
        <v>11.56</v>
      </c>
      <c r="N7" s="134" t="s">
        <v>1248</v>
      </c>
      <c r="O7" s="137">
        <v>1.4999999999999999E-2</v>
      </c>
      <c r="P7" s="137">
        <v>4.6237E-2</v>
      </c>
      <c r="Q7" s="136" t="s">
        <v>3905</v>
      </c>
      <c r="R7" s="135">
        <v>680710</v>
      </c>
      <c r="S7" s="136" t="s">
        <v>3905</v>
      </c>
      <c r="T7" s="134" t="s">
        <v>1249</v>
      </c>
      <c r="U7" s="135">
        <v>482.82759999999996</v>
      </c>
      <c r="V7" s="136" t="s">
        <v>3905</v>
      </c>
      <c r="W7" s="136" t="s">
        <v>3905</v>
      </c>
      <c r="X7" s="137">
        <v>2.3013630346685596E-5</v>
      </c>
      <c r="Y7" s="137">
        <v>0.13361711109536864</v>
      </c>
      <c r="Z7" s="138">
        <v>3.3564561296979052E-2</v>
      </c>
      <c r="AA7" s="190"/>
    </row>
    <row r="8" spans="1:27" ht="15" x14ac:dyDescent="0.2">
      <c r="A8" s="133" t="s">
        <v>1206</v>
      </c>
      <c r="B8" s="134" t="s">
        <v>1207</v>
      </c>
      <c r="C8" s="134" t="s">
        <v>1228</v>
      </c>
      <c r="D8" s="134" t="s">
        <v>1250</v>
      </c>
      <c r="E8" s="134" t="s">
        <v>1251</v>
      </c>
      <c r="F8" s="134" t="s">
        <v>946</v>
      </c>
      <c r="G8" s="134" t="s">
        <v>205</v>
      </c>
      <c r="H8" s="134" t="s">
        <v>205</v>
      </c>
      <c r="I8" s="134" t="s">
        <v>341</v>
      </c>
      <c r="J8" s="134" t="s">
        <v>1231</v>
      </c>
      <c r="K8" s="134" t="s">
        <v>313</v>
      </c>
      <c r="L8" s="134" t="s">
        <v>1211</v>
      </c>
      <c r="M8" s="135">
        <v>7.56</v>
      </c>
      <c r="N8" s="134" t="s">
        <v>1252</v>
      </c>
      <c r="O8" s="137">
        <v>1.2999999999999999E-2</v>
      </c>
      <c r="P8" s="137">
        <v>4.3102000000000001E-2</v>
      </c>
      <c r="Q8" s="136" t="s">
        <v>3905</v>
      </c>
      <c r="R8" s="135">
        <v>448028</v>
      </c>
      <c r="S8" s="136" t="s">
        <v>3905</v>
      </c>
      <c r="T8" s="134" t="s">
        <v>1253</v>
      </c>
      <c r="U8" s="135">
        <v>362.94749999999999</v>
      </c>
      <c r="V8" s="136" t="s">
        <v>3905</v>
      </c>
      <c r="W8" s="136" t="s">
        <v>3905</v>
      </c>
      <c r="X8" s="137">
        <v>1.5131121038262356E-5</v>
      </c>
      <c r="Y8" s="137">
        <v>0.10044163554392312</v>
      </c>
      <c r="Z8" s="138">
        <v>2.5230895993377682E-2</v>
      </c>
      <c r="AA8" s="190"/>
    </row>
    <row r="9" spans="1:27" ht="15" x14ac:dyDescent="0.2">
      <c r="A9" s="133" t="s">
        <v>1206</v>
      </c>
      <c r="B9" s="134" t="s">
        <v>1207</v>
      </c>
      <c r="C9" s="134" t="s">
        <v>1228</v>
      </c>
      <c r="D9" s="134" t="s">
        <v>1254</v>
      </c>
      <c r="E9" s="134" t="s">
        <v>1255</v>
      </c>
      <c r="F9" s="134" t="s">
        <v>946</v>
      </c>
      <c r="G9" s="134" t="s">
        <v>205</v>
      </c>
      <c r="H9" s="134" t="s">
        <v>205</v>
      </c>
      <c r="I9" s="134" t="s">
        <v>341</v>
      </c>
      <c r="J9" s="134" t="s">
        <v>1231</v>
      </c>
      <c r="K9" s="134" t="s">
        <v>313</v>
      </c>
      <c r="L9" s="134" t="s">
        <v>1211</v>
      </c>
      <c r="M9" s="135">
        <v>11.99</v>
      </c>
      <c r="N9" s="134" t="s">
        <v>1256</v>
      </c>
      <c r="O9" s="137">
        <v>5.5E-2</v>
      </c>
      <c r="P9" s="137">
        <v>4.7135999999999997E-2</v>
      </c>
      <c r="Q9" s="136" t="s">
        <v>3905</v>
      </c>
      <c r="R9" s="135">
        <v>232492</v>
      </c>
      <c r="S9" s="136" t="s">
        <v>3905</v>
      </c>
      <c r="T9" s="134" t="s">
        <v>1257</v>
      </c>
      <c r="U9" s="135">
        <v>256.32240000000002</v>
      </c>
      <c r="V9" s="136" t="s">
        <v>3905</v>
      </c>
      <c r="W9" s="136" t="s">
        <v>3905</v>
      </c>
      <c r="X9" s="137">
        <v>1.2041199555847272E-5</v>
      </c>
      <c r="Y9" s="137">
        <v>7.0934350879572339E-2</v>
      </c>
      <c r="Z9" s="138">
        <v>1.7818678675513962E-2</v>
      </c>
      <c r="AA9" s="190"/>
    </row>
    <row r="10" spans="1:27" ht="15" x14ac:dyDescent="0.2">
      <c r="A10" s="133" t="s">
        <v>1206</v>
      </c>
      <c r="B10" s="134" t="s">
        <v>1207</v>
      </c>
      <c r="C10" s="134" t="s">
        <v>1228</v>
      </c>
      <c r="D10" s="134" t="s">
        <v>1258</v>
      </c>
      <c r="E10" s="134" t="s">
        <v>1259</v>
      </c>
      <c r="F10" s="134" t="s">
        <v>946</v>
      </c>
      <c r="G10" s="134" t="s">
        <v>205</v>
      </c>
      <c r="H10" s="134" t="s">
        <v>205</v>
      </c>
      <c r="I10" s="134" t="s">
        <v>341</v>
      </c>
      <c r="J10" s="134" t="s">
        <v>1231</v>
      </c>
      <c r="K10" s="134" t="s">
        <v>313</v>
      </c>
      <c r="L10" s="134" t="s">
        <v>1211</v>
      </c>
      <c r="M10" s="135">
        <v>0.01</v>
      </c>
      <c r="N10" s="134" t="s">
        <v>1260</v>
      </c>
      <c r="O10" s="134" t="s">
        <v>1261</v>
      </c>
      <c r="P10" s="137">
        <v>5.5624E-2</v>
      </c>
      <c r="Q10" s="136" t="s">
        <v>3905</v>
      </c>
      <c r="R10" s="135">
        <v>250653</v>
      </c>
      <c r="S10" s="136" t="s">
        <v>3905</v>
      </c>
      <c r="T10" s="134" t="s">
        <v>1262</v>
      </c>
      <c r="U10" s="135">
        <v>250.5778</v>
      </c>
      <c r="V10" s="136" t="s">
        <v>3905</v>
      </c>
      <c r="W10" s="136" t="s">
        <v>3905</v>
      </c>
      <c r="X10" s="137">
        <v>5.9679285714285712E-6</v>
      </c>
      <c r="Y10" s="137">
        <v>6.9344590243866452E-2</v>
      </c>
      <c r="Z10" s="138">
        <v>1.7419331482125013E-2</v>
      </c>
      <c r="AA10" s="190"/>
    </row>
    <row r="11" spans="1:27" ht="15" x14ac:dyDescent="0.2">
      <c r="A11" s="133" t="s">
        <v>1206</v>
      </c>
      <c r="B11" s="134" t="s">
        <v>1207</v>
      </c>
      <c r="C11" s="134" t="s">
        <v>1228</v>
      </c>
      <c r="D11" s="134" t="s">
        <v>1263</v>
      </c>
      <c r="E11" s="134" t="s">
        <v>1264</v>
      </c>
      <c r="F11" s="134" t="s">
        <v>946</v>
      </c>
      <c r="G11" s="134" t="s">
        <v>205</v>
      </c>
      <c r="H11" s="134" t="s">
        <v>205</v>
      </c>
      <c r="I11" s="134" t="s">
        <v>341</v>
      </c>
      <c r="J11" s="134" t="s">
        <v>1231</v>
      </c>
      <c r="K11" s="134" t="s">
        <v>313</v>
      </c>
      <c r="L11" s="134" t="s">
        <v>1211</v>
      </c>
      <c r="M11" s="135">
        <v>0.93</v>
      </c>
      <c r="N11" s="134" t="s">
        <v>1265</v>
      </c>
      <c r="O11" s="134" t="s">
        <v>1261</v>
      </c>
      <c r="P11" s="137">
        <v>4.0620000000000003E-2</v>
      </c>
      <c r="Q11" s="136" t="s">
        <v>3905</v>
      </c>
      <c r="R11" s="135">
        <v>254760.3</v>
      </c>
      <c r="S11" s="136" t="s">
        <v>3905</v>
      </c>
      <c r="T11" s="134" t="s">
        <v>1266</v>
      </c>
      <c r="U11" s="135">
        <v>245.53800000000001</v>
      </c>
      <c r="V11" s="136" t="s">
        <v>3905</v>
      </c>
      <c r="W11" s="136" t="s">
        <v>3905</v>
      </c>
      <c r="X11" s="137">
        <v>2.1230025E-5</v>
      </c>
      <c r="Y11" s="137">
        <v>6.7949874791328926E-2</v>
      </c>
      <c r="Z11" s="138">
        <v>1.7068979555528375E-2</v>
      </c>
      <c r="AA11" s="190"/>
    </row>
    <row r="12" spans="1:27" ht="15" x14ac:dyDescent="0.2">
      <c r="A12" s="133" t="s">
        <v>1206</v>
      </c>
      <c r="B12" s="134" t="s">
        <v>1207</v>
      </c>
      <c r="C12" s="134" t="s">
        <v>1228</v>
      </c>
      <c r="D12" s="134" t="s">
        <v>1267</v>
      </c>
      <c r="E12" s="134" t="s">
        <v>1268</v>
      </c>
      <c r="F12" s="134" t="s">
        <v>946</v>
      </c>
      <c r="G12" s="134" t="s">
        <v>205</v>
      </c>
      <c r="H12" s="134" t="s">
        <v>205</v>
      </c>
      <c r="I12" s="134" t="s">
        <v>341</v>
      </c>
      <c r="J12" s="134" t="s">
        <v>1231</v>
      </c>
      <c r="K12" s="134" t="s">
        <v>313</v>
      </c>
      <c r="L12" s="134" t="s">
        <v>1211</v>
      </c>
      <c r="M12" s="135">
        <v>0.85</v>
      </c>
      <c r="N12" s="134" t="s">
        <v>1269</v>
      </c>
      <c r="O12" s="134" t="s">
        <v>1261</v>
      </c>
      <c r="P12" s="137">
        <v>4.1183999999999998E-2</v>
      </c>
      <c r="Q12" s="136" t="s">
        <v>3905</v>
      </c>
      <c r="R12" s="135">
        <v>222893</v>
      </c>
      <c r="S12" s="136" t="s">
        <v>3905</v>
      </c>
      <c r="T12" s="134" t="s">
        <v>1270</v>
      </c>
      <c r="U12" s="135">
        <v>215.38149999999999</v>
      </c>
      <c r="V12" s="136" t="s">
        <v>3905</v>
      </c>
      <c r="W12" s="136" t="s">
        <v>3905</v>
      </c>
      <c r="X12" s="137">
        <v>1.8574416666666666E-5</v>
      </c>
      <c r="Y12" s="137">
        <v>5.960441040014048E-2</v>
      </c>
      <c r="Z12" s="138">
        <v>1.4972602461206437E-2</v>
      </c>
      <c r="AA12" s="190"/>
    </row>
    <row r="13" spans="1:27" ht="15" x14ac:dyDescent="0.2">
      <c r="A13" s="133" t="s">
        <v>1206</v>
      </c>
      <c r="B13" s="134" t="s">
        <v>1207</v>
      </c>
      <c r="C13" s="134" t="s">
        <v>1228</v>
      </c>
      <c r="D13" s="134" t="s">
        <v>1271</v>
      </c>
      <c r="E13" s="134" t="s">
        <v>1272</v>
      </c>
      <c r="F13" s="134" t="s">
        <v>946</v>
      </c>
      <c r="G13" s="134" t="s">
        <v>205</v>
      </c>
      <c r="H13" s="134" t="s">
        <v>205</v>
      </c>
      <c r="I13" s="134" t="s">
        <v>341</v>
      </c>
      <c r="J13" s="134" t="s">
        <v>1231</v>
      </c>
      <c r="K13" s="134" t="s">
        <v>313</v>
      </c>
      <c r="L13" s="134" t="s">
        <v>1211</v>
      </c>
      <c r="M13" s="135">
        <v>4.2699999999999996</v>
      </c>
      <c r="N13" s="134" t="s">
        <v>1273</v>
      </c>
      <c r="O13" s="137">
        <v>2.2499999999999999E-2</v>
      </c>
      <c r="P13" s="137">
        <v>4.0689000000000003E-2</v>
      </c>
      <c r="Q13" s="136" t="s">
        <v>3905</v>
      </c>
      <c r="R13" s="135">
        <v>222502</v>
      </c>
      <c r="S13" s="136" t="s">
        <v>3905</v>
      </c>
      <c r="T13" s="134" t="s">
        <v>1274</v>
      </c>
      <c r="U13" s="135">
        <v>208.68460000000002</v>
      </c>
      <c r="V13" s="136" t="s">
        <v>3905</v>
      </c>
      <c r="W13" s="136" t="s">
        <v>3905</v>
      </c>
      <c r="X13" s="137">
        <v>7.6892612304046162E-6</v>
      </c>
      <c r="Y13" s="137">
        <v>5.7751124119997825E-2</v>
      </c>
      <c r="Z13" s="138">
        <v>1.4507057738372998E-2</v>
      </c>
      <c r="AA13" s="190"/>
    </row>
    <row r="14" spans="1:27" ht="15" x14ac:dyDescent="0.2">
      <c r="A14" s="133" t="s">
        <v>1206</v>
      </c>
      <c r="B14" s="134" t="s">
        <v>1207</v>
      </c>
      <c r="C14" s="134" t="s">
        <v>1228</v>
      </c>
      <c r="D14" s="134" t="s">
        <v>1275</v>
      </c>
      <c r="E14" s="134" t="s">
        <v>1276</v>
      </c>
      <c r="F14" s="134" t="s">
        <v>946</v>
      </c>
      <c r="G14" s="134" t="s">
        <v>205</v>
      </c>
      <c r="H14" s="134" t="s">
        <v>205</v>
      </c>
      <c r="I14" s="134" t="s">
        <v>341</v>
      </c>
      <c r="J14" s="134" t="s">
        <v>1231</v>
      </c>
      <c r="K14" s="134" t="s">
        <v>313</v>
      </c>
      <c r="L14" s="134" t="s">
        <v>1211</v>
      </c>
      <c r="M14" s="135">
        <v>15.14</v>
      </c>
      <c r="N14" s="134" t="s">
        <v>1277</v>
      </c>
      <c r="O14" s="137">
        <v>3.7602999999999998E-2</v>
      </c>
      <c r="P14" s="137">
        <v>4.8252000000000003E-2</v>
      </c>
      <c r="Q14" s="136" t="s">
        <v>3905</v>
      </c>
      <c r="R14" s="135">
        <v>157093</v>
      </c>
      <c r="S14" s="136" t="s">
        <v>3905</v>
      </c>
      <c r="T14" s="134" t="s">
        <v>1278</v>
      </c>
      <c r="U14" s="135">
        <v>133.9375</v>
      </c>
      <c r="V14" s="136" t="s">
        <v>3905</v>
      </c>
      <c r="W14" s="136" t="s">
        <v>3905</v>
      </c>
      <c r="X14" s="137">
        <v>6.2287341278641659E-6</v>
      </c>
      <c r="Y14" s="137">
        <v>3.7065695106241942E-2</v>
      </c>
      <c r="Z14" s="138">
        <v>9.3108867959330998E-3</v>
      </c>
      <c r="AA14" s="190"/>
    </row>
    <row r="15" spans="1:27" ht="15" x14ac:dyDescent="0.2">
      <c r="A15" s="133" t="s">
        <v>1206</v>
      </c>
      <c r="B15" s="134" t="s">
        <v>1207</v>
      </c>
      <c r="C15" s="134" t="s">
        <v>1228</v>
      </c>
      <c r="D15" s="134" t="s">
        <v>1279</v>
      </c>
      <c r="E15" s="134" t="s">
        <v>1280</v>
      </c>
      <c r="F15" s="134" t="s">
        <v>946</v>
      </c>
      <c r="G15" s="134" t="s">
        <v>205</v>
      </c>
      <c r="H15" s="134" t="s">
        <v>205</v>
      </c>
      <c r="I15" s="134" t="s">
        <v>341</v>
      </c>
      <c r="J15" s="134" t="s">
        <v>1231</v>
      </c>
      <c r="K15" s="134" t="s">
        <v>313</v>
      </c>
      <c r="L15" s="134" t="s">
        <v>1211</v>
      </c>
      <c r="M15" s="135">
        <v>0.1</v>
      </c>
      <c r="N15" s="134" t="s">
        <v>1281</v>
      </c>
      <c r="O15" s="134" t="s">
        <v>1261</v>
      </c>
      <c r="P15" s="137">
        <v>4.2393E-2</v>
      </c>
      <c r="Q15" s="136" t="s">
        <v>3905</v>
      </c>
      <c r="R15" s="135">
        <v>120000</v>
      </c>
      <c r="S15" s="136" t="s">
        <v>3905</v>
      </c>
      <c r="T15" s="134" t="s">
        <v>1282</v>
      </c>
      <c r="U15" s="135">
        <v>119.496</v>
      </c>
      <c r="V15" s="136" t="s">
        <v>3905</v>
      </c>
      <c r="W15" s="136" t="s">
        <v>3905</v>
      </c>
      <c r="X15" s="137">
        <v>3.0000000000000001E-6</v>
      </c>
      <c r="Y15" s="137">
        <v>3.3069174604444002E-2</v>
      </c>
      <c r="Z15" s="138">
        <v>8.3069625510698245E-3</v>
      </c>
      <c r="AA15" s="190"/>
    </row>
    <row r="16" spans="1:27" ht="15" x14ac:dyDescent="0.2">
      <c r="A16" s="133" t="s">
        <v>1206</v>
      </c>
      <c r="B16" s="134" t="s">
        <v>1207</v>
      </c>
      <c r="C16" s="134" t="s">
        <v>1283</v>
      </c>
      <c r="D16" s="134" t="s">
        <v>1284</v>
      </c>
      <c r="E16" s="134" t="s">
        <v>1285</v>
      </c>
      <c r="F16" s="134" t="s">
        <v>946</v>
      </c>
      <c r="G16" s="134" t="s">
        <v>205</v>
      </c>
      <c r="H16" s="134" t="s">
        <v>205</v>
      </c>
      <c r="I16" s="134" t="s">
        <v>341</v>
      </c>
      <c r="J16" s="134" t="s">
        <v>1286</v>
      </c>
      <c r="K16" s="134" t="s">
        <v>414</v>
      </c>
      <c r="L16" s="134" t="s">
        <v>1211</v>
      </c>
      <c r="M16" s="135">
        <v>4.5599999999999996</v>
      </c>
      <c r="N16" s="134" t="s">
        <v>1287</v>
      </c>
      <c r="O16" s="137">
        <v>3.7284200000000003E-2</v>
      </c>
      <c r="P16" s="137">
        <v>4.0913999999999999E-2</v>
      </c>
      <c r="Q16" s="136" t="s">
        <v>3905</v>
      </c>
      <c r="R16" s="135">
        <v>104519</v>
      </c>
      <c r="S16" s="136" t="s">
        <v>3905</v>
      </c>
      <c r="T16" s="134" t="s">
        <v>1288</v>
      </c>
      <c r="U16" s="135">
        <v>103.29610000000001</v>
      </c>
      <c r="V16" s="136" t="s">
        <v>3905</v>
      </c>
      <c r="W16" s="136" t="s">
        <v>3905</v>
      </c>
      <c r="X16" s="137">
        <v>5.2208852192488067E-6</v>
      </c>
      <c r="Y16" s="137">
        <v>2.8586042067301372E-2</v>
      </c>
      <c r="Z16" s="138">
        <v>7.1808015705498622E-3</v>
      </c>
      <c r="AA16" s="190"/>
    </row>
    <row r="17" spans="1:27" ht="15" x14ac:dyDescent="0.2">
      <c r="A17" s="133" t="s">
        <v>1206</v>
      </c>
      <c r="B17" s="134" t="s">
        <v>1207</v>
      </c>
      <c r="C17" s="134" t="s">
        <v>1283</v>
      </c>
      <c r="D17" s="134" t="s">
        <v>1289</v>
      </c>
      <c r="E17" s="134" t="s">
        <v>1290</v>
      </c>
      <c r="F17" s="134" t="s">
        <v>946</v>
      </c>
      <c r="G17" s="134" t="s">
        <v>205</v>
      </c>
      <c r="H17" s="134" t="s">
        <v>205</v>
      </c>
      <c r="I17" s="134" t="s">
        <v>341</v>
      </c>
      <c r="J17" s="134" t="s">
        <v>1231</v>
      </c>
      <c r="K17" s="134" t="s">
        <v>313</v>
      </c>
      <c r="L17" s="134" t="s">
        <v>1211</v>
      </c>
      <c r="M17" s="135">
        <v>5.84</v>
      </c>
      <c r="N17" s="134" t="s">
        <v>1291</v>
      </c>
      <c r="O17" s="137">
        <v>1.0026999999999999E-2</v>
      </c>
      <c r="P17" s="137">
        <v>4.1714000000000001E-2</v>
      </c>
      <c r="Q17" s="136" t="s">
        <v>3905</v>
      </c>
      <c r="R17" s="135">
        <v>90032</v>
      </c>
      <c r="S17" s="136" t="s">
        <v>3905</v>
      </c>
      <c r="T17" s="134" t="s">
        <v>1292</v>
      </c>
      <c r="U17" s="135">
        <v>75.149699999999996</v>
      </c>
      <c r="V17" s="136" t="s">
        <v>3905</v>
      </c>
      <c r="W17" s="136" t="s">
        <v>3905</v>
      </c>
      <c r="X17" s="137">
        <v>2.3846093117480199E-6</v>
      </c>
      <c r="Y17" s="137">
        <v>2.0796837506619481E-2</v>
      </c>
      <c r="Z17" s="138">
        <v>5.2241567083127684E-3</v>
      </c>
      <c r="AA17" s="190"/>
    </row>
    <row r="18" spans="1:27" ht="15" x14ac:dyDescent="0.2">
      <c r="A18" s="133" t="s">
        <v>1206</v>
      </c>
      <c r="B18" s="134" t="s">
        <v>1207</v>
      </c>
      <c r="C18" s="134" t="s">
        <v>1228</v>
      </c>
      <c r="D18" s="134" t="s">
        <v>1293</v>
      </c>
      <c r="E18" s="134" t="s">
        <v>1294</v>
      </c>
      <c r="F18" s="134" t="s">
        <v>946</v>
      </c>
      <c r="G18" s="134" t="s">
        <v>205</v>
      </c>
      <c r="H18" s="134" t="s">
        <v>205</v>
      </c>
      <c r="I18" s="134" t="s">
        <v>341</v>
      </c>
      <c r="J18" s="134" t="s">
        <v>1231</v>
      </c>
      <c r="K18" s="134" t="s">
        <v>313</v>
      </c>
      <c r="L18" s="134" t="s">
        <v>1211</v>
      </c>
      <c r="M18" s="135">
        <v>0.18</v>
      </c>
      <c r="N18" s="134" t="s">
        <v>1295</v>
      </c>
      <c r="O18" s="134" t="s">
        <v>1261</v>
      </c>
      <c r="P18" s="137">
        <v>4.2563999999999998E-2</v>
      </c>
      <c r="Q18" s="136" t="s">
        <v>3905</v>
      </c>
      <c r="R18" s="135">
        <v>12697</v>
      </c>
      <c r="S18" s="136" t="s">
        <v>3905</v>
      </c>
      <c r="T18" s="134" t="s">
        <v>1296</v>
      </c>
      <c r="U18" s="135">
        <v>12.603</v>
      </c>
      <c r="V18" s="136" t="s">
        <v>3905</v>
      </c>
      <c r="W18" s="136" t="s">
        <v>3905</v>
      </c>
      <c r="X18" s="137">
        <v>3.0230952380952382E-7</v>
      </c>
      <c r="Y18" s="137">
        <v>3.4877502431794882E-3</v>
      </c>
      <c r="Z18" s="138">
        <v>8.7612137297443139E-4</v>
      </c>
      <c r="AA18" s="190"/>
    </row>
    <row r="19" spans="1:27" ht="15" x14ac:dyDescent="0.2">
      <c r="A19" s="133" t="s">
        <v>1206</v>
      </c>
      <c r="B19" s="134" t="s">
        <v>1207</v>
      </c>
      <c r="C19" s="134" t="s">
        <v>1228</v>
      </c>
      <c r="D19" s="134" t="s">
        <v>1297</v>
      </c>
      <c r="E19" s="134" t="s">
        <v>1298</v>
      </c>
      <c r="F19" s="134" t="s">
        <v>946</v>
      </c>
      <c r="G19" s="134" t="s">
        <v>205</v>
      </c>
      <c r="H19" s="134" t="s">
        <v>205</v>
      </c>
      <c r="I19" s="134" t="s">
        <v>341</v>
      </c>
      <c r="J19" s="134" t="s">
        <v>1231</v>
      </c>
      <c r="K19" s="134" t="s">
        <v>313</v>
      </c>
      <c r="L19" s="134" t="s">
        <v>1211</v>
      </c>
      <c r="M19" s="135">
        <v>17.78</v>
      </c>
      <c r="N19" s="134" t="s">
        <v>1299</v>
      </c>
      <c r="O19" s="137">
        <v>2.8000000000000001E-2</v>
      </c>
      <c r="P19" s="137">
        <v>4.8939000000000003E-2</v>
      </c>
      <c r="Q19" s="136" t="s">
        <v>3905</v>
      </c>
      <c r="R19" s="135">
        <v>11000</v>
      </c>
      <c r="S19" s="136" t="s">
        <v>3905</v>
      </c>
      <c r="T19" s="134" t="s">
        <v>1300</v>
      </c>
      <c r="U19" s="135">
        <v>7.5911</v>
      </c>
      <c r="V19" s="136" t="s">
        <v>3905</v>
      </c>
      <c r="W19" s="136" t="s">
        <v>3905</v>
      </c>
      <c r="X19" s="137">
        <v>7.5106954009485735E-7</v>
      </c>
      <c r="Y19" s="137">
        <v>2.1007515844864671E-3</v>
      </c>
      <c r="Z19" s="138">
        <v>5.2770790169902044E-4</v>
      </c>
      <c r="AA19" s="190"/>
    </row>
    <row r="20" spans="1:27" ht="15" x14ac:dyDescent="0.2">
      <c r="A20" s="133" t="s">
        <v>1206</v>
      </c>
      <c r="B20" s="134" t="s">
        <v>1207</v>
      </c>
      <c r="C20" s="134" t="s">
        <v>1301</v>
      </c>
      <c r="D20" s="134" t="s">
        <v>1302</v>
      </c>
      <c r="E20" s="134" t="s">
        <v>1303</v>
      </c>
      <c r="F20" s="134" t="s">
        <v>948</v>
      </c>
      <c r="G20" s="134" t="s">
        <v>206</v>
      </c>
      <c r="H20" s="134" t="s">
        <v>225</v>
      </c>
      <c r="I20" s="134" t="s">
        <v>345</v>
      </c>
      <c r="J20" s="134" t="s">
        <v>1304</v>
      </c>
      <c r="K20" s="134" t="s">
        <v>424</v>
      </c>
      <c r="L20" s="134" t="s">
        <v>1212</v>
      </c>
      <c r="M20" s="135">
        <v>7.7249999999999996</v>
      </c>
      <c r="N20" s="134" t="s">
        <v>1305</v>
      </c>
      <c r="O20" s="137">
        <v>3.875E-2</v>
      </c>
      <c r="P20" s="137">
        <v>4.2110000000000002E-2</v>
      </c>
      <c r="Q20" s="136" t="s">
        <v>3905</v>
      </c>
      <c r="R20" s="135">
        <v>28200</v>
      </c>
      <c r="S20" s="134" t="s">
        <v>1213</v>
      </c>
      <c r="T20" s="134" t="s">
        <v>1306</v>
      </c>
      <c r="U20" s="135">
        <v>101.6339</v>
      </c>
      <c r="V20" s="136" t="s">
        <v>3905</v>
      </c>
      <c r="W20" s="136" t="s">
        <v>3905</v>
      </c>
      <c r="X20" s="137">
        <v>7.4210526315789476E-7</v>
      </c>
      <c r="Y20" s="137">
        <v>2.8126028377976283E-2</v>
      </c>
      <c r="Z20" s="138">
        <v>7.0652463280646309E-3</v>
      </c>
      <c r="AA20" s="190"/>
    </row>
    <row r="21" spans="1:27" ht="15" x14ac:dyDescent="0.2">
      <c r="A21" s="133" t="s">
        <v>1206</v>
      </c>
      <c r="B21" s="134" t="s">
        <v>1207</v>
      </c>
      <c r="C21" s="134" t="s">
        <v>1301</v>
      </c>
      <c r="D21" s="134" t="s">
        <v>1307</v>
      </c>
      <c r="E21" s="134" t="s">
        <v>1308</v>
      </c>
      <c r="F21" s="134" t="s">
        <v>948</v>
      </c>
      <c r="G21" s="134" t="s">
        <v>206</v>
      </c>
      <c r="H21" s="134" t="s">
        <v>225</v>
      </c>
      <c r="I21" s="134" t="s">
        <v>345</v>
      </c>
      <c r="J21" s="134" t="s">
        <v>1304</v>
      </c>
      <c r="K21" s="134" t="s">
        <v>424</v>
      </c>
      <c r="L21" s="134" t="s">
        <v>1212</v>
      </c>
      <c r="M21" s="135">
        <v>8.0280000000000005</v>
      </c>
      <c r="N21" s="134" t="s">
        <v>1309</v>
      </c>
      <c r="O21" s="137">
        <v>0.04</v>
      </c>
      <c r="P21" s="137">
        <v>4.2009999999999999E-2</v>
      </c>
      <c r="Q21" s="136" t="s">
        <v>3905</v>
      </c>
      <c r="R21" s="135">
        <v>12000</v>
      </c>
      <c r="S21" s="134" t="s">
        <v>1213</v>
      </c>
      <c r="T21" s="134" t="s">
        <v>1310</v>
      </c>
      <c r="U21" s="135">
        <v>43.679699999999997</v>
      </c>
      <c r="V21" s="136" t="s">
        <v>3905</v>
      </c>
      <c r="W21" s="136" t="s">
        <v>3905</v>
      </c>
      <c r="X21" s="137">
        <v>2.8571428571428569E-7</v>
      </c>
      <c r="Y21" s="137">
        <v>1.2087871962009849E-2</v>
      </c>
      <c r="Z21" s="138">
        <v>3.0364682793458248E-3</v>
      </c>
      <c r="AA21" s="190"/>
    </row>
    <row r="22" spans="1:27" ht="15" x14ac:dyDescent="0.2">
      <c r="A22" s="133" t="s">
        <v>1206</v>
      </c>
      <c r="B22" s="134" t="s">
        <v>1214</v>
      </c>
      <c r="C22" s="134" t="s">
        <v>1228</v>
      </c>
      <c r="D22" s="134" t="s">
        <v>1234</v>
      </c>
      <c r="E22" s="134" t="s">
        <v>1235</v>
      </c>
      <c r="F22" s="134" t="s">
        <v>944</v>
      </c>
      <c r="G22" s="134" t="s">
        <v>205</v>
      </c>
      <c r="H22" s="134" t="s">
        <v>205</v>
      </c>
      <c r="I22" s="134" t="s">
        <v>341</v>
      </c>
      <c r="J22" s="134" t="s">
        <v>1231</v>
      </c>
      <c r="K22" s="134" t="s">
        <v>313</v>
      </c>
      <c r="L22" s="134" t="s">
        <v>1211</v>
      </c>
      <c r="M22" s="135">
        <v>7.64</v>
      </c>
      <c r="N22" s="134" t="s">
        <v>1236</v>
      </c>
      <c r="O22" s="137">
        <v>1E-3</v>
      </c>
      <c r="P22" s="137">
        <v>1.6070000000000001E-2</v>
      </c>
      <c r="Q22" s="136" t="s">
        <v>3905</v>
      </c>
      <c r="R22" s="135">
        <v>260340</v>
      </c>
      <c r="S22" s="136" t="s">
        <v>3905</v>
      </c>
      <c r="T22" s="134" t="s">
        <v>1237</v>
      </c>
      <c r="U22" s="135">
        <v>259.84539999999998</v>
      </c>
      <c r="V22" s="136" t="s">
        <v>3905</v>
      </c>
      <c r="W22" s="136" t="s">
        <v>3905</v>
      </c>
      <c r="X22" s="137">
        <v>8.4790039941925631E-6</v>
      </c>
      <c r="Y22" s="137">
        <v>0.14099046993135944</v>
      </c>
      <c r="Z22" s="138">
        <v>7.6838634112356849E-2</v>
      </c>
      <c r="AA22" s="190"/>
    </row>
    <row r="23" spans="1:27" ht="15" x14ac:dyDescent="0.2">
      <c r="A23" s="133" t="s">
        <v>1206</v>
      </c>
      <c r="B23" s="134" t="s">
        <v>1214</v>
      </c>
      <c r="C23" s="134" t="s">
        <v>1228</v>
      </c>
      <c r="D23" s="134" t="s">
        <v>1229</v>
      </c>
      <c r="E23" s="134" t="s">
        <v>1230</v>
      </c>
      <c r="F23" s="134" t="s">
        <v>944</v>
      </c>
      <c r="G23" s="134" t="s">
        <v>205</v>
      </c>
      <c r="H23" s="134" t="s">
        <v>205</v>
      </c>
      <c r="I23" s="134" t="s">
        <v>341</v>
      </c>
      <c r="J23" s="134" t="s">
        <v>1231</v>
      </c>
      <c r="K23" s="134" t="s">
        <v>313</v>
      </c>
      <c r="L23" s="134" t="s">
        <v>1211</v>
      </c>
      <c r="M23" s="135">
        <v>1.58</v>
      </c>
      <c r="N23" s="134" t="s">
        <v>1232</v>
      </c>
      <c r="O23" s="137">
        <v>7.5209999999999999E-3</v>
      </c>
      <c r="P23" s="137">
        <v>1.0281E-2</v>
      </c>
      <c r="Q23" s="136" t="s">
        <v>3905</v>
      </c>
      <c r="R23" s="135">
        <v>224459</v>
      </c>
      <c r="S23" s="136" t="s">
        <v>3905</v>
      </c>
      <c r="T23" s="134" t="s">
        <v>1233</v>
      </c>
      <c r="U23" s="135">
        <v>251.70829999999998</v>
      </c>
      <c r="V23" s="136" t="s">
        <v>3905</v>
      </c>
      <c r="W23" s="136" t="s">
        <v>3905</v>
      </c>
      <c r="X23" s="137">
        <v>1.0342432603624264E-5</v>
      </c>
      <c r="Y23" s="137">
        <v>0.13657536739721052</v>
      </c>
      <c r="Z23" s="138">
        <v>7.4432439932316366E-2</v>
      </c>
      <c r="AA23" s="190"/>
    </row>
    <row r="24" spans="1:27" ht="15" x14ac:dyDescent="0.2">
      <c r="A24" s="133" t="s">
        <v>1206</v>
      </c>
      <c r="B24" s="134" t="s">
        <v>1214</v>
      </c>
      <c r="C24" s="134" t="s">
        <v>1228</v>
      </c>
      <c r="D24" s="134" t="s">
        <v>1242</v>
      </c>
      <c r="E24" s="134" t="s">
        <v>1243</v>
      </c>
      <c r="F24" s="134" t="s">
        <v>944</v>
      </c>
      <c r="G24" s="134" t="s">
        <v>205</v>
      </c>
      <c r="H24" s="134" t="s">
        <v>205</v>
      </c>
      <c r="I24" s="134" t="s">
        <v>341</v>
      </c>
      <c r="J24" s="134" t="s">
        <v>1231</v>
      </c>
      <c r="K24" s="134" t="s">
        <v>313</v>
      </c>
      <c r="L24" s="134" t="s">
        <v>1211</v>
      </c>
      <c r="M24" s="135">
        <v>5.09</v>
      </c>
      <c r="N24" s="134" t="s">
        <v>1244</v>
      </c>
      <c r="O24" s="137">
        <v>5.0000000000000001E-3</v>
      </c>
      <c r="P24" s="137">
        <v>1.4227E-2</v>
      </c>
      <c r="Q24" s="136" t="s">
        <v>3905</v>
      </c>
      <c r="R24" s="135">
        <v>209126</v>
      </c>
      <c r="S24" s="136" t="s">
        <v>3905</v>
      </c>
      <c r="T24" s="134" t="s">
        <v>1245</v>
      </c>
      <c r="U24" s="135">
        <v>224.1831</v>
      </c>
      <c r="V24" s="136" t="s">
        <v>3905</v>
      </c>
      <c r="W24" s="136" t="s">
        <v>3905</v>
      </c>
      <c r="X24" s="137">
        <v>9.069663420924503E-6</v>
      </c>
      <c r="Y24" s="137">
        <v>0.12164033793706309</v>
      </c>
      <c r="Z24" s="138">
        <v>6.6292973025764201E-2</v>
      </c>
      <c r="AA24" s="190"/>
    </row>
    <row r="25" spans="1:27" ht="15" x14ac:dyDescent="0.2">
      <c r="A25" s="133" t="s">
        <v>1206</v>
      </c>
      <c r="B25" s="134" t="s">
        <v>1214</v>
      </c>
      <c r="C25" s="134" t="s">
        <v>1228</v>
      </c>
      <c r="D25" s="134" t="s">
        <v>1238</v>
      </c>
      <c r="E25" s="134" t="s">
        <v>1239</v>
      </c>
      <c r="F25" s="134" t="s">
        <v>944</v>
      </c>
      <c r="G25" s="134" t="s">
        <v>205</v>
      </c>
      <c r="H25" s="134" t="s">
        <v>205</v>
      </c>
      <c r="I25" s="134" t="s">
        <v>341</v>
      </c>
      <c r="J25" s="134" t="s">
        <v>1231</v>
      </c>
      <c r="K25" s="134" t="s">
        <v>313</v>
      </c>
      <c r="L25" s="134" t="s">
        <v>1211</v>
      </c>
      <c r="M25" s="135">
        <v>9.89</v>
      </c>
      <c r="N25" s="134" t="s">
        <v>1240</v>
      </c>
      <c r="O25" s="137">
        <v>0.04</v>
      </c>
      <c r="P25" s="137">
        <v>1.7010000000000001E-2</v>
      </c>
      <c r="Q25" s="136" t="s">
        <v>3905</v>
      </c>
      <c r="R25" s="135">
        <v>17760</v>
      </c>
      <c r="S25" s="136" t="s">
        <v>3905</v>
      </c>
      <c r="T25" s="134" t="s">
        <v>1241</v>
      </c>
      <c r="U25" s="135">
        <v>30.309200000000001</v>
      </c>
      <c r="V25" s="136" t="s">
        <v>3905</v>
      </c>
      <c r="W25" s="136" t="s">
        <v>3905</v>
      </c>
      <c r="X25" s="137">
        <v>1.1147164349058638E-6</v>
      </c>
      <c r="Y25" s="137">
        <v>1.6445591738735027E-2</v>
      </c>
      <c r="Z25" s="138">
        <v>8.9627107916518366E-3</v>
      </c>
      <c r="AA25" s="190"/>
    </row>
    <row r="26" spans="1:27" ht="15" x14ac:dyDescent="0.2">
      <c r="A26" s="133" t="s">
        <v>1206</v>
      </c>
      <c r="B26" s="134" t="s">
        <v>1214</v>
      </c>
      <c r="C26" s="134" t="s">
        <v>1283</v>
      </c>
      <c r="D26" s="134" t="s">
        <v>1289</v>
      </c>
      <c r="E26" s="134" t="s">
        <v>1290</v>
      </c>
      <c r="F26" s="134" t="s">
        <v>946</v>
      </c>
      <c r="G26" s="134" t="s">
        <v>205</v>
      </c>
      <c r="H26" s="134" t="s">
        <v>205</v>
      </c>
      <c r="I26" s="134" t="s">
        <v>341</v>
      </c>
      <c r="J26" s="134" t="s">
        <v>1231</v>
      </c>
      <c r="K26" s="134" t="s">
        <v>313</v>
      </c>
      <c r="L26" s="134" t="s">
        <v>1211</v>
      </c>
      <c r="M26" s="135">
        <v>5.84</v>
      </c>
      <c r="N26" s="134" t="s">
        <v>1291</v>
      </c>
      <c r="O26" s="137">
        <v>1.0026999999999999E-2</v>
      </c>
      <c r="P26" s="137">
        <v>4.1714000000000001E-2</v>
      </c>
      <c r="Q26" s="136" t="s">
        <v>3905</v>
      </c>
      <c r="R26" s="135">
        <v>302021</v>
      </c>
      <c r="S26" s="136" t="s">
        <v>3905</v>
      </c>
      <c r="T26" s="134" t="s">
        <v>1292</v>
      </c>
      <c r="U26" s="135">
        <v>252.09690000000001</v>
      </c>
      <c r="V26" s="136" t="s">
        <v>3905</v>
      </c>
      <c r="W26" s="136" t="s">
        <v>3905</v>
      </c>
      <c r="X26" s="137">
        <v>7.9994012011667939E-6</v>
      </c>
      <c r="Y26" s="137">
        <v>0.13678622264558718</v>
      </c>
      <c r="Z26" s="138">
        <v>7.4547354289922041E-2</v>
      </c>
      <c r="AA26" s="190"/>
    </row>
    <row r="27" spans="1:27" ht="15" x14ac:dyDescent="0.2">
      <c r="A27" s="133" t="s">
        <v>1206</v>
      </c>
      <c r="B27" s="134" t="s">
        <v>1214</v>
      </c>
      <c r="C27" s="134" t="s">
        <v>1228</v>
      </c>
      <c r="D27" s="134" t="s">
        <v>1250</v>
      </c>
      <c r="E27" s="134" t="s">
        <v>1251</v>
      </c>
      <c r="F27" s="134" t="s">
        <v>946</v>
      </c>
      <c r="G27" s="134" t="s">
        <v>205</v>
      </c>
      <c r="H27" s="134" t="s">
        <v>205</v>
      </c>
      <c r="I27" s="134" t="s">
        <v>341</v>
      </c>
      <c r="J27" s="134" t="s">
        <v>1231</v>
      </c>
      <c r="K27" s="134" t="s">
        <v>313</v>
      </c>
      <c r="L27" s="134" t="s">
        <v>1211</v>
      </c>
      <c r="M27" s="135">
        <v>7.56</v>
      </c>
      <c r="N27" s="134" t="s">
        <v>1252</v>
      </c>
      <c r="O27" s="137">
        <v>1.2999999999999999E-2</v>
      </c>
      <c r="P27" s="137">
        <v>4.3102000000000001E-2</v>
      </c>
      <c r="Q27" s="136" t="s">
        <v>3905</v>
      </c>
      <c r="R27" s="135">
        <v>142549</v>
      </c>
      <c r="S27" s="136" t="s">
        <v>3905</v>
      </c>
      <c r="T27" s="134" t="s">
        <v>1253</v>
      </c>
      <c r="U27" s="135">
        <v>115.4789</v>
      </c>
      <c r="V27" s="136" t="s">
        <v>3905</v>
      </c>
      <c r="W27" s="136" t="s">
        <v>3905</v>
      </c>
      <c r="X27" s="137">
        <v>4.8142664585321915E-6</v>
      </c>
      <c r="Y27" s="137">
        <v>6.2658155930040468E-2</v>
      </c>
      <c r="Z27" s="138">
        <v>3.4148174128416843E-2</v>
      </c>
      <c r="AA27" s="190"/>
    </row>
    <row r="28" spans="1:27" ht="15" x14ac:dyDescent="0.2">
      <c r="A28" s="133" t="s">
        <v>1206</v>
      </c>
      <c r="B28" s="134" t="s">
        <v>1214</v>
      </c>
      <c r="C28" s="134" t="s">
        <v>1228</v>
      </c>
      <c r="D28" s="134" t="s">
        <v>1258</v>
      </c>
      <c r="E28" s="134" t="s">
        <v>1259</v>
      </c>
      <c r="F28" s="134" t="s">
        <v>946</v>
      </c>
      <c r="G28" s="134" t="s">
        <v>205</v>
      </c>
      <c r="H28" s="134" t="s">
        <v>205</v>
      </c>
      <c r="I28" s="134" t="s">
        <v>341</v>
      </c>
      <c r="J28" s="134" t="s">
        <v>1231</v>
      </c>
      <c r="K28" s="134" t="s">
        <v>313</v>
      </c>
      <c r="L28" s="134" t="s">
        <v>1211</v>
      </c>
      <c r="M28" s="135">
        <v>0.01</v>
      </c>
      <c r="N28" s="134" t="s">
        <v>1260</v>
      </c>
      <c r="O28" s="134" t="s">
        <v>1261</v>
      </c>
      <c r="P28" s="137">
        <v>5.5624E-2</v>
      </c>
      <c r="Q28" s="136" t="s">
        <v>3905</v>
      </c>
      <c r="R28" s="135">
        <v>104439</v>
      </c>
      <c r="S28" s="136" t="s">
        <v>3905</v>
      </c>
      <c r="T28" s="134" t="s">
        <v>1262</v>
      </c>
      <c r="U28" s="135">
        <v>104.40769999999999</v>
      </c>
      <c r="V28" s="136" t="s">
        <v>3905</v>
      </c>
      <c r="W28" s="136" t="s">
        <v>3905</v>
      </c>
      <c r="X28" s="137">
        <v>2.4866428571428572E-6</v>
      </c>
      <c r="Y28" s="137">
        <v>5.6650950234247793E-2</v>
      </c>
      <c r="Z28" s="138">
        <v>3.0874296959829493E-2</v>
      </c>
      <c r="AA28" s="190"/>
    </row>
    <row r="29" spans="1:27" ht="15" x14ac:dyDescent="0.2">
      <c r="A29" s="133" t="s">
        <v>1206</v>
      </c>
      <c r="B29" s="134" t="s">
        <v>1214</v>
      </c>
      <c r="C29" s="134" t="s">
        <v>1228</v>
      </c>
      <c r="D29" s="134" t="s">
        <v>1246</v>
      </c>
      <c r="E29" s="134" t="s">
        <v>1247</v>
      </c>
      <c r="F29" s="134" t="s">
        <v>946</v>
      </c>
      <c r="G29" s="134" t="s">
        <v>205</v>
      </c>
      <c r="H29" s="134" t="s">
        <v>205</v>
      </c>
      <c r="I29" s="134" t="s">
        <v>341</v>
      </c>
      <c r="J29" s="134" t="s">
        <v>1231</v>
      </c>
      <c r="K29" s="134" t="s">
        <v>313</v>
      </c>
      <c r="L29" s="134" t="s">
        <v>1211</v>
      </c>
      <c r="M29" s="135">
        <v>11.56</v>
      </c>
      <c r="N29" s="134" t="s">
        <v>1248</v>
      </c>
      <c r="O29" s="137">
        <v>1.4999999999999999E-2</v>
      </c>
      <c r="P29" s="137">
        <v>4.6237E-2</v>
      </c>
      <c r="Q29" s="136" t="s">
        <v>3905</v>
      </c>
      <c r="R29" s="135">
        <v>144844</v>
      </c>
      <c r="S29" s="136" t="s">
        <v>3905</v>
      </c>
      <c r="T29" s="134" t="s">
        <v>1249</v>
      </c>
      <c r="U29" s="135">
        <v>102.73780000000001</v>
      </c>
      <c r="V29" s="136" t="s">
        <v>3905</v>
      </c>
      <c r="W29" s="136" t="s">
        <v>3905</v>
      </c>
      <c r="X29" s="137">
        <v>4.8969256716301045E-6</v>
      </c>
      <c r="Y29" s="137">
        <v>5.574491679556888E-2</v>
      </c>
      <c r="Z29" s="138">
        <v>3.0380516267261386E-2</v>
      </c>
      <c r="AA29" s="190"/>
    </row>
    <row r="30" spans="1:27" ht="15" x14ac:dyDescent="0.2">
      <c r="A30" s="133" t="s">
        <v>1206</v>
      </c>
      <c r="B30" s="134" t="s">
        <v>1214</v>
      </c>
      <c r="C30" s="134" t="s">
        <v>1228</v>
      </c>
      <c r="D30" s="134" t="s">
        <v>1254</v>
      </c>
      <c r="E30" s="134" t="s">
        <v>1255</v>
      </c>
      <c r="F30" s="134" t="s">
        <v>946</v>
      </c>
      <c r="G30" s="134" t="s">
        <v>205</v>
      </c>
      <c r="H30" s="134" t="s">
        <v>205</v>
      </c>
      <c r="I30" s="134" t="s">
        <v>341</v>
      </c>
      <c r="J30" s="134" t="s">
        <v>1231</v>
      </c>
      <c r="K30" s="134" t="s">
        <v>313</v>
      </c>
      <c r="L30" s="134" t="s">
        <v>1211</v>
      </c>
      <c r="M30" s="135">
        <v>11.99</v>
      </c>
      <c r="N30" s="134" t="s">
        <v>1256</v>
      </c>
      <c r="O30" s="137">
        <v>5.5E-2</v>
      </c>
      <c r="P30" s="137">
        <v>4.7135999999999997E-2</v>
      </c>
      <c r="Q30" s="136" t="s">
        <v>3905</v>
      </c>
      <c r="R30" s="135">
        <v>86751</v>
      </c>
      <c r="S30" s="136" t="s">
        <v>3905</v>
      </c>
      <c r="T30" s="134" t="s">
        <v>1257</v>
      </c>
      <c r="U30" s="135">
        <v>95.643000000000001</v>
      </c>
      <c r="V30" s="136" t="s">
        <v>3905</v>
      </c>
      <c r="W30" s="136" t="s">
        <v>3905</v>
      </c>
      <c r="X30" s="137">
        <v>4.492998050123474E-6</v>
      </c>
      <c r="Y30" s="137">
        <v>5.189528362073173E-2</v>
      </c>
      <c r="Z30" s="138">
        <v>2.8282498187513785E-2</v>
      </c>
      <c r="AA30" s="190"/>
    </row>
    <row r="31" spans="1:27" ht="15" x14ac:dyDescent="0.2">
      <c r="A31" s="133" t="s">
        <v>1206</v>
      </c>
      <c r="B31" s="134" t="s">
        <v>1214</v>
      </c>
      <c r="C31" s="134" t="s">
        <v>1228</v>
      </c>
      <c r="D31" s="134" t="s">
        <v>1275</v>
      </c>
      <c r="E31" s="134" t="s">
        <v>1276</v>
      </c>
      <c r="F31" s="134" t="s">
        <v>946</v>
      </c>
      <c r="G31" s="134" t="s">
        <v>205</v>
      </c>
      <c r="H31" s="134" t="s">
        <v>205</v>
      </c>
      <c r="I31" s="134" t="s">
        <v>341</v>
      </c>
      <c r="J31" s="134" t="s">
        <v>1231</v>
      </c>
      <c r="K31" s="134" t="s">
        <v>313</v>
      </c>
      <c r="L31" s="134" t="s">
        <v>1211</v>
      </c>
      <c r="M31" s="135">
        <v>15.14</v>
      </c>
      <c r="N31" s="134" t="s">
        <v>1277</v>
      </c>
      <c r="O31" s="137">
        <v>3.7602999999999998E-2</v>
      </c>
      <c r="P31" s="137">
        <v>4.8252000000000003E-2</v>
      </c>
      <c r="Q31" s="136" t="s">
        <v>3905</v>
      </c>
      <c r="R31" s="135">
        <v>108692</v>
      </c>
      <c r="S31" s="136" t="s">
        <v>3905</v>
      </c>
      <c r="T31" s="134" t="s">
        <v>1278</v>
      </c>
      <c r="U31" s="135">
        <v>92.6708</v>
      </c>
      <c r="V31" s="136" t="s">
        <v>3905</v>
      </c>
      <c r="W31" s="136" t="s">
        <v>3905</v>
      </c>
      <c r="X31" s="137">
        <v>4.3096355014278924E-6</v>
      </c>
      <c r="Y31" s="137">
        <v>5.0282598195396828E-2</v>
      </c>
      <c r="Z31" s="138">
        <v>2.740359803634777E-2</v>
      </c>
      <c r="AA31" s="190"/>
    </row>
    <row r="32" spans="1:27" ht="15" x14ac:dyDescent="0.2">
      <c r="A32" s="133" t="s">
        <v>1206</v>
      </c>
      <c r="B32" s="134" t="s">
        <v>1214</v>
      </c>
      <c r="C32" s="134" t="s">
        <v>1283</v>
      </c>
      <c r="D32" s="134" t="s">
        <v>1284</v>
      </c>
      <c r="E32" s="134" t="s">
        <v>1285</v>
      </c>
      <c r="F32" s="134" t="s">
        <v>946</v>
      </c>
      <c r="G32" s="134" t="s">
        <v>205</v>
      </c>
      <c r="H32" s="134" t="s">
        <v>205</v>
      </c>
      <c r="I32" s="134" t="s">
        <v>341</v>
      </c>
      <c r="J32" s="134" t="s">
        <v>1286</v>
      </c>
      <c r="K32" s="134" t="s">
        <v>414</v>
      </c>
      <c r="L32" s="134" t="s">
        <v>1211</v>
      </c>
      <c r="M32" s="135">
        <v>4.5599999999999996</v>
      </c>
      <c r="N32" s="134" t="s">
        <v>1287</v>
      </c>
      <c r="O32" s="137">
        <v>3.7284200000000003E-2</v>
      </c>
      <c r="P32" s="137">
        <v>4.0913999999999999E-2</v>
      </c>
      <c r="Q32" s="136" t="s">
        <v>3905</v>
      </c>
      <c r="R32" s="135">
        <v>92936</v>
      </c>
      <c r="S32" s="136" t="s">
        <v>3905</v>
      </c>
      <c r="T32" s="134" t="s">
        <v>1288</v>
      </c>
      <c r="U32" s="135">
        <v>91.848600000000005</v>
      </c>
      <c r="V32" s="136" t="s">
        <v>3905</v>
      </c>
      <c r="W32" s="136" t="s">
        <v>3905</v>
      </c>
      <c r="X32" s="137">
        <v>4.6422965081574364E-6</v>
      </c>
      <c r="Y32" s="137">
        <v>4.9836504511342521E-2</v>
      </c>
      <c r="Z32" s="138">
        <v>2.716048068674556E-2</v>
      </c>
      <c r="AA32" s="190"/>
    </row>
    <row r="33" spans="1:27" ht="15" x14ac:dyDescent="0.2">
      <c r="A33" s="133" t="s">
        <v>1206</v>
      </c>
      <c r="B33" s="134" t="s">
        <v>1214</v>
      </c>
      <c r="C33" s="134" t="s">
        <v>1228</v>
      </c>
      <c r="D33" s="134" t="s">
        <v>1263</v>
      </c>
      <c r="E33" s="134" t="s">
        <v>1264</v>
      </c>
      <c r="F33" s="134" t="s">
        <v>946</v>
      </c>
      <c r="G33" s="134" t="s">
        <v>205</v>
      </c>
      <c r="H33" s="134" t="s">
        <v>205</v>
      </c>
      <c r="I33" s="134" t="s">
        <v>341</v>
      </c>
      <c r="J33" s="134" t="s">
        <v>1231</v>
      </c>
      <c r="K33" s="134" t="s">
        <v>313</v>
      </c>
      <c r="L33" s="134" t="s">
        <v>1211</v>
      </c>
      <c r="M33" s="135">
        <v>0.93</v>
      </c>
      <c r="N33" s="134" t="s">
        <v>1265</v>
      </c>
      <c r="O33" s="134" t="s">
        <v>1261</v>
      </c>
      <c r="P33" s="137">
        <v>4.0620000000000003E-2</v>
      </c>
      <c r="Q33" s="136" t="s">
        <v>3905</v>
      </c>
      <c r="R33" s="135">
        <v>58151.8</v>
      </c>
      <c r="S33" s="136" t="s">
        <v>3905</v>
      </c>
      <c r="T33" s="134" t="s">
        <v>1266</v>
      </c>
      <c r="U33" s="135">
        <v>56.046699999999994</v>
      </c>
      <c r="V33" s="136" t="s">
        <v>3905</v>
      </c>
      <c r="W33" s="136" t="s">
        <v>3905</v>
      </c>
      <c r="X33" s="137">
        <v>4.8459833333333331E-6</v>
      </c>
      <c r="Y33" s="137">
        <v>3.0410592807812137E-2</v>
      </c>
      <c r="Z33" s="138">
        <v>1.6573520288548318E-2</v>
      </c>
      <c r="AA33" s="190"/>
    </row>
    <row r="34" spans="1:27" ht="15" x14ac:dyDescent="0.2">
      <c r="A34" s="133" t="s">
        <v>1206</v>
      </c>
      <c r="B34" s="134" t="s">
        <v>1214</v>
      </c>
      <c r="C34" s="134" t="s">
        <v>1228</v>
      </c>
      <c r="D34" s="134" t="s">
        <v>1293</v>
      </c>
      <c r="E34" s="134" t="s">
        <v>1294</v>
      </c>
      <c r="F34" s="134" t="s">
        <v>946</v>
      </c>
      <c r="G34" s="134" t="s">
        <v>205</v>
      </c>
      <c r="H34" s="134" t="s">
        <v>205</v>
      </c>
      <c r="I34" s="134" t="s">
        <v>341</v>
      </c>
      <c r="J34" s="134" t="s">
        <v>1231</v>
      </c>
      <c r="K34" s="134" t="s">
        <v>313</v>
      </c>
      <c r="L34" s="134" t="s">
        <v>1211</v>
      </c>
      <c r="M34" s="135">
        <v>0.18</v>
      </c>
      <c r="N34" s="134" t="s">
        <v>1295</v>
      </c>
      <c r="O34" s="134" t="s">
        <v>1261</v>
      </c>
      <c r="P34" s="137">
        <v>4.2563999999999998E-2</v>
      </c>
      <c r="Q34" s="136" t="s">
        <v>3905</v>
      </c>
      <c r="R34" s="135">
        <v>55079</v>
      </c>
      <c r="S34" s="136" t="s">
        <v>3905</v>
      </c>
      <c r="T34" s="134" t="s">
        <v>1296</v>
      </c>
      <c r="U34" s="135">
        <v>54.671399999999998</v>
      </c>
      <c r="V34" s="136" t="s">
        <v>3905</v>
      </c>
      <c r="W34" s="136" t="s">
        <v>3905</v>
      </c>
      <c r="X34" s="137">
        <v>1.3114047619047619E-6</v>
      </c>
      <c r="Y34" s="137">
        <v>2.9664369327375244E-2</v>
      </c>
      <c r="Z34" s="138">
        <v>1.6166834694782618E-2</v>
      </c>
      <c r="AA34" s="190"/>
    </row>
    <row r="35" spans="1:27" ht="15" x14ac:dyDescent="0.2">
      <c r="A35" s="133" t="s">
        <v>1206</v>
      </c>
      <c r="B35" s="134" t="s">
        <v>1214</v>
      </c>
      <c r="C35" s="134" t="s">
        <v>1228</v>
      </c>
      <c r="D35" s="134" t="s">
        <v>1267</v>
      </c>
      <c r="E35" s="134" t="s">
        <v>1268</v>
      </c>
      <c r="F35" s="134" t="s">
        <v>946</v>
      </c>
      <c r="G35" s="134" t="s">
        <v>205</v>
      </c>
      <c r="H35" s="134" t="s">
        <v>205</v>
      </c>
      <c r="I35" s="134" t="s">
        <v>341</v>
      </c>
      <c r="J35" s="134" t="s">
        <v>1231</v>
      </c>
      <c r="K35" s="134" t="s">
        <v>313</v>
      </c>
      <c r="L35" s="134" t="s">
        <v>1211</v>
      </c>
      <c r="M35" s="135">
        <v>0.85</v>
      </c>
      <c r="N35" s="134" t="s">
        <v>1269</v>
      </c>
      <c r="O35" s="134" t="s">
        <v>1261</v>
      </c>
      <c r="P35" s="137">
        <v>4.1183999999999998E-2</v>
      </c>
      <c r="Q35" s="136" t="s">
        <v>3905</v>
      </c>
      <c r="R35" s="135">
        <v>50879</v>
      </c>
      <c r="S35" s="136" t="s">
        <v>3905</v>
      </c>
      <c r="T35" s="134" t="s">
        <v>1270</v>
      </c>
      <c r="U35" s="135">
        <v>49.164400000000001</v>
      </c>
      <c r="V35" s="136" t="s">
        <v>3905</v>
      </c>
      <c r="W35" s="136" t="s">
        <v>3905</v>
      </c>
      <c r="X35" s="137">
        <v>4.2399166666666665E-6</v>
      </c>
      <c r="Y35" s="137">
        <v>2.6676284986822774E-2</v>
      </c>
      <c r="Z35" s="138">
        <v>1.4538353567991892E-2</v>
      </c>
      <c r="AA35" s="190"/>
    </row>
    <row r="36" spans="1:27" ht="15" x14ac:dyDescent="0.2">
      <c r="A36" s="133" t="s">
        <v>1206</v>
      </c>
      <c r="B36" s="134" t="s">
        <v>1214</v>
      </c>
      <c r="C36" s="134" t="s">
        <v>1228</v>
      </c>
      <c r="D36" s="134" t="s">
        <v>1279</v>
      </c>
      <c r="E36" s="134" t="s">
        <v>1280</v>
      </c>
      <c r="F36" s="134" t="s">
        <v>946</v>
      </c>
      <c r="G36" s="134" t="s">
        <v>205</v>
      </c>
      <c r="H36" s="134" t="s">
        <v>205</v>
      </c>
      <c r="I36" s="134" t="s">
        <v>341</v>
      </c>
      <c r="J36" s="134" t="s">
        <v>1231</v>
      </c>
      <c r="K36" s="134" t="s">
        <v>313</v>
      </c>
      <c r="L36" s="134" t="s">
        <v>1211</v>
      </c>
      <c r="M36" s="135">
        <v>0.1</v>
      </c>
      <c r="N36" s="134" t="s">
        <v>1281</v>
      </c>
      <c r="O36" s="134" t="s">
        <v>1261</v>
      </c>
      <c r="P36" s="137">
        <v>4.2393E-2</v>
      </c>
      <c r="Q36" s="136" t="s">
        <v>3905</v>
      </c>
      <c r="R36" s="135">
        <v>28500</v>
      </c>
      <c r="S36" s="136" t="s">
        <v>3905</v>
      </c>
      <c r="T36" s="134" t="s">
        <v>1282</v>
      </c>
      <c r="U36" s="135">
        <v>28.380299999999998</v>
      </c>
      <c r="V36" s="136" t="s">
        <v>3905</v>
      </c>
      <c r="W36" s="136" t="s">
        <v>3905</v>
      </c>
      <c r="X36" s="137">
        <v>7.1249999999999995E-7</v>
      </c>
      <c r="Y36" s="137">
        <v>1.5398973936601387E-2</v>
      </c>
      <c r="Z36" s="138">
        <v>8.3923127896253277E-3</v>
      </c>
      <c r="AA36" s="190"/>
    </row>
    <row r="37" spans="1:27" ht="15" x14ac:dyDescent="0.2">
      <c r="A37" s="133" t="s">
        <v>1206</v>
      </c>
      <c r="B37" s="134" t="s">
        <v>1214</v>
      </c>
      <c r="C37" s="134" t="s">
        <v>1228</v>
      </c>
      <c r="D37" s="134" t="s">
        <v>1311</v>
      </c>
      <c r="E37" s="134" t="s">
        <v>1312</v>
      </c>
      <c r="F37" s="134" t="s">
        <v>946</v>
      </c>
      <c r="G37" s="134" t="s">
        <v>205</v>
      </c>
      <c r="H37" s="134" t="s">
        <v>205</v>
      </c>
      <c r="I37" s="134" t="s">
        <v>341</v>
      </c>
      <c r="J37" s="134" t="s">
        <v>1231</v>
      </c>
      <c r="K37" s="134" t="s">
        <v>313</v>
      </c>
      <c r="L37" s="134" t="s">
        <v>1211</v>
      </c>
      <c r="M37" s="135">
        <v>0.68</v>
      </c>
      <c r="N37" s="134" t="s">
        <v>1313</v>
      </c>
      <c r="O37" s="134" t="s">
        <v>1261</v>
      </c>
      <c r="P37" s="137">
        <v>4.2542999999999997E-2</v>
      </c>
      <c r="Q37" s="136" t="s">
        <v>3905</v>
      </c>
      <c r="R37" s="135">
        <v>3043</v>
      </c>
      <c r="S37" s="136" t="s">
        <v>3905</v>
      </c>
      <c r="T37" s="134" t="s">
        <v>1314</v>
      </c>
      <c r="U37" s="135">
        <v>2.9584000000000001</v>
      </c>
      <c r="V37" s="136" t="s">
        <v>3905</v>
      </c>
      <c r="W37" s="136" t="s">
        <v>3905</v>
      </c>
      <c r="X37" s="137">
        <v>2.1735714285714286E-7</v>
      </c>
      <c r="Y37" s="137">
        <v>1.6052119015416203E-3</v>
      </c>
      <c r="Z37" s="138">
        <v>8.7482714282324022E-4</v>
      </c>
      <c r="AA37" s="190"/>
    </row>
    <row r="38" spans="1:27" ht="15" x14ac:dyDescent="0.2">
      <c r="A38" s="133" t="s">
        <v>1206</v>
      </c>
      <c r="B38" s="134" t="s">
        <v>1214</v>
      </c>
      <c r="C38" s="134" t="s">
        <v>1228</v>
      </c>
      <c r="D38" s="134" t="s">
        <v>1315</v>
      </c>
      <c r="E38" s="134" t="s">
        <v>1316</v>
      </c>
      <c r="F38" s="134" t="s">
        <v>946</v>
      </c>
      <c r="G38" s="134" t="s">
        <v>205</v>
      </c>
      <c r="H38" s="134" t="s">
        <v>205</v>
      </c>
      <c r="I38" s="134" t="s">
        <v>341</v>
      </c>
      <c r="J38" s="134" t="s">
        <v>1231</v>
      </c>
      <c r="K38" s="134" t="s">
        <v>313</v>
      </c>
      <c r="L38" s="134" t="s">
        <v>1211</v>
      </c>
      <c r="M38" s="135">
        <v>0.6</v>
      </c>
      <c r="N38" s="134" t="s">
        <v>1317</v>
      </c>
      <c r="O38" s="134" t="s">
        <v>1261</v>
      </c>
      <c r="P38" s="137">
        <v>4.2741000000000001E-2</v>
      </c>
      <c r="Q38" s="136" t="s">
        <v>3905</v>
      </c>
      <c r="R38" s="135">
        <v>109</v>
      </c>
      <c r="S38" s="136" t="s">
        <v>3905</v>
      </c>
      <c r="T38" s="134" t="s">
        <v>1318</v>
      </c>
      <c r="U38" s="135">
        <v>0.10629999999999999</v>
      </c>
      <c r="V38" s="136" t="s">
        <v>3905</v>
      </c>
      <c r="W38" s="136" t="s">
        <v>3905</v>
      </c>
      <c r="X38" s="137">
        <v>7.7857142857142857E-9</v>
      </c>
      <c r="Y38" s="137">
        <v>5.7675981323105471E-5</v>
      </c>
      <c r="Z38" s="138">
        <v>3.1432930382562753E-5</v>
      </c>
      <c r="AA38" s="190"/>
    </row>
    <row r="39" spans="1:27" ht="15" x14ac:dyDescent="0.2">
      <c r="A39" s="133" t="s">
        <v>1206</v>
      </c>
      <c r="B39" s="134" t="s">
        <v>1214</v>
      </c>
      <c r="C39" s="134" t="s">
        <v>1301</v>
      </c>
      <c r="D39" s="134" t="s">
        <v>1302</v>
      </c>
      <c r="E39" s="134" t="s">
        <v>1303</v>
      </c>
      <c r="F39" s="134" t="s">
        <v>948</v>
      </c>
      <c r="G39" s="134" t="s">
        <v>206</v>
      </c>
      <c r="H39" s="134" t="s">
        <v>225</v>
      </c>
      <c r="I39" s="134" t="s">
        <v>345</v>
      </c>
      <c r="J39" s="134" t="s">
        <v>1304</v>
      </c>
      <c r="K39" s="134" t="s">
        <v>424</v>
      </c>
      <c r="L39" s="134" t="s">
        <v>1212</v>
      </c>
      <c r="M39" s="135">
        <v>7.7249999999999996</v>
      </c>
      <c r="N39" s="134" t="s">
        <v>1305</v>
      </c>
      <c r="O39" s="137">
        <v>3.875E-2</v>
      </c>
      <c r="P39" s="137">
        <v>4.2110000000000002E-2</v>
      </c>
      <c r="Q39" s="136" t="s">
        <v>3905</v>
      </c>
      <c r="R39" s="135">
        <v>5500</v>
      </c>
      <c r="S39" s="134" t="s">
        <v>1213</v>
      </c>
      <c r="T39" s="134" t="s">
        <v>1306</v>
      </c>
      <c r="U39" s="135">
        <v>19.822200000000002</v>
      </c>
      <c r="V39" s="136" t="s">
        <v>3905</v>
      </c>
      <c r="W39" s="136" t="s">
        <v>3905</v>
      </c>
      <c r="X39" s="137">
        <v>1.4473684210526316E-7</v>
      </c>
      <c r="Y39" s="137">
        <v>1.0755405848946875E-2</v>
      </c>
      <c r="Z39" s="138">
        <v>5.8616067820716931E-3</v>
      </c>
      <c r="AA39" s="190"/>
    </row>
    <row r="40" spans="1:27" ht="15" x14ac:dyDescent="0.2">
      <c r="A40" s="133" t="s">
        <v>1206</v>
      </c>
      <c r="B40" s="134" t="s">
        <v>1214</v>
      </c>
      <c r="C40" s="134" t="s">
        <v>1301</v>
      </c>
      <c r="D40" s="134" t="s">
        <v>1307</v>
      </c>
      <c r="E40" s="134" t="s">
        <v>1308</v>
      </c>
      <c r="F40" s="134" t="s">
        <v>948</v>
      </c>
      <c r="G40" s="134" t="s">
        <v>206</v>
      </c>
      <c r="H40" s="134" t="s">
        <v>225</v>
      </c>
      <c r="I40" s="134" t="s">
        <v>345</v>
      </c>
      <c r="J40" s="134" t="s">
        <v>1304</v>
      </c>
      <c r="K40" s="134" t="s">
        <v>424</v>
      </c>
      <c r="L40" s="134" t="s">
        <v>1212</v>
      </c>
      <c r="M40" s="135">
        <v>8.0280000000000005</v>
      </c>
      <c r="N40" s="134" t="s">
        <v>1309</v>
      </c>
      <c r="O40" s="137">
        <v>0.04</v>
      </c>
      <c r="P40" s="137">
        <v>4.2009999999999999E-2</v>
      </c>
      <c r="Q40" s="136" t="s">
        <v>3905</v>
      </c>
      <c r="R40" s="135">
        <v>3000</v>
      </c>
      <c r="S40" s="134" t="s">
        <v>1213</v>
      </c>
      <c r="T40" s="134" t="s">
        <v>1310</v>
      </c>
      <c r="U40" s="135">
        <v>10.9199</v>
      </c>
      <c r="V40" s="136" t="s">
        <v>3905</v>
      </c>
      <c r="W40" s="136" t="s">
        <v>3905</v>
      </c>
      <c r="X40" s="137">
        <v>7.1428571428571423E-8</v>
      </c>
      <c r="Y40" s="137">
        <v>5.9250862722933489E-3</v>
      </c>
      <c r="Z40" s="138">
        <v>3.2291227654078019E-3</v>
      </c>
      <c r="AA40" s="190"/>
    </row>
    <row r="41" spans="1:27" ht="15" x14ac:dyDescent="0.2">
      <c r="A41" s="133" t="s">
        <v>1206</v>
      </c>
      <c r="B41" s="134" t="s">
        <v>1206</v>
      </c>
      <c r="C41" s="134" t="s">
        <v>1228</v>
      </c>
      <c r="D41" s="134" t="s">
        <v>1229</v>
      </c>
      <c r="E41" s="134" t="s">
        <v>1230</v>
      </c>
      <c r="F41" s="134" t="s">
        <v>944</v>
      </c>
      <c r="G41" s="134" t="s">
        <v>205</v>
      </c>
      <c r="H41" s="134" t="s">
        <v>205</v>
      </c>
      <c r="I41" s="134" t="s">
        <v>341</v>
      </c>
      <c r="J41" s="134" t="s">
        <v>1231</v>
      </c>
      <c r="K41" s="134" t="s">
        <v>313</v>
      </c>
      <c r="L41" s="134" t="s">
        <v>1211</v>
      </c>
      <c r="M41" s="135">
        <v>1.58</v>
      </c>
      <c r="N41" s="134" t="s">
        <v>1232</v>
      </c>
      <c r="O41" s="137">
        <v>7.5209999999999999E-3</v>
      </c>
      <c r="P41" s="137">
        <v>1.0281E-2</v>
      </c>
      <c r="Q41" s="136" t="s">
        <v>3905</v>
      </c>
      <c r="R41" s="135">
        <v>8901728</v>
      </c>
      <c r="S41" s="136" t="s">
        <v>3905</v>
      </c>
      <c r="T41" s="134" t="s">
        <v>1233</v>
      </c>
      <c r="U41" s="135">
        <v>9982.3978000000006</v>
      </c>
      <c r="V41" s="136" t="s">
        <v>3905</v>
      </c>
      <c r="W41" s="136" t="s">
        <v>3905</v>
      </c>
      <c r="X41" s="137">
        <v>4.1016631944272678E-4</v>
      </c>
      <c r="Y41" s="137">
        <v>0.15301189866937021</v>
      </c>
      <c r="Z41" s="138">
        <v>1.5207015508294647E-2</v>
      </c>
      <c r="AA41" s="190"/>
    </row>
    <row r="42" spans="1:27" ht="15" x14ac:dyDescent="0.2">
      <c r="A42" s="133" t="s">
        <v>1206</v>
      </c>
      <c r="B42" s="134" t="s">
        <v>1206</v>
      </c>
      <c r="C42" s="134" t="s">
        <v>1228</v>
      </c>
      <c r="D42" s="134" t="s">
        <v>1234</v>
      </c>
      <c r="E42" s="134" t="s">
        <v>1235</v>
      </c>
      <c r="F42" s="134" t="s">
        <v>944</v>
      </c>
      <c r="G42" s="134" t="s">
        <v>205</v>
      </c>
      <c r="H42" s="134" t="s">
        <v>205</v>
      </c>
      <c r="I42" s="134" t="s">
        <v>341</v>
      </c>
      <c r="J42" s="134" t="s">
        <v>1231</v>
      </c>
      <c r="K42" s="134" t="s">
        <v>313</v>
      </c>
      <c r="L42" s="134" t="s">
        <v>1211</v>
      </c>
      <c r="M42" s="135">
        <v>7.64</v>
      </c>
      <c r="N42" s="134" t="s">
        <v>1236</v>
      </c>
      <c r="O42" s="137">
        <v>1E-3</v>
      </c>
      <c r="P42" s="137">
        <v>1.6070000000000001E-2</v>
      </c>
      <c r="Q42" s="136" t="s">
        <v>3905</v>
      </c>
      <c r="R42" s="135">
        <v>6709698</v>
      </c>
      <c r="S42" s="136" t="s">
        <v>3905</v>
      </c>
      <c r="T42" s="134" t="s">
        <v>1237</v>
      </c>
      <c r="U42" s="135">
        <v>6696.9495999999999</v>
      </c>
      <c r="V42" s="136" t="s">
        <v>3905</v>
      </c>
      <c r="W42" s="136" t="s">
        <v>3905</v>
      </c>
      <c r="X42" s="137">
        <v>2.1852791020137455E-4</v>
      </c>
      <c r="Y42" s="137">
        <v>0.10265198725253456</v>
      </c>
      <c r="Z42" s="138">
        <v>1.0202019422552548E-2</v>
      </c>
      <c r="AA42" s="190"/>
    </row>
    <row r="43" spans="1:27" ht="15" x14ac:dyDescent="0.2">
      <c r="A43" s="133" t="s">
        <v>1206</v>
      </c>
      <c r="B43" s="134" t="s">
        <v>1206</v>
      </c>
      <c r="C43" s="134" t="s">
        <v>1228</v>
      </c>
      <c r="D43" s="134" t="s">
        <v>1238</v>
      </c>
      <c r="E43" s="134" t="s">
        <v>1239</v>
      </c>
      <c r="F43" s="134" t="s">
        <v>944</v>
      </c>
      <c r="G43" s="134" t="s">
        <v>205</v>
      </c>
      <c r="H43" s="134" t="s">
        <v>205</v>
      </c>
      <c r="I43" s="134" t="s">
        <v>341</v>
      </c>
      <c r="J43" s="134" t="s">
        <v>1231</v>
      </c>
      <c r="K43" s="134" t="s">
        <v>313</v>
      </c>
      <c r="L43" s="134" t="s">
        <v>1211</v>
      </c>
      <c r="M43" s="135">
        <v>9.89</v>
      </c>
      <c r="N43" s="134" t="s">
        <v>1240</v>
      </c>
      <c r="O43" s="137">
        <v>0.04</v>
      </c>
      <c r="P43" s="137">
        <v>1.7010000000000001E-2</v>
      </c>
      <c r="Q43" s="136" t="s">
        <v>3905</v>
      </c>
      <c r="R43" s="135">
        <v>1324150</v>
      </c>
      <c r="S43" s="136" t="s">
        <v>3905</v>
      </c>
      <c r="T43" s="134" t="s">
        <v>1241</v>
      </c>
      <c r="U43" s="135">
        <v>2259.7943999999998</v>
      </c>
      <c r="V43" s="136" t="s">
        <v>3905</v>
      </c>
      <c r="W43" s="136" t="s">
        <v>3905</v>
      </c>
      <c r="X43" s="137">
        <v>8.3111022932466199E-5</v>
      </c>
      <c r="Y43" s="137">
        <v>3.4638514499669849E-2</v>
      </c>
      <c r="Z43" s="138">
        <v>3.4425324550672503E-3</v>
      </c>
      <c r="AA43" s="190"/>
    </row>
    <row r="44" spans="1:27" ht="15" x14ac:dyDescent="0.2">
      <c r="A44" s="133" t="s">
        <v>1206</v>
      </c>
      <c r="B44" s="134" t="s">
        <v>1206</v>
      </c>
      <c r="C44" s="134" t="s">
        <v>1228</v>
      </c>
      <c r="D44" s="134" t="s">
        <v>1319</v>
      </c>
      <c r="E44" s="134" t="s">
        <v>1320</v>
      </c>
      <c r="F44" s="134" t="s">
        <v>944</v>
      </c>
      <c r="G44" s="134" t="s">
        <v>205</v>
      </c>
      <c r="H44" s="134" t="s">
        <v>205</v>
      </c>
      <c r="I44" s="134" t="s">
        <v>341</v>
      </c>
      <c r="J44" s="134" t="s">
        <v>1231</v>
      </c>
      <c r="K44" s="134" t="s">
        <v>313</v>
      </c>
      <c r="L44" s="134" t="s">
        <v>1211</v>
      </c>
      <c r="M44" s="135">
        <v>3.12</v>
      </c>
      <c r="N44" s="134" t="s">
        <v>1321</v>
      </c>
      <c r="O44" s="137">
        <v>7.4999999999999997E-3</v>
      </c>
      <c r="P44" s="137">
        <v>1.2631E-2</v>
      </c>
      <c r="Q44" s="136" t="s">
        <v>3905</v>
      </c>
      <c r="R44" s="135">
        <v>1251991</v>
      </c>
      <c r="S44" s="136" t="s">
        <v>3905</v>
      </c>
      <c r="T44" s="134" t="s">
        <v>1322</v>
      </c>
      <c r="U44" s="135">
        <v>1400.7275</v>
      </c>
      <c r="V44" s="136" t="s">
        <v>3905</v>
      </c>
      <c r="W44" s="136" t="s">
        <v>3905</v>
      </c>
      <c r="X44" s="137">
        <v>5.6166659963031907E-5</v>
      </c>
      <c r="Y44" s="137">
        <v>2.1470590908805001E-2</v>
      </c>
      <c r="Z44" s="138">
        <v>2.1338445687022044E-3</v>
      </c>
      <c r="AA44" s="190"/>
    </row>
    <row r="45" spans="1:27" ht="15" x14ac:dyDescent="0.2">
      <c r="A45" s="133" t="s">
        <v>1206</v>
      </c>
      <c r="B45" s="134" t="s">
        <v>1206</v>
      </c>
      <c r="C45" s="134" t="s">
        <v>1228</v>
      </c>
      <c r="D45" s="134" t="s">
        <v>1242</v>
      </c>
      <c r="E45" s="134" t="s">
        <v>1243</v>
      </c>
      <c r="F45" s="134" t="s">
        <v>944</v>
      </c>
      <c r="G45" s="134" t="s">
        <v>205</v>
      </c>
      <c r="H45" s="134" t="s">
        <v>205</v>
      </c>
      <c r="I45" s="134" t="s">
        <v>341</v>
      </c>
      <c r="J45" s="134" t="s">
        <v>1231</v>
      </c>
      <c r="K45" s="134" t="s">
        <v>313</v>
      </c>
      <c r="L45" s="134" t="s">
        <v>1211</v>
      </c>
      <c r="M45" s="135">
        <v>5.09</v>
      </c>
      <c r="N45" s="134" t="s">
        <v>1244</v>
      </c>
      <c r="O45" s="137">
        <v>5.0000000000000001E-3</v>
      </c>
      <c r="P45" s="137">
        <v>1.4227E-2</v>
      </c>
      <c r="Q45" s="136" t="s">
        <v>3905</v>
      </c>
      <c r="R45" s="135">
        <v>579769</v>
      </c>
      <c r="S45" s="136" t="s">
        <v>3905</v>
      </c>
      <c r="T45" s="134" t="s">
        <v>1245</v>
      </c>
      <c r="U45" s="135">
        <v>621.51240000000007</v>
      </c>
      <c r="V45" s="136" t="s">
        <v>3905</v>
      </c>
      <c r="W45" s="136" t="s">
        <v>3905</v>
      </c>
      <c r="X45" s="137">
        <v>2.5144217801162832E-5</v>
      </c>
      <c r="Y45" s="137">
        <v>9.5266477631587281E-3</v>
      </c>
      <c r="Z45" s="138">
        <v>9.4680140261154484E-4</v>
      </c>
      <c r="AA45" s="190"/>
    </row>
    <row r="46" spans="1:27" ht="15" x14ac:dyDescent="0.2">
      <c r="A46" s="133" t="s">
        <v>1206</v>
      </c>
      <c r="B46" s="134" t="s">
        <v>1206</v>
      </c>
      <c r="C46" s="134" t="s">
        <v>1228</v>
      </c>
      <c r="D46" s="134" t="s">
        <v>1250</v>
      </c>
      <c r="E46" s="134" t="s">
        <v>1251</v>
      </c>
      <c r="F46" s="134" t="s">
        <v>946</v>
      </c>
      <c r="G46" s="134" t="s">
        <v>205</v>
      </c>
      <c r="H46" s="134" t="s">
        <v>205</v>
      </c>
      <c r="I46" s="134" t="s">
        <v>341</v>
      </c>
      <c r="J46" s="134" t="s">
        <v>1231</v>
      </c>
      <c r="K46" s="134" t="s">
        <v>313</v>
      </c>
      <c r="L46" s="134" t="s">
        <v>1211</v>
      </c>
      <c r="M46" s="135">
        <v>7.56</v>
      </c>
      <c r="N46" s="134" t="s">
        <v>1252</v>
      </c>
      <c r="O46" s="137">
        <v>1.2999999999999999E-2</v>
      </c>
      <c r="P46" s="137">
        <v>4.3102000000000001E-2</v>
      </c>
      <c r="Q46" s="136" t="s">
        <v>3905</v>
      </c>
      <c r="R46" s="135">
        <v>10150257</v>
      </c>
      <c r="S46" s="136" t="s">
        <v>3905</v>
      </c>
      <c r="T46" s="134" t="s">
        <v>1253</v>
      </c>
      <c r="U46" s="135">
        <v>8222.7232000000004</v>
      </c>
      <c r="V46" s="136" t="s">
        <v>3905</v>
      </c>
      <c r="W46" s="136" t="s">
        <v>3905</v>
      </c>
      <c r="X46" s="137">
        <v>3.4280171604558139E-4</v>
      </c>
      <c r="Y46" s="137">
        <v>0.12603930601005964</v>
      </c>
      <c r="Z46" s="138">
        <v>1.2526357086067263E-2</v>
      </c>
      <c r="AA46" s="190"/>
    </row>
    <row r="47" spans="1:27" ht="15" x14ac:dyDescent="0.2">
      <c r="A47" s="133" t="s">
        <v>1206</v>
      </c>
      <c r="B47" s="134" t="s">
        <v>1206</v>
      </c>
      <c r="C47" s="134" t="s">
        <v>1228</v>
      </c>
      <c r="D47" s="134" t="s">
        <v>1311</v>
      </c>
      <c r="E47" s="134" t="s">
        <v>1312</v>
      </c>
      <c r="F47" s="134" t="s">
        <v>946</v>
      </c>
      <c r="G47" s="134" t="s">
        <v>205</v>
      </c>
      <c r="H47" s="134" t="s">
        <v>205</v>
      </c>
      <c r="I47" s="134" t="s">
        <v>341</v>
      </c>
      <c r="J47" s="134" t="s">
        <v>1231</v>
      </c>
      <c r="K47" s="134" t="s">
        <v>313</v>
      </c>
      <c r="L47" s="134" t="s">
        <v>1211</v>
      </c>
      <c r="M47" s="135">
        <v>0.68</v>
      </c>
      <c r="N47" s="134" t="s">
        <v>1313</v>
      </c>
      <c r="O47" s="134" t="s">
        <v>1261</v>
      </c>
      <c r="P47" s="137">
        <v>4.2542999999999997E-2</v>
      </c>
      <c r="Q47" s="136" t="s">
        <v>3905</v>
      </c>
      <c r="R47" s="135">
        <v>5773789</v>
      </c>
      <c r="S47" s="136" t="s">
        <v>3905</v>
      </c>
      <c r="T47" s="134" t="s">
        <v>1314</v>
      </c>
      <c r="U47" s="135">
        <v>5613.2777000000006</v>
      </c>
      <c r="V47" s="136" t="s">
        <v>3905</v>
      </c>
      <c r="W47" s="136" t="s">
        <v>3905</v>
      </c>
      <c r="X47" s="137">
        <v>4.1241349999999999E-4</v>
      </c>
      <c r="Y47" s="137">
        <v>8.604127909950525E-2</v>
      </c>
      <c r="Z47" s="138">
        <v>8.5511720134063343E-3</v>
      </c>
      <c r="AA47" s="190"/>
    </row>
    <row r="48" spans="1:27" ht="15" x14ac:dyDescent="0.2">
      <c r="A48" s="133" t="s">
        <v>1206</v>
      </c>
      <c r="B48" s="134" t="s">
        <v>1206</v>
      </c>
      <c r="C48" s="134" t="s">
        <v>1228</v>
      </c>
      <c r="D48" s="134" t="s">
        <v>1254</v>
      </c>
      <c r="E48" s="134" t="s">
        <v>1255</v>
      </c>
      <c r="F48" s="134" t="s">
        <v>946</v>
      </c>
      <c r="G48" s="134" t="s">
        <v>205</v>
      </c>
      <c r="H48" s="134" t="s">
        <v>205</v>
      </c>
      <c r="I48" s="134" t="s">
        <v>341</v>
      </c>
      <c r="J48" s="134" t="s">
        <v>1231</v>
      </c>
      <c r="K48" s="134" t="s">
        <v>313</v>
      </c>
      <c r="L48" s="134" t="s">
        <v>1211</v>
      </c>
      <c r="M48" s="135">
        <v>11.99</v>
      </c>
      <c r="N48" s="134" t="s">
        <v>1256</v>
      </c>
      <c r="O48" s="137">
        <v>5.5E-2</v>
      </c>
      <c r="P48" s="137">
        <v>4.7135999999999997E-2</v>
      </c>
      <c r="Q48" s="136" t="s">
        <v>3905</v>
      </c>
      <c r="R48" s="135">
        <v>4545020</v>
      </c>
      <c r="S48" s="136" t="s">
        <v>3905</v>
      </c>
      <c r="T48" s="134" t="s">
        <v>1257</v>
      </c>
      <c r="U48" s="135">
        <v>5010.8845999999994</v>
      </c>
      <c r="V48" s="136" t="s">
        <v>3905</v>
      </c>
      <c r="W48" s="136" t="s">
        <v>3905</v>
      </c>
      <c r="X48" s="137">
        <v>2.3539516544791636E-4</v>
      </c>
      <c r="Y48" s="137">
        <v>7.6807694500625176E-2</v>
      </c>
      <c r="Z48" s="138">
        <v>7.633496555396818E-3</v>
      </c>
      <c r="AA48" s="190"/>
    </row>
    <row r="49" spans="1:27" ht="15" x14ac:dyDescent="0.2">
      <c r="A49" s="133" t="s">
        <v>1206</v>
      </c>
      <c r="B49" s="134" t="s">
        <v>1206</v>
      </c>
      <c r="C49" s="134" t="s">
        <v>1228</v>
      </c>
      <c r="D49" s="134" t="s">
        <v>1246</v>
      </c>
      <c r="E49" s="134" t="s">
        <v>1247</v>
      </c>
      <c r="F49" s="134" t="s">
        <v>946</v>
      </c>
      <c r="G49" s="134" t="s">
        <v>205</v>
      </c>
      <c r="H49" s="134" t="s">
        <v>205</v>
      </c>
      <c r="I49" s="134" t="s">
        <v>341</v>
      </c>
      <c r="J49" s="134" t="s">
        <v>1231</v>
      </c>
      <c r="K49" s="134" t="s">
        <v>313</v>
      </c>
      <c r="L49" s="134" t="s">
        <v>1211</v>
      </c>
      <c r="M49" s="135">
        <v>11.56</v>
      </c>
      <c r="N49" s="134" t="s">
        <v>1248</v>
      </c>
      <c r="O49" s="137">
        <v>1.4999999999999999E-2</v>
      </c>
      <c r="P49" s="137">
        <v>4.6237E-2</v>
      </c>
      <c r="Q49" s="136" t="s">
        <v>3905</v>
      </c>
      <c r="R49" s="135">
        <v>6120374</v>
      </c>
      <c r="S49" s="136" t="s">
        <v>3905</v>
      </c>
      <c r="T49" s="134" t="s">
        <v>1249</v>
      </c>
      <c r="U49" s="135">
        <v>4341.1813000000002</v>
      </c>
      <c r="V49" s="136" t="s">
        <v>3905</v>
      </c>
      <c r="W49" s="136" t="s">
        <v>3905</v>
      </c>
      <c r="X49" s="137">
        <v>2.0691928254244172E-4</v>
      </c>
      <c r="Y49" s="137">
        <v>6.654236833052142E-2</v>
      </c>
      <c r="Z49" s="138">
        <v>6.6132819470951206E-3</v>
      </c>
      <c r="AA49" s="190"/>
    </row>
    <row r="50" spans="1:27" ht="15" x14ac:dyDescent="0.2">
      <c r="A50" s="133" t="s">
        <v>1206</v>
      </c>
      <c r="B50" s="134" t="s">
        <v>1206</v>
      </c>
      <c r="C50" s="134" t="s">
        <v>1228</v>
      </c>
      <c r="D50" s="134" t="s">
        <v>1263</v>
      </c>
      <c r="E50" s="134" t="s">
        <v>1264</v>
      </c>
      <c r="F50" s="134" t="s">
        <v>946</v>
      </c>
      <c r="G50" s="134" t="s">
        <v>205</v>
      </c>
      <c r="H50" s="134" t="s">
        <v>205</v>
      </c>
      <c r="I50" s="134" t="s">
        <v>341</v>
      </c>
      <c r="J50" s="134" t="s">
        <v>1231</v>
      </c>
      <c r="K50" s="134" t="s">
        <v>313</v>
      </c>
      <c r="L50" s="134" t="s">
        <v>1211</v>
      </c>
      <c r="M50" s="135">
        <v>0.93</v>
      </c>
      <c r="N50" s="134" t="s">
        <v>1265</v>
      </c>
      <c r="O50" s="134" t="s">
        <v>1261</v>
      </c>
      <c r="P50" s="137">
        <v>4.0620000000000003E-2</v>
      </c>
      <c r="Q50" s="136" t="s">
        <v>3905</v>
      </c>
      <c r="R50" s="135">
        <v>3766021.92</v>
      </c>
      <c r="S50" s="136" t="s">
        <v>3905</v>
      </c>
      <c r="T50" s="134" t="s">
        <v>1266</v>
      </c>
      <c r="U50" s="135">
        <v>3629.6918999999998</v>
      </c>
      <c r="V50" s="136" t="s">
        <v>3905</v>
      </c>
      <c r="W50" s="136" t="s">
        <v>3905</v>
      </c>
      <c r="X50" s="137">
        <v>3.1383516E-4</v>
      </c>
      <c r="Y50" s="137">
        <v>5.5636537988425702E-2</v>
      </c>
      <c r="Z50" s="138">
        <v>5.5294111332217493E-3</v>
      </c>
      <c r="AA50" s="190"/>
    </row>
    <row r="51" spans="1:27" ht="15" x14ac:dyDescent="0.2">
      <c r="A51" s="133" t="s">
        <v>1206</v>
      </c>
      <c r="B51" s="134" t="s">
        <v>1206</v>
      </c>
      <c r="C51" s="134" t="s">
        <v>1228</v>
      </c>
      <c r="D51" s="134" t="s">
        <v>1267</v>
      </c>
      <c r="E51" s="134" t="s">
        <v>1268</v>
      </c>
      <c r="F51" s="134" t="s">
        <v>946</v>
      </c>
      <c r="G51" s="134" t="s">
        <v>205</v>
      </c>
      <c r="H51" s="134" t="s">
        <v>205</v>
      </c>
      <c r="I51" s="134" t="s">
        <v>341</v>
      </c>
      <c r="J51" s="134" t="s">
        <v>1231</v>
      </c>
      <c r="K51" s="134" t="s">
        <v>313</v>
      </c>
      <c r="L51" s="134" t="s">
        <v>1211</v>
      </c>
      <c r="M51" s="135">
        <v>0.85</v>
      </c>
      <c r="N51" s="134" t="s">
        <v>1269</v>
      </c>
      <c r="O51" s="134" t="s">
        <v>1261</v>
      </c>
      <c r="P51" s="137">
        <v>4.1183999999999998E-2</v>
      </c>
      <c r="Q51" s="136" t="s">
        <v>3905</v>
      </c>
      <c r="R51" s="135">
        <v>3294947</v>
      </c>
      <c r="S51" s="136" t="s">
        <v>3905</v>
      </c>
      <c r="T51" s="134" t="s">
        <v>1270</v>
      </c>
      <c r="U51" s="135">
        <v>3183.9072999999999</v>
      </c>
      <c r="V51" s="136" t="s">
        <v>3905</v>
      </c>
      <c r="W51" s="136" t="s">
        <v>3905</v>
      </c>
      <c r="X51" s="137">
        <v>2.7457891666666666E-4</v>
      </c>
      <c r="Y51" s="137">
        <v>4.8803474857364935E-2</v>
      </c>
      <c r="Z51" s="138">
        <v>4.8503103710795291E-3</v>
      </c>
      <c r="AA51" s="190"/>
    </row>
    <row r="52" spans="1:27" ht="15" x14ac:dyDescent="0.2">
      <c r="A52" s="133" t="s">
        <v>1206</v>
      </c>
      <c r="B52" s="134" t="s">
        <v>1206</v>
      </c>
      <c r="C52" s="134" t="s">
        <v>1228</v>
      </c>
      <c r="D52" s="134" t="s">
        <v>1258</v>
      </c>
      <c r="E52" s="134" t="s">
        <v>1259</v>
      </c>
      <c r="F52" s="134" t="s">
        <v>946</v>
      </c>
      <c r="G52" s="134" t="s">
        <v>205</v>
      </c>
      <c r="H52" s="134" t="s">
        <v>205</v>
      </c>
      <c r="I52" s="134" t="s">
        <v>341</v>
      </c>
      <c r="J52" s="134" t="s">
        <v>1231</v>
      </c>
      <c r="K52" s="134" t="s">
        <v>313</v>
      </c>
      <c r="L52" s="134" t="s">
        <v>1211</v>
      </c>
      <c r="M52" s="135">
        <v>0.01</v>
      </c>
      <c r="N52" s="134" t="s">
        <v>1260</v>
      </c>
      <c r="O52" s="134" t="s">
        <v>1261</v>
      </c>
      <c r="P52" s="137">
        <v>5.5624E-2</v>
      </c>
      <c r="Q52" s="136" t="s">
        <v>3905</v>
      </c>
      <c r="R52" s="135">
        <v>2505481</v>
      </c>
      <c r="S52" s="136" t="s">
        <v>3905</v>
      </c>
      <c r="T52" s="134" t="s">
        <v>1262</v>
      </c>
      <c r="U52" s="135">
        <v>2504.7293999999997</v>
      </c>
      <c r="V52" s="136" t="s">
        <v>3905</v>
      </c>
      <c r="W52" s="136" t="s">
        <v>3905</v>
      </c>
      <c r="X52" s="137">
        <v>5.9654309523809525E-5</v>
      </c>
      <c r="Y52" s="137">
        <v>3.8392919501478703E-2</v>
      </c>
      <c r="Z52" s="138">
        <v>3.8156622285255488E-3</v>
      </c>
      <c r="AA52" s="190"/>
    </row>
    <row r="53" spans="1:27" ht="15" x14ac:dyDescent="0.2">
      <c r="A53" s="133" t="s">
        <v>1206</v>
      </c>
      <c r="B53" s="134" t="s">
        <v>1206</v>
      </c>
      <c r="C53" s="134" t="s">
        <v>1228</v>
      </c>
      <c r="D53" s="134" t="s">
        <v>1275</v>
      </c>
      <c r="E53" s="134" t="s">
        <v>1276</v>
      </c>
      <c r="F53" s="134" t="s">
        <v>946</v>
      </c>
      <c r="G53" s="134" t="s">
        <v>205</v>
      </c>
      <c r="H53" s="134" t="s">
        <v>205</v>
      </c>
      <c r="I53" s="134" t="s">
        <v>341</v>
      </c>
      <c r="J53" s="134" t="s">
        <v>1231</v>
      </c>
      <c r="K53" s="134" t="s">
        <v>313</v>
      </c>
      <c r="L53" s="134" t="s">
        <v>1211</v>
      </c>
      <c r="M53" s="135">
        <v>15.14</v>
      </c>
      <c r="N53" s="134" t="s">
        <v>1277</v>
      </c>
      <c r="O53" s="137">
        <v>3.7602999999999998E-2</v>
      </c>
      <c r="P53" s="137">
        <v>4.8252000000000003E-2</v>
      </c>
      <c r="Q53" s="136" t="s">
        <v>3905</v>
      </c>
      <c r="R53" s="135">
        <v>2595660</v>
      </c>
      <c r="S53" s="136" t="s">
        <v>3905</v>
      </c>
      <c r="T53" s="134" t="s">
        <v>1278</v>
      </c>
      <c r="U53" s="135">
        <v>2213.0597000000002</v>
      </c>
      <c r="V53" s="136" t="s">
        <v>3905</v>
      </c>
      <c r="W53" s="136" t="s">
        <v>3905</v>
      </c>
      <c r="X53" s="137">
        <v>1.0291786410808822E-4</v>
      </c>
      <c r="Y53" s="137">
        <v>3.3922157431898588E-2</v>
      </c>
      <c r="Z53" s="138">
        <v>3.3713376451615634E-3</v>
      </c>
      <c r="AA53" s="190"/>
    </row>
    <row r="54" spans="1:27" ht="15" x14ac:dyDescent="0.2">
      <c r="A54" s="133" t="s">
        <v>1206</v>
      </c>
      <c r="B54" s="134" t="s">
        <v>1206</v>
      </c>
      <c r="C54" s="134" t="s">
        <v>1228</v>
      </c>
      <c r="D54" s="134" t="s">
        <v>1297</v>
      </c>
      <c r="E54" s="134" t="s">
        <v>1298</v>
      </c>
      <c r="F54" s="134" t="s">
        <v>946</v>
      </c>
      <c r="G54" s="134" t="s">
        <v>205</v>
      </c>
      <c r="H54" s="134" t="s">
        <v>205</v>
      </c>
      <c r="I54" s="134" t="s">
        <v>341</v>
      </c>
      <c r="J54" s="134" t="s">
        <v>1231</v>
      </c>
      <c r="K54" s="134" t="s">
        <v>313</v>
      </c>
      <c r="L54" s="134" t="s">
        <v>1211</v>
      </c>
      <c r="M54" s="135">
        <v>17.78</v>
      </c>
      <c r="N54" s="134" t="s">
        <v>1299</v>
      </c>
      <c r="O54" s="137">
        <v>2.8000000000000001E-2</v>
      </c>
      <c r="P54" s="137">
        <v>4.8939000000000003E-2</v>
      </c>
      <c r="Q54" s="136" t="s">
        <v>3905</v>
      </c>
      <c r="R54" s="135">
        <v>2888557</v>
      </c>
      <c r="S54" s="136" t="s">
        <v>3905</v>
      </c>
      <c r="T54" s="134" t="s">
        <v>1300</v>
      </c>
      <c r="U54" s="135">
        <v>1993.3932</v>
      </c>
      <c r="V54" s="136" t="s">
        <v>3905</v>
      </c>
      <c r="W54" s="136" t="s">
        <v>3905</v>
      </c>
      <c r="X54" s="137">
        <v>1.9722792522979825E-4</v>
      </c>
      <c r="Y54" s="137">
        <v>3.0555071325056488E-2</v>
      </c>
      <c r="Z54" s="138">
        <v>3.0367013777223106E-3</v>
      </c>
      <c r="AA54" s="190"/>
    </row>
    <row r="55" spans="1:27" ht="15" x14ac:dyDescent="0.2">
      <c r="A55" s="133" t="s">
        <v>1206</v>
      </c>
      <c r="B55" s="134" t="s">
        <v>1206</v>
      </c>
      <c r="C55" s="134" t="s">
        <v>1228</v>
      </c>
      <c r="D55" s="134" t="s">
        <v>1293</v>
      </c>
      <c r="E55" s="134" t="s">
        <v>1294</v>
      </c>
      <c r="F55" s="134" t="s">
        <v>946</v>
      </c>
      <c r="G55" s="134" t="s">
        <v>205</v>
      </c>
      <c r="H55" s="134" t="s">
        <v>205</v>
      </c>
      <c r="I55" s="134" t="s">
        <v>341</v>
      </c>
      <c r="J55" s="134" t="s">
        <v>1231</v>
      </c>
      <c r="K55" s="134" t="s">
        <v>313</v>
      </c>
      <c r="L55" s="134" t="s">
        <v>1211</v>
      </c>
      <c r="M55" s="135">
        <v>0.18</v>
      </c>
      <c r="N55" s="134" t="s">
        <v>1295</v>
      </c>
      <c r="O55" s="134" t="s">
        <v>1261</v>
      </c>
      <c r="P55" s="137">
        <v>4.2563999999999998E-2</v>
      </c>
      <c r="Q55" s="136" t="s">
        <v>3905</v>
      </c>
      <c r="R55" s="135">
        <v>1557280</v>
      </c>
      <c r="S55" s="136" t="s">
        <v>3905</v>
      </c>
      <c r="T55" s="134" t="s">
        <v>1296</v>
      </c>
      <c r="U55" s="135">
        <v>1545.7561000000001</v>
      </c>
      <c r="V55" s="136" t="s">
        <v>3905</v>
      </c>
      <c r="W55" s="136" t="s">
        <v>3905</v>
      </c>
      <c r="X55" s="137">
        <v>3.7078095238095235E-5</v>
      </c>
      <c r="Y55" s="137">
        <v>2.3693614025071336E-2</v>
      </c>
      <c r="Z55" s="138">
        <v>2.3547786744700641E-3</v>
      </c>
      <c r="AA55" s="190"/>
    </row>
    <row r="56" spans="1:27" ht="15" x14ac:dyDescent="0.2">
      <c r="A56" s="133" t="s">
        <v>1206</v>
      </c>
      <c r="B56" s="134" t="s">
        <v>1206</v>
      </c>
      <c r="C56" s="134" t="s">
        <v>1228</v>
      </c>
      <c r="D56" s="134" t="s">
        <v>1323</v>
      </c>
      <c r="E56" s="134" t="s">
        <v>1324</v>
      </c>
      <c r="F56" s="134" t="s">
        <v>946</v>
      </c>
      <c r="G56" s="134" t="s">
        <v>205</v>
      </c>
      <c r="H56" s="134" t="s">
        <v>205</v>
      </c>
      <c r="I56" s="134" t="s">
        <v>341</v>
      </c>
      <c r="J56" s="134" t="s">
        <v>1231</v>
      </c>
      <c r="K56" s="134" t="s">
        <v>313</v>
      </c>
      <c r="L56" s="134" t="s">
        <v>1211</v>
      </c>
      <c r="M56" s="135">
        <v>2.41</v>
      </c>
      <c r="N56" s="134" t="s">
        <v>1325</v>
      </c>
      <c r="O56" s="137">
        <v>6.25E-2</v>
      </c>
      <c r="P56" s="137">
        <v>3.9899999999999998E-2</v>
      </c>
      <c r="Q56" s="136" t="s">
        <v>3905</v>
      </c>
      <c r="R56" s="135">
        <v>990620</v>
      </c>
      <c r="S56" s="136" t="s">
        <v>3905</v>
      </c>
      <c r="T56" s="134" t="s">
        <v>1326</v>
      </c>
      <c r="U56" s="135">
        <v>1070.1668</v>
      </c>
      <c r="V56" s="136" t="s">
        <v>3905</v>
      </c>
      <c r="W56" s="136" t="s">
        <v>3905</v>
      </c>
      <c r="X56" s="137">
        <v>6.6501571718347136E-5</v>
      </c>
      <c r="Y56" s="137">
        <v>1.6403699335640034E-2</v>
      </c>
      <c r="Z56" s="138">
        <v>1.6302739352937363E-3</v>
      </c>
      <c r="AA56" s="190"/>
    </row>
    <row r="57" spans="1:27" ht="15" x14ac:dyDescent="0.2">
      <c r="A57" s="133" t="s">
        <v>1206</v>
      </c>
      <c r="B57" s="134" t="s">
        <v>1206</v>
      </c>
      <c r="C57" s="134" t="s">
        <v>1283</v>
      </c>
      <c r="D57" s="134" t="s">
        <v>1284</v>
      </c>
      <c r="E57" s="134" t="s">
        <v>1285</v>
      </c>
      <c r="F57" s="134" t="s">
        <v>946</v>
      </c>
      <c r="G57" s="134" t="s">
        <v>205</v>
      </c>
      <c r="H57" s="134" t="s">
        <v>205</v>
      </c>
      <c r="I57" s="134" t="s">
        <v>341</v>
      </c>
      <c r="J57" s="134" t="s">
        <v>1286</v>
      </c>
      <c r="K57" s="134" t="s">
        <v>414</v>
      </c>
      <c r="L57" s="134" t="s">
        <v>1211</v>
      </c>
      <c r="M57" s="135">
        <v>4.5599999999999996</v>
      </c>
      <c r="N57" s="134" t="s">
        <v>1287</v>
      </c>
      <c r="O57" s="137">
        <v>3.7284200000000003E-2</v>
      </c>
      <c r="P57" s="137">
        <v>4.0913999999999999E-2</v>
      </c>
      <c r="Q57" s="136" t="s">
        <v>3905</v>
      </c>
      <c r="R57" s="135">
        <v>642752</v>
      </c>
      <c r="S57" s="136" t="s">
        <v>3905</v>
      </c>
      <c r="T57" s="134" t="s">
        <v>1288</v>
      </c>
      <c r="U57" s="135">
        <v>635.23180000000002</v>
      </c>
      <c r="V57" s="136" t="s">
        <v>3905</v>
      </c>
      <c r="W57" s="136" t="s">
        <v>3905</v>
      </c>
      <c r="X57" s="137">
        <v>3.2106453529431099E-5</v>
      </c>
      <c r="Y57" s="137">
        <v>9.7369415853683049E-3</v>
      </c>
      <c r="Z57" s="138">
        <v>9.6770135512144555E-4</v>
      </c>
      <c r="AA57" s="190"/>
    </row>
    <row r="58" spans="1:27" ht="15" x14ac:dyDescent="0.2">
      <c r="A58" s="133" t="s">
        <v>1206</v>
      </c>
      <c r="B58" s="134" t="s">
        <v>1206</v>
      </c>
      <c r="C58" s="134" t="s">
        <v>1283</v>
      </c>
      <c r="D58" s="134" t="s">
        <v>1289</v>
      </c>
      <c r="E58" s="134" t="s">
        <v>1290</v>
      </c>
      <c r="F58" s="134" t="s">
        <v>946</v>
      </c>
      <c r="G58" s="134" t="s">
        <v>205</v>
      </c>
      <c r="H58" s="134" t="s">
        <v>205</v>
      </c>
      <c r="I58" s="134" t="s">
        <v>341</v>
      </c>
      <c r="J58" s="134" t="s">
        <v>1231</v>
      </c>
      <c r="K58" s="134" t="s">
        <v>313</v>
      </c>
      <c r="L58" s="134" t="s">
        <v>1211</v>
      </c>
      <c r="M58" s="135">
        <v>5.84</v>
      </c>
      <c r="N58" s="134" t="s">
        <v>1291</v>
      </c>
      <c r="O58" s="137">
        <v>1.0026999999999999E-2</v>
      </c>
      <c r="P58" s="137">
        <v>4.1714000000000001E-2</v>
      </c>
      <c r="Q58" s="136" t="s">
        <v>3905</v>
      </c>
      <c r="R58" s="135">
        <v>713683</v>
      </c>
      <c r="S58" s="136" t="s">
        <v>3905</v>
      </c>
      <c r="T58" s="134" t="s">
        <v>1292</v>
      </c>
      <c r="U58" s="135">
        <v>595.71119999999996</v>
      </c>
      <c r="V58" s="136" t="s">
        <v>3905</v>
      </c>
      <c r="W58" s="136" t="s">
        <v>3905</v>
      </c>
      <c r="X58" s="137">
        <v>1.8902780427362074E-5</v>
      </c>
      <c r="Y58" s="137">
        <v>9.1311630534137121E-3</v>
      </c>
      <c r="Z58" s="138">
        <v>9.0749634093538522E-4</v>
      </c>
      <c r="AA58" s="190"/>
    </row>
    <row r="59" spans="1:27" ht="15" x14ac:dyDescent="0.2">
      <c r="A59" s="133" t="s">
        <v>1206</v>
      </c>
      <c r="B59" s="134" t="s">
        <v>1206</v>
      </c>
      <c r="C59" s="134" t="s">
        <v>1228</v>
      </c>
      <c r="D59" s="134" t="s">
        <v>1327</v>
      </c>
      <c r="E59" s="134" t="s">
        <v>1328</v>
      </c>
      <c r="F59" s="134" t="s">
        <v>946</v>
      </c>
      <c r="G59" s="134" t="s">
        <v>205</v>
      </c>
      <c r="H59" s="134" t="s">
        <v>205</v>
      </c>
      <c r="I59" s="134" t="s">
        <v>341</v>
      </c>
      <c r="J59" s="134" t="s">
        <v>1231</v>
      </c>
      <c r="K59" s="134" t="s">
        <v>313</v>
      </c>
      <c r="L59" s="134" t="s">
        <v>1211</v>
      </c>
      <c r="M59" s="135">
        <v>2.94</v>
      </c>
      <c r="N59" s="134" t="s">
        <v>1329</v>
      </c>
      <c r="O59" s="137">
        <v>2.0055E-2</v>
      </c>
      <c r="P59" s="137">
        <v>4.0112000000000002E-2</v>
      </c>
      <c r="Q59" s="136" t="s">
        <v>3905</v>
      </c>
      <c r="R59" s="135">
        <v>588037</v>
      </c>
      <c r="S59" s="136" t="s">
        <v>3905</v>
      </c>
      <c r="T59" s="134" t="s">
        <v>1330</v>
      </c>
      <c r="U59" s="135">
        <v>555.28330000000005</v>
      </c>
      <c r="V59" s="136" t="s">
        <v>3905</v>
      </c>
      <c r="W59" s="136" t="s">
        <v>3905</v>
      </c>
      <c r="X59" s="137">
        <v>2.2754080839111385E-5</v>
      </c>
      <c r="Y59" s="137">
        <v>8.5114778928362771E-3</v>
      </c>
      <c r="Z59" s="138">
        <v>8.4590922301115343E-4</v>
      </c>
      <c r="AA59" s="190"/>
    </row>
    <row r="60" spans="1:27" ht="15" x14ac:dyDescent="0.2">
      <c r="A60" s="133" t="s">
        <v>1206</v>
      </c>
      <c r="B60" s="134" t="s">
        <v>1206</v>
      </c>
      <c r="C60" s="134" t="s">
        <v>1228</v>
      </c>
      <c r="D60" s="134" t="s">
        <v>1315</v>
      </c>
      <c r="E60" s="134" t="s">
        <v>1316</v>
      </c>
      <c r="F60" s="134" t="s">
        <v>946</v>
      </c>
      <c r="G60" s="134" t="s">
        <v>205</v>
      </c>
      <c r="H60" s="134" t="s">
        <v>205</v>
      </c>
      <c r="I60" s="134" t="s">
        <v>341</v>
      </c>
      <c r="J60" s="134" t="s">
        <v>1231</v>
      </c>
      <c r="K60" s="134" t="s">
        <v>313</v>
      </c>
      <c r="L60" s="134" t="s">
        <v>1211</v>
      </c>
      <c r="M60" s="135">
        <v>0.6</v>
      </c>
      <c r="N60" s="134" t="s">
        <v>1317</v>
      </c>
      <c r="O60" s="134" t="s">
        <v>1261</v>
      </c>
      <c r="P60" s="137">
        <v>4.2741000000000001E-2</v>
      </c>
      <c r="Q60" s="136" t="s">
        <v>3905</v>
      </c>
      <c r="R60" s="135">
        <v>86980</v>
      </c>
      <c r="S60" s="136" t="s">
        <v>3905</v>
      </c>
      <c r="T60" s="134" t="s">
        <v>1318</v>
      </c>
      <c r="U60" s="135">
        <v>84.82289999999999</v>
      </c>
      <c r="V60" s="136" t="s">
        <v>3905</v>
      </c>
      <c r="W60" s="136" t="s">
        <v>3905</v>
      </c>
      <c r="X60" s="137">
        <v>6.2128571428571431E-6</v>
      </c>
      <c r="Y60" s="137">
        <v>1.3001798420253568E-3</v>
      </c>
      <c r="Z60" s="138">
        <v>1.2921776144987865E-4</v>
      </c>
      <c r="AA60" s="190"/>
    </row>
    <row r="61" spans="1:27" ht="15" x14ac:dyDescent="0.2">
      <c r="A61" s="133" t="s">
        <v>1206</v>
      </c>
      <c r="B61" s="134" t="s">
        <v>1206</v>
      </c>
      <c r="C61" s="134" t="s">
        <v>1301</v>
      </c>
      <c r="D61" s="134" t="s">
        <v>1302</v>
      </c>
      <c r="E61" s="134" t="s">
        <v>1303</v>
      </c>
      <c r="F61" s="134" t="s">
        <v>948</v>
      </c>
      <c r="G61" s="134" t="s">
        <v>206</v>
      </c>
      <c r="H61" s="134" t="s">
        <v>225</v>
      </c>
      <c r="I61" s="134" t="s">
        <v>345</v>
      </c>
      <c r="J61" s="134" t="s">
        <v>1304</v>
      </c>
      <c r="K61" s="134" t="s">
        <v>424</v>
      </c>
      <c r="L61" s="134" t="s">
        <v>1212</v>
      </c>
      <c r="M61" s="135">
        <v>7.7249999999999996</v>
      </c>
      <c r="N61" s="134" t="s">
        <v>1305</v>
      </c>
      <c r="O61" s="137">
        <v>3.875E-2</v>
      </c>
      <c r="P61" s="137">
        <v>4.2110000000000002E-2</v>
      </c>
      <c r="Q61" s="136" t="s">
        <v>3905</v>
      </c>
      <c r="R61" s="135">
        <v>673300</v>
      </c>
      <c r="S61" s="134" t="s">
        <v>1213</v>
      </c>
      <c r="T61" s="134" t="s">
        <v>1306</v>
      </c>
      <c r="U61" s="135">
        <v>2426.5985000000001</v>
      </c>
      <c r="V61" s="136" t="s">
        <v>3905</v>
      </c>
      <c r="W61" s="136" t="s">
        <v>3905</v>
      </c>
      <c r="X61" s="137">
        <v>1.7718421052631578E-5</v>
      </c>
      <c r="Y61" s="137">
        <v>3.719531675535815E-2</v>
      </c>
      <c r="Z61" s="138">
        <v>3.696639043456889E-3</v>
      </c>
      <c r="AA61" s="190"/>
    </row>
    <row r="62" spans="1:27" ht="15" x14ac:dyDescent="0.2">
      <c r="A62" s="133" t="s">
        <v>1206</v>
      </c>
      <c r="B62" s="134" t="s">
        <v>1206</v>
      </c>
      <c r="C62" s="134" t="s">
        <v>1301</v>
      </c>
      <c r="D62" s="134" t="s">
        <v>1307</v>
      </c>
      <c r="E62" s="134" t="s">
        <v>1308</v>
      </c>
      <c r="F62" s="134" t="s">
        <v>948</v>
      </c>
      <c r="G62" s="134" t="s">
        <v>206</v>
      </c>
      <c r="H62" s="134" t="s">
        <v>225</v>
      </c>
      <c r="I62" s="134" t="s">
        <v>345</v>
      </c>
      <c r="J62" s="134" t="s">
        <v>1304</v>
      </c>
      <c r="K62" s="134" t="s">
        <v>424</v>
      </c>
      <c r="L62" s="134" t="s">
        <v>1212</v>
      </c>
      <c r="M62" s="135">
        <v>8.0280000000000005</v>
      </c>
      <c r="N62" s="134" t="s">
        <v>1309</v>
      </c>
      <c r="O62" s="137">
        <v>0.04</v>
      </c>
      <c r="P62" s="137">
        <v>4.2009999999999999E-2</v>
      </c>
      <c r="Q62" s="136" t="s">
        <v>3905</v>
      </c>
      <c r="R62" s="135">
        <v>179000</v>
      </c>
      <c r="S62" s="134" t="s">
        <v>1213</v>
      </c>
      <c r="T62" s="134" t="s">
        <v>1310</v>
      </c>
      <c r="U62" s="135">
        <v>651.55580000000009</v>
      </c>
      <c r="V62" s="136" t="s">
        <v>3905</v>
      </c>
      <c r="W62" s="136" t="s">
        <v>3905</v>
      </c>
      <c r="X62" s="137">
        <v>4.2619047619047621E-6</v>
      </c>
      <c r="Y62" s="137">
        <v>9.9871593718125866E-3</v>
      </c>
      <c r="Z62" s="138">
        <v>9.9256913201983821E-4</v>
      </c>
      <c r="AA62" s="190"/>
    </row>
    <row r="63" spans="1:27" ht="15" x14ac:dyDescent="0.2">
      <c r="A63" s="133" t="s">
        <v>1219</v>
      </c>
      <c r="B63" s="134" t="s">
        <v>1220</v>
      </c>
      <c r="C63" s="134" t="s">
        <v>1228</v>
      </c>
      <c r="D63" s="134" t="s">
        <v>1229</v>
      </c>
      <c r="E63" s="134" t="s">
        <v>1230</v>
      </c>
      <c r="F63" s="134" t="s">
        <v>944</v>
      </c>
      <c r="G63" s="134" t="s">
        <v>205</v>
      </c>
      <c r="H63" s="134" t="s">
        <v>205</v>
      </c>
      <c r="I63" s="134" t="s">
        <v>341</v>
      </c>
      <c r="J63" s="134" t="s">
        <v>1231</v>
      </c>
      <c r="K63" s="134" t="s">
        <v>313</v>
      </c>
      <c r="L63" s="134" t="s">
        <v>1211</v>
      </c>
      <c r="M63" s="135">
        <v>1.58</v>
      </c>
      <c r="N63" s="134" t="s">
        <v>1232</v>
      </c>
      <c r="O63" s="137">
        <v>7.5209999999999999E-3</v>
      </c>
      <c r="P63" s="137">
        <v>1.0281E-2</v>
      </c>
      <c r="Q63" s="136" t="s">
        <v>3905</v>
      </c>
      <c r="R63" s="135">
        <v>8458181</v>
      </c>
      <c r="S63" s="136" t="s">
        <v>3905</v>
      </c>
      <c r="T63" s="134" t="s">
        <v>1233</v>
      </c>
      <c r="U63" s="135">
        <v>9485.0041999999994</v>
      </c>
      <c r="V63" s="136" t="s">
        <v>3905</v>
      </c>
      <c r="W63" s="136" t="s">
        <v>3905</v>
      </c>
      <c r="X63" s="137">
        <v>3.8972893464621724E-4</v>
      </c>
      <c r="Y63" s="137">
        <v>0.14514287597260678</v>
      </c>
      <c r="Z63" s="138">
        <v>3.4694233290532381E-2</v>
      </c>
      <c r="AA63" s="190"/>
    </row>
    <row r="64" spans="1:27" ht="15" x14ac:dyDescent="0.2">
      <c r="A64" s="133" t="s">
        <v>1219</v>
      </c>
      <c r="B64" s="134" t="s">
        <v>1220</v>
      </c>
      <c r="C64" s="134" t="s">
        <v>1228</v>
      </c>
      <c r="D64" s="134" t="s">
        <v>1234</v>
      </c>
      <c r="E64" s="134" t="s">
        <v>1235</v>
      </c>
      <c r="F64" s="134" t="s">
        <v>944</v>
      </c>
      <c r="G64" s="134" t="s">
        <v>205</v>
      </c>
      <c r="H64" s="134" t="s">
        <v>205</v>
      </c>
      <c r="I64" s="134" t="s">
        <v>341</v>
      </c>
      <c r="J64" s="134" t="s">
        <v>1231</v>
      </c>
      <c r="K64" s="134" t="s">
        <v>313</v>
      </c>
      <c r="L64" s="134" t="s">
        <v>1211</v>
      </c>
      <c r="M64" s="135">
        <v>7.64</v>
      </c>
      <c r="N64" s="134" t="s">
        <v>1236</v>
      </c>
      <c r="O64" s="137">
        <v>1E-3</v>
      </c>
      <c r="P64" s="137">
        <v>1.6070000000000001E-2</v>
      </c>
      <c r="Q64" s="136" t="s">
        <v>3905</v>
      </c>
      <c r="R64" s="135">
        <v>7761565</v>
      </c>
      <c r="S64" s="136" t="s">
        <v>3905</v>
      </c>
      <c r="T64" s="134" t="s">
        <v>1237</v>
      </c>
      <c r="U64" s="135">
        <v>7746.8180000000002</v>
      </c>
      <c r="V64" s="136" t="s">
        <v>3905</v>
      </c>
      <c r="W64" s="136" t="s">
        <v>3905</v>
      </c>
      <c r="X64" s="137">
        <v>2.5278612827911657E-4</v>
      </c>
      <c r="Y64" s="137">
        <v>0.1185445390900226</v>
      </c>
      <c r="Z64" s="138">
        <v>2.8336298746650869E-2</v>
      </c>
      <c r="AA64" s="190"/>
    </row>
    <row r="65" spans="1:27" ht="15" x14ac:dyDescent="0.2">
      <c r="A65" s="133" t="s">
        <v>1219</v>
      </c>
      <c r="B65" s="134" t="s">
        <v>1220</v>
      </c>
      <c r="C65" s="134" t="s">
        <v>1228</v>
      </c>
      <c r="D65" s="134" t="s">
        <v>1238</v>
      </c>
      <c r="E65" s="134" t="s">
        <v>1239</v>
      </c>
      <c r="F65" s="134" t="s">
        <v>944</v>
      </c>
      <c r="G65" s="134" t="s">
        <v>205</v>
      </c>
      <c r="H65" s="134" t="s">
        <v>205</v>
      </c>
      <c r="I65" s="134" t="s">
        <v>341</v>
      </c>
      <c r="J65" s="134" t="s">
        <v>1231</v>
      </c>
      <c r="K65" s="134" t="s">
        <v>313</v>
      </c>
      <c r="L65" s="134" t="s">
        <v>1211</v>
      </c>
      <c r="M65" s="135">
        <v>9.89</v>
      </c>
      <c r="N65" s="134" t="s">
        <v>1240</v>
      </c>
      <c r="O65" s="137">
        <v>0.04</v>
      </c>
      <c r="P65" s="137">
        <v>1.7010000000000001E-2</v>
      </c>
      <c r="Q65" s="136" t="s">
        <v>3905</v>
      </c>
      <c r="R65" s="135">
        <v>701620</v>
      </c>
      <c r="S65" s="136" t="s">
        <v>3905</v>
      </c>
      <c r="T65" s="134" t="s">
        <v>1241</v>
      </c>
      <c r="U65" s="135">
        <v>1197.3847000000001</v>
      </c>
      <c r="V65" s="136" t="s">
        <v>3905</v>
      </c>
      <c r="W65" s="136" t="s">
        <v>3905</v>
      </c>
      <c r="X65" s="137">
        <v>4.4037575735284472E-5</v>
      </c>
      <c r="Y65" s="137">
        <v>1.8322802464319467E-2</v>
      </c>
      <c r="Z65" s="138">
        <v>4.3797918359659476E-3</v>
      </c>
      <c r="AA65" s="190"/>
    </row>
    <row r="66" spans="1:27" ht="15" x14ac:dyDescent="0.2">
      <c r="A66" s="133" t="s">
        <v>1219</v>
      </c>
      <c r="B66" s="134" t="s">
        <v>1220</v>
      </c>
      <c r="C66" s="134" t="s">
        <v>1228</v>
      </c>
      <c r="D66" s="134" t="s">
        <v>1242</v>
      </c>
      <c r="E66" s="134" t="s">
        <v>1243</v>
      </c>
      <c r="F66" s="134" t="s">
        <v>944</v>
      </c>
      <c r="G66" s="134" t="s">
        <v>205</v>
      </c>
      <c r="H66" s="134" t="s">
        <v>205</v>
      </c>
      <c r="I66" s="134" t="s">
        <v>341</v>
      </c>
      <c r="J66" s="134" t="s">
        <v>1231</v>
      </c>
      <c r="K66" s="134" t="s">
        <v>313</v>
      </c>
      <c r="L66" s="134" t="s">
        <v>1211</v>
      </c>
      <c r="M66" s="135">
        <v>5.09</v>
      </c>
      <c r="N66" s="134" t="s">
        <v>1244</v>
      </c>
      <c r="O66" s="137">
        <v>5.0000000000000001E-3</v>
      </c>
      <c r="P66" s="137">
        <v>1.4227E-2</v>
      </c>
      <c r="Q66" s="136" t="s">
        <v>3905</v>
      </c>
      <c r="R66" s="135">
        <v>224266</v>
      </c>
      <c r="S66" s="136" t="s">
        <v>3905</v>
      </c>
      <c r="T66" s="134" t="s">
        <v>1245</v>
      </c>
      <c r="U66" s="135">
        <v>240.41320000000002</v>
      </c>
      <c r="V66" s="136" t="s">
        <v>3905</v>
      </c>
      <c r="W66" s="136" t="s">
        <v>3905</v>
      </c>
      <c r="X66" s="137">
        <v>9.7262757225646493E-6</v>
      </c>
      <c r="Y66" s="137">
        <v>3.6788867632528669E-3</v>
      </c>
      <c r="Z66" s="138">
        <v>8.7938284782117498E-4</v>
      </c>
      <c r="AA66" s="190"/>
    </row>
    <row r="67" spans="1:27" ht="15" x14ac:dyDescent="0.2">
      <c r="A67" s="133" t="s">
        <v>1219</v>
      </c>
      <c r="B67" s="134" t="s">
        <v>1220</v>
      </c>
      <c r="C67" s="134" t="s">
        <v>1228</v>
      </c>
      <c r="D67" s="134" t="s">
        <v>1246</v>
      </c>
      <c r="E67" s="134" t="s">
        <v>1247</v>
      </c>
      <c r="F67" s="134" t="s">
        <v>946</v>
      </c>
      <c r="G67" s="134" t="s">
        <v>205</v>
      </c>
      <c r="H67" s="134" t="s">
        <v>205</v>
      </c>
      <c r="I67" s="134" t="s">
        <v>341</v>
      </c>
      <c r="J67" s="134" t="s">
        <v>1231</v>
      </c>
      <c r="K67" s="134" t="s">
        <v>313</v>
      </c>
      <c r="L67" s="134" t="s">
        <v>1211</v>
      </c>
      <c r="M67" s="135">
        <v>11.56</v>
      </c>
      <c r="N67" s="134" t="s">
        <v>1248</v>
      </c>
      <c r="O67" s="137">
        <v>1.4999999999999999E-2</v>
      </c>
      <c r="P67" s="137">
        <v>4.6237E-2</v>
      </c>
      <c r="Q67" s="136" t="s">
        <v>3905</v>
      </c>
      <c r="R67" s="135">
        <v>10477752</v>
      </c>
      <c r="S67" s="136" t="s">
        <v>3905</v>
      </c>
      <c r="T67" s="134" t="s">
        <v>1249</v>
      </c>
      <c r="U67" s="135">
        <v>7431.8694999999998</v>
      </c>
      <c r="V67" s="136" t="s">
        <v>3905</v>
      </c>
      <c r="W67" s="136" t="s">
        <v>3905</v>
      </c>
      <c r="X67" s="137">
        <v>3.5423471286193196E-4</v>
      </c>
      <c r="Y67" s="137">
        <v>0.11372508566514625</v>
      </c>
      <c r="Z67" s="138">
        <v>2.7184280500250176E-2</v>
      </c>
      <c r="AA67" s="190"/>
    </row>
    <row r="68" spans="1:27" ht="15" x14ac:dyDescent="0.2">
      <c r="A68" s="133" t="s">
        <v>1219</v>
      </c>
      <c r="B68" s="134" t="s">
        <v>1220</v>
      </c>
      <c r="C68" s="134" t="s">
        <v>1228</v>
      </c>
      <c r="D68" s="134" t="s">
        <v>1271</v>
      </c>
      <c r="E68" s="134" t="s">
        <v>1272</v>
      </c>
      <c r="F68" s="134" t="s">
        <v>946</v>
      </c>
      <c r="G68" s="134" t="s">
        <v>205</v>
      </c>
      <c r="H68" s="134" t="s">
        <v>205</v>
      </c>
      <c r="I68" s="134" t="s">
        <v>341</v>
      </c>
      <c r="J68" s="134" t="s">
        <v>1231</v>
      </c>
      <c r="K68" s="134" t="s">
        <v>313</v>
      </c>
      <c r="L68" s="134" t="s">
        <v>1211</v>
      </c>
      <c r="M68" s="135">
        <v>4.2699999999999996</v>
      </c>
      <c r="N68" s="134" t="s">
        <v>1273</v>
      </c>
      <c r="O68" s="137">
        <v>2.2499999999999999E-2</v>
      </c>
      <c r="P68" s="137">
        <v>4.0689000000000003E-2</v>
      </c>
      <c r="Q68" s="136" t="s">
        <v>3905</v>
      </c>
      <c r="R68" s="135">
        <v>7601751</v>
      </c>
      <c r="S68" s="136" t="s">
        <v>3905</v>
      </c>
      <c r="T68" s="134" t="s">
        <v>1274</v>
      </c>
      <c r="U68" s="135">
        <v>7129.6822999999995</v>
      </c>
      <c r="V68" s="136" t="s">
        <v>3905</v>
      </c>
      <c r="W68" s="136" t="s">
        <v>3905</v>
      </c>
      <c r="X68" s="137">
        <v>2.6270257906665793E-4</v>
      </c>
      <c r="Y68" s="137">
        <v>0.10910091018307333</v>
      </c>
      <c r="Z68" s="138">
        <v>2.6078940524889092E-2</v>
      </c>
      <c r="AA68" s="190"/>
    </row>
    <row r="69" spans="1:27" ht="15" x14ac:dyDescent="0.2">
      <c r="A69" s="133" t="s">
        <v>1219</v>
      </c>
      <c r="B69" s="134" t="s">
        <v>1220</v>
      </c>
      <c r="C69" s="134" t="s">
        <v>1228</v>
      </c>
      <c r="D69" s="134" t="s">
        <v>1250</v>
      </c>
      <c r="E69" s="134" t="s">
        <v>1251</v>
      </c>
      <c r="F69" s="134" t="s">
        <v>946</v>
      </c>
      <c r="G69" s="134" t="s">
        <v>205</v>
      </c>
      <c r="H69" s="134" t="s">
        <v>205</v>
      </c>
      <c r="I69" s="134" t="s">
        <v>341</v>
      </c>
      <c r="J69" s="134" t="s">
        <v>1231</v>
      </c>
      <c r="K69" s="134" t="s">
        <v>313</v>
      </c>
      <c r="L69" s="134" t="s">
        <v>1211</v>
      </c>
      <c r="M69" s="135">
        <v>7.56</v>
      </c>
      <c r="N69" s="134" t="s">
        <v>1252</v>
      </c>
      <c r="O69" s="137">
        <v>1.2999999999999999E-2</v>
      </c>
      <c r="P69" s="137">
        <v>4.3102000000000001E-2</v>
      </c>
      <c r="Q69" s="136" t="s">
        <v>3905</v>
      </c>
      <c r="R69" s="135">
        <v>7968124</v>
      </c>
      <c r="S69" s="136" t="s">
        <v>3905</v>
      </c>
      <c r="T69" s="134" t="s">
        <v>1253</v>
      </c>
      <c r="U69" s="135">
        <v>6454.9772999999996</v>
      </c>
      <c r="V69" s="136" t="s">
        <v>3905</v>
      </c>
      <c r="W69" s="136" t="s">
        <v>3905</v>
      </c>
      <c r="X69" s="137">
        <v>2.6910516461445087E-4</v>
      </c>
      <c r="Y69" s="137">
        <v>9.8776336375111129E-2</v>
      </c>
      <c r="Z69" s="138">
        <v>2.3611005602706858E-2</v>
      </c>
      <c r="AA69" s="190"/>
    </row>
    <row r="70" spans="1:27" ht="15" x14ac:dyDescent="0.2">
      <c r="A70" s="133" t="s">
        <v>1219</v>
      </c>
      <c r="B70" s="134" t="s">
        <v>1220</v>
      </c>
      <c r="C70" s="134" t="s">
        <v>1228</v>
      </c>
      <c r="D70" s="134" t="s">
        <v>1258</v>
      </c>
      <c r="E70" s="134" t="s">
        <v>1259</v>
      </c>
      <c r="F70" s="134" t="s">
        <v>946</v>
      </c>
      <c r="G70" s="134" t="s">
        <v>205</v>
      </c>
      <c r="H70" s="134" t="s">
        <v>205</v>
      </c>
      <c r="I70" s="134" t="s">
        <v>341</v>
      </c>
      <c r="J70" s="134" t="s">
        <v>1231</v>
      </c>
      <c r="K70" s="134" t="s">
        <v>313</v>
      </c>
      <c r="L70" s="134" t="s">
        <v>1211</v>
      </c>
      <c r="M70" s="135">
        <v>0.01</v>
      </c>
      <c r="N70" s="134" t="s">
        <v>1260</v>
      </c>
      <c r="O70" s="134" t="s">
        <v>1261</v>
      </c>
      <c r="P70" s="137">
        <v>5.5624E-2</v>
      </c>
      <c r="Q70" s="136" t="s">
        <v>3905</v>
      </c>
      <c r="R70" s="135">
        <v>4490862</v>
      </c>
      <c r="S70" s="136" t="s">
        <v>3905</v>
      </c>
      <c r="T70" s="134" t="s">
        <v>1262</v>
      </c>
      <c r="U70" s="135">
        <v>4489.5147000000006</v>
      </c>
      <c r="V70" s="136" t="s">
        <v>3905</v>
      </c>
      <c r="W70" s="136" t="s">
        <v>3905</v>
      </c>
      <c r="X70" s="137">
        <v>1.0692528571428571E-4</v>
      </c>
      <c r="Y70" s="137">
        <v>6.870013648656409E-2</v>
      </c>
      <c r="Z70" s="138">
        <v>1.6421739933044421E-2</v>
      </c>
      <c r="AA70" s="190"/>
    </row>
    <row r="71" spans="1:27" ht="15" x14ac:dyDescent="0.2">
      <c r="A71" s="133" t="s">
        <v>1219</v>
      </c>
      <c r="B71" s="134" t="s">
        <v>1220</v>
      </c>
      <c r="C71" s="134" t="s">
        <v>1228</v>
      </c>
      <c r="D71" s="134" t="s">
        <v>1254</v>
      </c>
      <c r="E71" s="134" t="s">
        <v>1255</v>
      </c>
      <c r="F71" s="134" t="s">
        <v>946</v>
      </c>
      <c r="G71" s="134" t="s">
        <v>205</v>
      </c>
      <c r="H71" s="134" t="s">
        <v>205</v>
      </c>
      <c r="I71" s="134" t="s">
        <v>341</v>
      </c>
      <c r="J71" s="134" t="s">
        <v>1231</v>
      </c>
      <c r="K71" s="134" t="s">
        <v>313</v>
      </c>
      <c r="L71" s="134" t="s">
        <v>1211</v>
      </c>
      <c r="M71" s="135">
        <v>11.99</v>
      </c>
      <c r="N71" s="134" t="s">
        <v>1256</v>
      </c>
      <c r="O71" s="137">
        <v>5.5E-2</v>
      </c>
      <c r="P71" s="137">
        <v>4.7135999999999997E-2</v>
      </c>
      <c r="Q71" s="136" t="s">
        <v>3905</v>
      </c>
      <c r="R71" s="135">
        <v>3900109</v>
      </c>
      <c r="S71" s="136" t="s">
        <v>3905</v>
      </c>
      <c r="T71" s="134" t="s">
        <v>1257</v>
      </c>
      <c r="U71" s="135">
        <v>4299.8702000000003</v>
      </c>
      <c r="V71" s="136" t="s">
        <v>3905</v>
      </c>
      <c r="W71" s="136" t="s">
        <v>3905</v>
      </c>
      <c r="X71" s="137">
        <v>2.0199400735748305E-4</v>
      </c>
      <c r="Y71" s="137">
        <v>6.5798128470592451E-2</v>
      </c>
      <c r="Z71" s="138">
        <v>1.5728058328332958E-2</v>
      </c>
      <c r="AA71" s="190"/>
    </row>
    <row r="72" spans="1:27" ht="15" x14ac:dyDescent="0.2">
      <c r="A72" s="133" t="s">
        <v>1219</v>
      </c>
      <c r="B72" s="134" t="s">
        <v>1220</v>
      </c>
      <c r="C72" s="134" t="s">
        <v>1228</v>
      </c>
      <c r="D72" s="134" t="s">
        <v>1263</v>
      </c>
      <c r="E72" s="134" t="s">
        <v>1264</v>
      </c>
      <c r="F72" s="134" t="s">
        <v>946</v>
      </c>
      <c r="G72" s="134" t="s">
        <v>205</v>
      </c>
      <c r="H72" s="134" t="s">
        <v>205</v>
      </c>
      <c r="I72" s="134" t="s">
        <v>341</v>
      </c>
      <c r="J72" s="134" t="s">
        <v>1231</v>
      </c>
      <c r="K72" s="134" t="s">
        <v>313</v>
      </c>
      <c r="L72" s="134" t="s">
        <v>1211</v>
      </c>
      <c r="M72" s="135">
        <v>0.93</v>
      </c>
      <c r="N72" s="134" t="s">
        <v>1265</v>
      </c>
      <c r="O72" s="134" t="s">
        <v>1261</v>
      </c>
      <c r="P72" s="137">
        <v>4.0620000000000003E-2</v>
      </c>
      <c r="Q72" s="136" t="s">
        <v>3905</v>
      </c>
      <c r="R72" s="135">
        <v>4126009.32</v>
      </c>
      <c r="S72" s="136" t="s">
        <v>3905</v>
      </c>
      <c r="T72" s="134" t="s">
        <v>1266</v>
      </c>
      <c r="U72" s="135">
        <v>3976.6477999999997</v>
      </c>
      <c r="V72" s="136" t="s">
        <v>3905</v>
      </c>
      <c r="W72" s="136" t="s">
        <v>3905</v>
      </c>
      <c r="X72" s="137">
        <v>3.4383411E-4</v>
      </c>
      <c r="Y72" s="137">
        <v>6.0852065570792341E-2</v>
      </c>
      <c r="Z72" s="138">
        <v>1.4545775980918959E-2</v>
      </c>
      <c r="AA72" s="190"/>
    </row>
    <row r="73" spans="1:27" ht="15" x14ac:dyDescent="0.2">
      <c r="A73" s="133" t="s">
        <v>1219</v>
      </c>
      <c r="B73" s="134" t="s">
        <v>1220</v>
      </c>
      <c r="C73" s="134" t="s">
        <v>1228</v>
      </c>
      <c r="D73" s="134" t="s">
        <v>1267</v>
      </c>
      <c r="E73" s="134" t="s">
        <v>1268</v>
      </c>
      <c r="F73" s="134" t="s">
        <v>946</v>
      </c>
      <c r="G73" s="134" t="s">
        <v>205</v>
      </c>
      <c r="H73" s="134" t="s">
        <v>205</v>
      </c>
      <c r="I73" s="134" t="s">
        <v>341</v>
      </c>
      <c r="J73" s="134" t="s">
        <v>1231</v>
      </c>
      <c r="K73" s="134" t="s">
        <v>313</v>
      </c>
      <c r="L73" s="134" t="s">
        <v>1211</v>
      </c>
      <c r="M73" s="135">
        <v>0.85</v>
      </c>
      <c r="N73" s="134" t="s">
        <v>1269</v>
      </c>
      <c r="O73" s="134" t="s">
        <v>1261</v>
      </c>
      <c r="P73" s="137">
        <v>4.1183999999999998E-2</v>
      </c>
      <c r="Q73" s="136" t="s">
        <v>3905</v>
      </c>
      <c r="R73" s="135">
        <v>3609905</v>
      </c>
      <c r="S73" s="136" t="s">
        <v>3905</v>
      </c>
      <c r="T73" s="134" t="s">
        <v>1270</v>
      </c>
      <c r="U73" s="135">
        <v>3488.2512000000002</v>
      </c>
      <c r="V73" s="136" t="s">
        <v>3905</v>
      </c>
      <c r="W73" s="136" t="s">
        <v>3905</v>
      </c>
      <c r="X73" s="137">
        <v>3.0082541666666667E-4</v>
      </c>
      <c r="Y73" s="137">
        <v>5.337844899641455E-2</v>
      </c>
      <c r="Z73" s="138">
        <v>1.2759319737593663E-2</v>
      </c>
      <c r="AA73" s="190"/>
    </row>
    <row r="74" spans="1:27" ht="15" x14ac:dyDescent="0.2">
      <c r="A74" s="133" t="s">
        <v>1219</v>
      </c>
      <c r="B74" s="134" t="s">
        <v>1220</v>
      </c>
      <c r="C74" s="134" t="s">
        <v>1228</v>
      </c>
      <c r="D74" s="134" t="s">
        <v>1275</v>
      </c>
      <c r="E74" s="134" t="s">
        <v>1276</v>
      </c>
      <c r="F74" s="134" t="s">
        <v>946</v>
      </c>
      <c r="G74" s="134" t="s">
        <v>205</v>
      </c>
      <c r="H74" s="134" t="s">
        <v>205</v>
      </c>
      <c r="I74" s="134" t="s">
        <v>341</v>
      </c>
      <c r="J74" s="134" t="s">
        <v>1231</v>
      </c>
      <c r="K74" s="134" t="s">
        <v>313</v>
      </c>
      <c r="L74" s="134" t="s">
        <v>1211</v>
      </c>
      <c r="M74" s="135">
        <v>15.14</v>
      </c>
      <c r="N74" s="134" t="s">
        <v>1277</v>
      </c>
      <c r="O74" s="137">
        <v>3.7602999999999998E-2</v>
      </c>
      <c r="P74" s="137">
        <v>4.8252000000000003E-2</v>
      </c>
      <c r="Q74" s="136" t="s">
        <v>3905</v>
      </c>
      <c r="R74" s="135">
        <v>2586688</v>
      </c>
      <c r="S74" s="136" t="s">
        <v>3905</v>
      </c>
      <c r="T74" s="134" t="s">
        <v>1278</v>
      </c>
      <c r="U74" s="135">
        <v>2205.4102000000003</v>
      </c>
      <c r="V74" s="136" t="s">
        <v>3905</v>
      </c>
      <c r="W74" s="136" t="s">
        <v>3905</v>
      </c>
      <c r="X74" s="137">
        <v>1.0256212449782424E-4</v>
      </c>
      <c r="Y74" s="137">
        <v>3.3747963801578233E-2</v>
      </c>
      <c r="Z74" s="138">
        <v>8.0669459066897448E-3</v>
      </c>
      <c r="AA74" s="190"/>
    </row>
    <row r="75" spans="1:27" ht="15" x14ac:dyDescent="0.2">
      <c r="A75" s="133" t="s">
        <v>1219</v>
      </c>
      <c r="B75" s="134" t="s">
        <v>1220</v>
      </c>
      <c r="C75" s="134" t="s">
        <v>1283</v>
      </c>
      <c r="D75" s="134" t="s">
        <v>1284</v>
      </c>
      <c r="E75" s="134" t="s">
        <v>1285</v>
      </c>
      <c r="F75" s="134" t="s">
        <v>946</v>
      </c>
      <c r="G75" s="134" t="s">
        <v>205</v>
      </c>
      <c r="H75" s="134" t="s">
        <v>205</v>
      </c>
      <c r="I75" s="134" t="s">
        <v>341</v>
      </c>
      <c r="J75" s="134" t="s">
        <v>1286</v>
      </c>
      <c r="K75" s="134" t="s">
        <v>414</v>
      </c>
      <c r="L75" s="134" t="s">
        <v>1211</v>
      </c>
      <c r="M75" s="135">
        <v>4.5599999999999996</v>
      </c>
      <c r="N75" s="134" t="s">
        <v>1287</v>
      </c>
      <c r="O75" s="137">
        <v>3.7284200000000003E-2</v>
      </c>
      <c r="P75" s="137">
        <v>4.0913999999999999E-2</v>
      </c>
      <c r="Q75" s="136" t="s">
        <v>3905</v>
      </c>
      <c r="R75" s="135">
        <v>1676252</v>
      </c>
      <c r="S75" s="136" t="s">
        <v>3905</v>
      </c>
      <c r="T75" s="134" t="s">
        <v>1288</v>
      </c>
      <c r="U75" s="135">
        <v>1656.6398999999999</v>
      </c>
      <c r="V75" s="136" t="s">
        <v>3905</v>
      </c>
      <c r="W75" s="136" t="s">
        <v>3905</v>
      </c>
      <c r="X75" s="137">
        <v>8.3731372195832817E-5</v>
      </c>
      <c r="Y75" s="137">
        <v>2.535048673846443E-2</v>
      </c>
      <c r="Z75" s="138">
        <v>6.0596546336785136E-3</v>
      </c>
      <c r="AA75" s="190"/>
    </row>
    <row r="76" spans="1:27" ht="15" x14ac:dyDescent="0.2">
      <c r="A76" s="133" t="s">
        <v>1219</v>
      </c>
      <c r="B76" s="134" t="s">
        <v>1220</v>
      </c>
      <c r="C76" s="134" t="s">
        <v>1283</v>
      </c>
      <c r="D76" s="134" t="s">
        <v>1289</v>
      </c>
      <c r="E76" s="134" t="s">
        <v>1290</v>
      </c>
      <c r="F76" s="134" t="s">
        <v>946</v>
      </c>
      <c r="G76" s="134" t="s">
        <v>205</v>
      </c>
      <c r="H76" s="134" t="s">
        <v>205</v>
      </c>
      <c r="I76" s="134" t="s">
        <v>341</v>
      </c>
      <c r="J76" s="134" t="s">
        <v>1231</v>
      </c>
      <c r="K76" s="134" t="s">
        <v>313</v>
      </c>
      <c r="L76" s="134" t="s">
        <v>1211</v>
      </c>
      <c r="M76" s="135">
        <v>5.84</v>
      </c>
      <c r="N76" s="134" t="s">
        <v>1291</v>
      </c>
      <c r="O76" s="137">
        <v>1.0026999999999999E-2</v>
      </c>
      <c r="P76" s="137">
        <v>4.1714000000000001E-2</v>
      </c>
      <c r="Q76" s="136" t="s">
        <v>3905</v>
      </c>
      <c r="R76" s="135">
        <v>1451939</v>
      </c>
      <c r="S76" s="136" t="s">
        <v>3905</v>
      </c>
      <c r="T76" s="134" t="s">
        <v>1292</v>
      </c>
      <c r="U76" s="135">
        <v>1211.9335000000001</v>
      </c>
      <c r="V76" s="136" t="s">
        <v>3905</v>
      </c>
      <c r="W76" s="136" t="s">
        <v>3905</v>
      </c>
      <c r="X76" s="137">
        <v>3.8456407271749026E-5</v>
      </c>
      <c r="Y76" s="137">
        <v>1.8545433195166085E-2</v>
      </c>
      <c r="Z76" s="138">
        <v>4.4330083818134476E-3</v>
      </c>
      <c r="AA76" s="190"/>
    </row>
    <row r="77" spans="1:27" ht="15" x14ac:dyDescent="0.2">
      <c r="A77" s="133" t="s">
        <v>1219</v>
      </c>
      <c r="B77" s="134" t="s">
        <v>1220</v>
      </c>
      <c r="C77" s="134" t="s">
        <v>1228</v>
      </c>
      <c r="D77" s="134" t="s">
        <v>1279</v>
      </c>
      <c r="E77" s="134" t="s">
        <v>1280</v>
      </c>
      <c r="F77" s="134" t="s">
        <v>946</v>
      </c>
      <c r="G77" s="134" t="s">
        <v>205</v>
      </c>
      <c r="H77" s="134" t="s">
        <v>205</v>
      </c>
      <c r="I77" s="134" t="s">
        <v>341</v>
      </c>
      <c r="J77" s="134" t="s">
        <v>1231</v>
      </c>
      <c r="K77" s="134" t="s">
        <v>313</v>
      </c>
      <c r="L77" s="134" t="s">
        <v>1211</v>
      </c>
      <c r="M77" s="135">
        <v>0.1</v>
      </c>
      <c r="N77" s="134" t="s">
        <v>1281</v>
      </c>
      <c r="O77" s="134" t="s">
        <v>1261</v>
      </c>
      <c r="P77" s="137">
        <v>4.2393E-2</v>
      </c>
      <c r="Q77" s="136" t="s">
        <v>3905</v>
      </c>
      <c r="R77" s="135">
        <v>1000000</v>
      </c>
      <c r="S77" s="136" t="s">
        <v>3905</v>
      </c>
      <c r="T77" s="134" t="s">
        <v>1282</v>
      </c>
      <c r="U77" s="135">
        <v>995.8</v>
      </c>
      <c r="V77" s="136" t="s">
        <v>3905</v>
      </c>
      <c r="W77" s="136" t="s">
        <v>3905</v>
      </c>
      <c r="X77" s="137">
        <v>2.5000000000000001E-5</v>
      </c>
      <c r="Y77" s="137">
        <v>1.5238082477481119E-2</v>
      </c>
      <c r="Z77" s="138">
        <v>3.6424356678303777E-3</v>
      </c>
      <c r="AA77" s="190"/>
    </row>
    <row r="78" spans="1:27" ht="15" x14ac:dyDescent="0.2">
      <c r="A78" s="133" t="s">
        <v>1219</v>
      </c>
      <c r="B78" s="134" t="s">
        <v>1220</v>
      </c>
      <c r="C78" s="134" t="s">
        <v>1228</v>
      </c>
      <c r="D78" s="134" t="s">
        <v>1297</v>
      </c>
      <c r="E78" s="134" t="s">
        <v>1298</v>
      </c>
      <c r="F78" s="134" t="s">
        <v>946</v>
      </c>
      <c r="G78" s="134" t="s">
        <v>205</v>
      </c>
      <c r="H78" s="134" t="s">
        <v>205</v>
      </c>
      <c r="I78" s="134" t="s">
        <v>341</v>
      </c>
      <c r="J78" s="134" t="s">
        <v>1231</v>
      </c>
      <c r="K78" s="134" t="s">
        <v>313</v>
      </c>
      <c r="L78" s="134" t="s">
        <v>1211</v>
      </c>
      <c r="M78" s="135">
        <v>17.78</v>
      </c>
      <c r="N78" s="134" t="s">
        <v>1299</v>
      </c>
      <c r="O78" s="137">
        <v>2.8000000000000001E-2</v>
      </c>
      <c r="P78" s="137">
        <v>4.8939000000000003E-2</v>
      </c>
      <c r="Q78" s="136" t="s">
        <v>3905</v>
      </c>
      <c r="R78" s="135">
        <v>697512</v>
      </c>
      <c r="S78" s="136" t="s">
        <v>3905</v>
      </c>
      <c r="T78" s="134" t="s">
        <v>1300</v>
      </c>
      <c r="U78" s="135">
        <v>481.35300000000001</v>
      </c>
      <c r="V78" s="136" t="s">
        <v>3905</v>
      </c>
      <c r="W78" s="136" t="s">
        <v>3905</v>
      </c>
      <c r="X78" s="137">
        <v>4.7625456095513102E-5</v>
      </c>
      <c r="Y78" s="137">
        <v>7.3658336917163513E-3</v>
      </c>
      <c r="Z78" s="138">
        <v>1.7606923575629128E-3</v>
      </c>
      <c r="AA78" s="190"/>
    </row>
    <row r="79" spans="1:27" ht="15" x14ac:dyDescent="0.2">
      <c r="A79" s="133" t="s">
        <v>1219</v>
      </c>
      <c r="B79" s="134" t="s">
        <v>1220</v>
      </c>
      <c r="C79" s="134" t="s">
        <v>1228</v>
      </c>
      <c r="D79" s="134" t="s">
        <v>1293</v>
      </c>
      <c r="E79" s="134" t="s">
        <v>1294</v>
      </c>
      <c r="F79" s="134" t="s">
        <v>946</v>
      </c>
      <c r="G79" s="134" t="s">
        <v>205</v>
      </c>
      <c r="H79" s="134" t="s">
        <v>205</v>
      </c>
      <c r="I79" s="134" t="s">
        <v>341</v>
      </c>
      <c r="J79" s="134" t="s">
        <v>1231</v>
      </c>
      <c r="K79" s="134" t="s">
        <v>313</v>
      </c>
      <c r="L79" s="134" t="s">
        <v>1211</v>
      </c>
      <c r="M79" s="135">
        <v>0.18</v>
      </c>
      <c r="N79" s="134" t="s">
        <v>1295</v>
      </c>
      <c r="O79" s="134" t="s">
        <v>1261</v>
      </c>
      <c r="P79" s="137">
        <v>4.2563999999999998E-2</v>
      </c>
      <c r="Q79" s="136" t="s">
        <v>3905</v>
      </c>
      <c r="R79" s="135">
        <v>231604</v>
      </c>
      <c r="S79" s="136" t="s">
        <v>3905</v>
      </c>
      <c r="T79" s="134" t="s">
        <v>1296</v>
      </c>
      <c r="U79" s="135">
        <v>229.89010000000002</v>
      </c>
      <c r="V79" s="136" t="s">
        <v>3905</v>
      </c>
      <c r="W79" s="136" t="s">
        <v>3905</v>
      </c>
      <c r="X79" s="137">
        <v>5.5143809523809527E-6</v>
      </c>
      <c r="Y79" s="137">
        <v>3.5178597788653237E-3</v>
      </c>
      <c r="Z79" s="138">
        <v>8.4089175602644769E-4</v>
      </c>
      <c r="AA79" s="190"/>
    </row>
    <row r="80" spans="1:27" ht="15" x14ac:dyDescent="0.2">
      <c r="A80" s="133" t="s">
        <v>1219</v>
      </c>
      <c r="B80" s="134" t="s">
        <v>1220</v>
      </c>
      <c r="C80" s="134" t="s">
        <v>1301</v>
      </c>
      <c r="D80" s="134" t="s">
        <v>1302</v>
      </c>
      <c r="E80" s="134" t="s">
        <v>1303</v>
      </c>
      <c r="F80" s="134" t="s">
        <v>948</v>
      </c>
      <c r="G80" s="134" t="s">
        <v>206</v>
      </c>
      <c r="H80" s="134" t="s">
        <v>225</v>
      </c>
      <c r="I80" s="134" t="s">
        <v>345</v>
      </c>
      <c r="J80" s="134" t="s">
        <v>1304</v>
      </c>
      <c r="K80" s="134" t="s">
        <v>424</v>
      </c>
      <c r="L80" s="134" t="s">
        <v>1212</v>
      </c>
      <c r="M80" s="135">
        <v>7.7249999999999996</v>
      </c>
      <c r="N80" s="134" t="s">
        <v>1305</v>
      </c>
      <c r="O80" s="137">
        <v>3.875E-2</v>
      </c>
      <c r="P80" s="137">
        <v>4.2110000000000002E-2</v>
      </c>
      <c r="Q80" s="136" t="s">
        <v>3905</v>
      </c>
      <c r="R80" s="135">
        <v>509000</v>
      </c>
      <c r="S80" s="134" t="s">
        <v>1213</v>
      </c>
      <c r="T80" s="134" t="s">
        <v>1306</v>
      </c>
      <c r="U80" s="135">
        <v>1834.4551000000001</v>
      </c>
      <c r="V80" s="136" t="s">
        <v>3905</v>
      </c>
      <c r="W80" s="136" t="s">
        <v>3905</v>
      </c>
      <c r="X80" s="137">
        <v>1.3394736842105263E-5</v>
      </c>
      <c r="Y80" s="137">
        <v>2.8071478995560287E-2</v>
      </c>
      <c r="Z80" s="138">
        <v>6.710067129068454E-3</v>
      </c>
      <c r="AA80" s="190"/>
    </row>
    <row r="81" spans="1:27" ht="15" x14ac:dyDescent="0.2">
      <c r="A81" s="133" t="s">
        <v>1219</v>
      </c>
      <c r="B81" s="134" t="s">
        <v>1220</v>
      </c>
      <c r="C81" s="134" t="s">
        <v>1301</v>
      </c>
      <c r="D81" s="134" t="s">
        <v>1307</v>
      </c>
      <c r="E81" s="134" t="s">
        <v>1308</v>
      </c>
      <c r="F81" s="134" t="s">
        <v>948</v>
      </c>
      <c r="G81" s="134" t="s">
        <v>206</v>
      </c>
      <c r="H81" s="134" t="s">
        <v>225</v>
      </c>
      <c r="I81" s="134" t="s">
        <v>345</v>
      </c>
      <c r="J81" s="134" t="s">
        <v>1304</v>
      </c>
      <c r="K81" s="134" t="s">
        <v>424</v>
      </c>
      <c r="L81" s="134" t="s">
        <v>1212</v>
      </c>
      <c r="M81" s="135">
        <v>8.0280000000000005</v>
      </c>
      <c r="N81" s="134" t="s">
        <v>1309</v>
      </c>
      <c r="O81" s="137">
        <v>0.04</v>
      </c>
      <c r="P81" s="137">
        <v>4.2009999999999999E-2</v>
      </c>
      <c r="Q81" s="136" t="s">
        <v>3905</v>
      </c>
      <c r="R81" s="135">
        <v>218000</v>
      </c>
      <c r="S81" s="134" t="s">
        <v>1213</v>
      </c>
      <c r="T81" s="134" t="s">
        <v>1310</v>
      </c>
      <c r="U81" s="135">
        <v>793.51490000000001</v>
      </c>
      <c r="V81" s="136" t="s">
        <v>3905</v>
      </c>
      <c r="W81" s="136" t="s">
        <v>3905</v>
      </c>
      <c r="X81" s="137">
        <v>5.1904761904761908E-6</v>
      </c>
      <c r="Y81" s="137">
        <v>1.2142645283272309E-2</v>
      </c>
      <c r="Z81" s="138">
        <v>2.902517711592965E-3</v>
      </c>
      <c r="AA81" s="190"/>
    </row>
    <row r="82" spans="1:27" ht="15" x14ac:dyDescent="0.2">
      <c r="A82" s="133" t="s">
        <v>1219</v>
      </c>
      <c r="B82" s="134" t="s">
        <v>1221</v>
      </c>
      <c r="C82" s="134" t="s">
        <v>1228</v>
      </c>
      <c r="D82" s="134" t="s">
        <v>1229</v>
      </c>
      <c r="E82" s="134" t="s">
        <v>1230</v>
      </c>
      <c r="F82" s="134" t="s">
        <v>944</v>
      </c>
      <c r="G82" s="134" t="s">
        <v>205</v>
      </c>
      <c r="H82" s="134" t="s">
        <v>205</v>
      </c>
      <c r="I82" s="134" t="s">
        <v>341</v>
      </c>
      <c r="J82" s="134" t="s">
        <v>1231</v>
      </c>
      <c r="K82" s="134" t="s">
        <v>313</v>
      </c>
      <c r="L82" s="134" t="s">
        <v>1211</v>
      </c>
      <c r="M82" s="135">
        <v>1.58</v>
      </c>
      <c r="N82" s="134" t="s">
        <v>1232</v>
      </c>
      <c r="O82" s="137">
        <v>7.5209999999999999E-3</v>
      </c>
      <c r="P82" s="137">
        <v>1.0281E-2</v>
      </c>
      <c r="Q82" s="136" t="s">
        <v>3905</v>
      </c>
      <c r="R82" s="135">
        <v>832088</v>
      </c>
      <c r="S82" s="136" t="s">
        <v>3905</v>
      </c>
      <c r="T82" s="134" t="s">
        <v>1233</v>
      </c>
      <c r="U82" s="135">
        <v>933.10350000000005</v>
      </c>
      <c r="V82" s="136" t="s">
        <v>3905</v>
      </c>
      <c r="W82" s="136" t="s">
        <v>3905</v>
      </c>
      <c r="X82" s="137">
        <v>3.8340249490038298E-5</v>
      </c>
      <c r="Y82" s="137">
        <v>0.20394151338434613</v>
      </c>
      <c r="Z82" s="138">
        <v>0.11189243122748387</v>
      </c>
      <c r="AA82" s="190"/>
    </row>
    <row r="83" spans="1:27" ht="15" x14ac:dyDescent="0.2">
      <c r="A83" s="133" t="s">
        <v>1219</v>
      </c>
      <c r="B83" s="134" t="s">
        <v>1221</v>
      </c>
      <c r="C83" s="134" t="s">
        <v>1228</v>
      </c>
      <c r="D83" s="134" t="s">
        <v>1234</v>
      </c>
      <c r="E83" s="134" t="s">
        <v>1235</v>
      </c>
      <c r="F83" s="134" t="s">
        <v>944</v>
      </c>
      <c r="G83" s="134" t="s">
        <v>205</v>
      </c>
      <c r="H83" s="134" t="s">
        <v>205</v>
      </c>
      <c r="I83" s="134" t="s">
        <v>341</v>
      </c>
      <c r="J83" s="134" t="s">
        <v>1231</v>
      </c>
      <c r="K83" s="134" t="s">
        <v>313</v>
      </c>
      <c r="L83" s="134" t="s">
        <v>1211</v>
      </c>
      <c r="M83" s="135">
        <v>7.64</v>
      </c>
      <c r="N83" s="134" t="s">
        <v>1236</v>
      </c>
      <c r="O83" s="137">
        <v>1E-3</v>
      </c>
      <c r="P83" s="137">
        <v>1.6070000000000001E-2</v>
      </c>
      <c r="Q83" s="136" t="s">
        <v>3905</v>
      </c>
      <c r="R83" s="135">
        <v>548947</v>
      </c>
      <c r="S83" s="136" t="s">
        <v>3905</v>
      </c>
      <c r="T83" s="134" t="s">
        <v>1237</v>
      </c>
      <c r="U83" s="135">
        <v>547.904</v>
      </c>
      <c r="V83" s="136" t="s">
        <v>3905</v>
      </c>
      <c r="W83" s="136" t="s">
        <v>3905</v>
      </c>
      <c r="X83" s="137">
        <v>1.7878634883613832E-5</v>
      </c>
      <c r="Y83" s="137">
        <v>0.11975131708745919</v>
      </c>
      <c r="Z83" s="138">
        <v>6.570151309192758E-2</v>
      </c>
      <c r="AA83" s="190"/>
    </row>
    <row r="84" spans="1:27" ht="15" x14ac:dyDescent="0.2">
      <c r="A84" s="133" t="s">
        <v>1219</v>
      </c>
      <c r="B84" s="134" t="s">
        <v>1221</v>
      </c>
      <c r="C84" s="134" t="s">
        <v>1228</v>
      </c>
      <c r="D84" s="134" t="s">
        <v>1238</v>
      </c>
      <c r="E84" s="134" t="s">
        <v>1239</v>
      </c>
      <c r="F84" s="134" t="s">
        <v>944</v>
      </c>
      <c r="G84" s="134" t="s">
        <v>205</v>
      </c>
      <c r="H84" s="134" t="s">
        <v>205</v>
      </c>
      <c r="I84" s="134" t="s">
        <v>341</v>
      </c>
      <c r="J84" s="134" t="s">
        <v>1231</v>
      </c>
      <c r="K84" s="134" t="s">
        <v>313</v>
      </c>
      <c r="L84" s="134" t="s">
        <v>1211</v>
      </c>
      <c r="M84" s="135">
        <v>9.89</v>
      </c>
      <c r="N84" s="134" t="s">
        <v>1240</v>
      </c>
      <c r="O84" s="137">
        <v>0.04</v>
      </c>
      <c r="P84" s="137">
        <v>1.7010000000000001E-2</v>
      </c>
      <c r="Q84" s="136" t="s">
        <v>3905</v>
      </c>
      <c r="R84" s="135">
        <v>197066</v>
      </c>
      <c r="S84" s="136" t="s">
        <v>3905</v>
      </c>
      <c r="T84" s="134" t="s">
        <v>1241</v>
      </c>
      <c r="U84" s="135">
        <v>336.31279999999998</v>
      </c>
      <c r="V84" s="136" t="s">
        <v>3905</v>
      </c>
      <c r="W84" s="136" t="s">
        <v>3905</v>
      </c>
      <c r="X84" s="137">
        <v>1.2368958837903096E-5</v>
      </c>
      <c r="Y84" s="137">
        <v>7.3505404167635846E-2</v>
      </c>
      <c r="Z84" s="138">
        <v>4.0328711129917996E-2</v>
      </c>
      <c r="AA84" s="190"/>
    </row>
    <row r="85" spans="1:27" ht="15" x14ac:dyDescent="0.2">
      <c r="A85" s="133" t="s">
        <v>1219</v>
      </c>
      <c r="B85" s="134" t="s">
        <v>1221</v>
      </c>
      <c r="C85" s="134" t="s">
        <v>1228</v>
      </c>
      <c r="D85" s="134" t="s">
        <v>1246</v>
      </c>
      <c r="E85" s="134" t="s">
        <v>1247</v>
      </c>
      <c r="F85" s="134" t="s">
        <v>946</v>
      </c>
      <c r="G85" s="134" t="s">
        <v>205</v>
      </c>
      <c r="H85" s="134" t="s">
        <v>205</v>
      </c>
      <c r="I85" s="134" t="s">
        <v>341</v>
      </c>
      <c r="J85" s="134" t="s">
        <v>1231</v>
      </c>
      <c r="K85" s="134" t="s">
        <v>313</v>
      </c>
      <c r="L85" s="134" t="s">
        <v>1211</v>
      </c>
      <c r="M85" s="135">
        <v>11.56</v>
      </c>
      <c r="N85" s="134" t="s">
        <v>1248</v>
      </c>
      <c r="O85" s="137">
        <v>1.4999999999999999E-2</v>
      </c>
      <c r="P85" s="137">
        <v>4.6237E-2</v>
      </c>
      <c r="Q85" s="136" t="s">
        <v>3905</v>
      </c>
      <c r="R85" s="135">
        <v>675516</v>
      </c>
      <c r="S85" s="136" t="s">
        <v>3905</v>
      </c>
      <c r="T85" s="134" t="s">
        <v>1249</v>
      </c>
      <c r="U85" s="135">
        <v>479.14350000000002</v>
      </c>
      <c r="V85" s="136" t="s">
        <v>3905</v>
      </c>
      <c r="W85" s="136" t="s">
        <v>3905</v>
      </c>
      <c r="X85" s="137">
        <v>2.2838030170368683E-5</v>
      </c>
      <c r="Y85" s="137">
        <v>0.10472284374979454</v>
      </c>
      <c r="Z85" s="138">
        <v>5.745614709712081E-2</v>
      </c>
      <c r="AA85" s="190"/>
    </row>
    <row r="86" spans="1:27" ht="15" x14ac:dyDescent="0.2">
      <c r="A86" s="133" t="s">
        <v>1219</v>
      </c>
      <c r="B86" s="134" t="s">
        <v>1221</v>
      </c>
      <c r="C86" s="134" t="s">
        <v>1228</v>
      </c>
      <c r="D86" s="134" t="s">
        <v>1275</v>
      </c>
      <c r="E86" s="134" t="s">
        <v>1276</v>
      </c>
      <c r="F86" s="134" t="s">
        <v>946</v>
      </c>
      <c r="G86" s="134" t="s">
        <v>205</v>
      </c>
      <c r="H86" s="134" t="s">
        <v>205</v>
      </c>
      <c r="I86" s="134" t="s">
        <v>341</v>
      </c>
      <c r="J86" s="134" t="s">
        <v>1231</v>
      </c>
      <c r="K86" s="134" t="s">
        <v>313</v>
      </c>
      <c r="L86" s="134" t="s">
        <v>1211</v>
      </c>
      <c r="M86" s="135">
        <v>15.14</v>
      </c>
      <c r="N86" s="134" t="s">
        <v>1277</v>
      </c>
      <c r="O86" s="137">
        <v>3.7602999999999998E-2</v>
      </c>
      <c r="P86" s="137">
        <v>4.8252000000000003E-2</v>
      </c>
      <c r="Q86" s="136" t="s">
        <v>3905</v>
      </c>
      <c r="R86" s="135">
        <v>415378</v>
      </c>
      <c r="S86" s="136" t="s">
        <v>3905</v>
      </c>
      <c r="T86" s="134" t="s">
        <v>1278</v>
      </c>
      <c r="U86" s="135">
        <v>354.15129999999999</v>
      </c>
      <c r="V86" s="136" t="s">
        <v>3905</v>
      </c>
      <c r="W86" s="136" t="s">
        <v>3905</v>
      </c>
      <c r="X86" s="137">
        <v>1.6469728915763029E-5</v>
      </c>
      <c r="Y86" s="137">
        <v>7.7404221376975307E-2</v>
      </c>
      <c r="Z86" s="138">
        <v>4.2467795660699116E-2</v>
      </c>
      <c r="AA86" s="190"/>
    </row>
    <row r="87" spans="1:27" ht="15" x14ac:dyDescent="0.2">
      <c r="A87" s="133" t="s">
        <v>1219</v>
      </c>
      <c r="B87" s="134" t="s">
        <v>1221</v>
      </c>
      <c r="C87" s="134" t="s">
        <v>1228</v>
      </c>
      <c r="D87" s="134" t="s">
        <v>1327</v>
      </c>
      <c r="E87" s="134" t="s">
        <v>1328</v>
      </c>
      <c r="F87" s="134" t="s">
        <v>946</v>
      </c>
      <c r="G87" s="134" t="s">
        <v>205</v>
      </c>
      <c r="H87" s="134" t="s">
        <v>205</v>
      </c>
      <c r="I87" s="134" t="s">
        <v>341</v>
      </c>
      <c r="J87" s="134" t="s">
        <v>1231</v>
      </c>
      <c r="K87" s="134" t="s">
        <v>313</v>
      </c>
      <c r="L87" s="134" t="s">
        <v>1211</v>
      </c>
      <c r="M87" s="135">
        <v>2.94</v>
      </c>
      <c r="N87" s="134" t="s">
        <v>1329</v>
      </c>
      <c r="O87" s="137">
        <v>2.0055E-2</v>
      </c>
      <c r="P87" s="137">
        <v>4.0112000000000002E-2</v>
      </c>
      <c r="Q87" s="136" t="s">
        <v>3905</v>
      </c>
      <c r="R87" s="135">
        <v>297882</v>
      </c>
      <c r="S87" s="136" t="s">
        <v>3905</v>
      </c>
      <c r="T87" s="134" t="s">
        <v>1330</v>
      </c>
      <c r="U87" s="135">
        <v>281.29000000000002</v>
      </c>
      <c r="V87" s="136" t="s">
        <v>3905</v>
      </c>
      <c r="W87" s="136" t="s">
        <v>3905</v>
      </c>
      <c r="X87" s="137">
        <v>1.1526538480599313E-5</v>
      </c>
      <c r="Y87" s="137">
        <v>6.1479464758990042E-2</v>
      </c>
      <c r="Z87" s="138">
        <v>3.3730684196128097E-2</v>
      </c>
      <c r="AA87" s="190"/>
    </row>
    <row r="88" spans="1:27" ht="15" x14ac:dyDescent="0.2">
      <c r="A88" s="133" t="s">
        <v>1219</v>
      </c>
      <c r="B88" s="134" t="s">
        <v>1221</v>
      </c>
      <c r="C88" s="134" t="s">
        <v>1228</v>
      </c>
      <c r="D88" s="134" t="s">
        <v>1258</v>
      </c>
      <c r="E88" s="134" t="s">
        <v>1259</v>
      </c>
      <c r="F88" s="134" t="s">
        <v>946</v>
      </c>
      <c r="G88" s="134" t="s">
        <v>205</v>
      </c>
      <c r="H88" s="134" t="s">
        <v>205</v>
      </c>
      <c r="I88" s="134" t="s">
        <v>341</v>
      </c>
      <c r="J88" s="134" t="s">
        <v>1231</v>
      </c>
      <c r="K88" s="134" t="s">
        <v>313</v>
      </c>
      <c r="L88" s="134" t="s">
        <v>1211</v>
      </c>
      <c r="M88" s="135">
        <v>0.01</v>
      </c>
      <c r="N88" s="134" t="s">
        <v>1260</v>
      </c>
      <c r="O88" s="134" t="s">
        <v>1261</v>
      </c>
      <c r="P88" s="137">
        <v>5.5624E-2</v>
      </c>
      <c r="Q88" s="136" t="s">
        <v>3905</v>
      </c>
      <c r="R88" s="135">
        <v>261097</v>
      </c>
      <c r="S88" s="136" t="s">
        <v>3905</v>
      </c>
      <c r="T88" s="134" t="s">
        <v>1262</v>
      </c>
      <c r="U88" s="135">
        <v>261.01870000000002</v>
      </c>
      <c r="V88" s="136" t="s">
        <v>3905</v>
      </c>
      <c r="W88" s="136" t="s">
        <v>3905</v>
      </c>
      <c r="X88" s="137">
        <v>6.2165952380952385E-6</v>
      </c>
      <c r="Y88" s="137">
        <v>5.7048916570710956E-2</v>
      </c>
      <c r="Z88" s="138">
        <v>3.1299865672570343E-2</v>
      </c>
      <c r="AA88" s="190"/>
    </row>
    <row r="89" spans="1:27" ht="15" x14ac:dyDescent="0.2">
      <c r="A89" s="133" t="s">
        <v>1219</v>
      </c>
      <c r="B89" s="134" t="s">
        <v>1221</v>
      </c>
      <c r="C89" s="134" t="s">
        <v>1228</v>
      </c>
      <c r="D89" s="134" t="s">
        <v>1254</v>
      </c>
      <c r="E89" s="134" t="s">
        <v>1255</v>
      </c>
      <c r="F89" s="134" t="s">
        <v>946</v>
      </c>
      <c r="G89" s="134" t="s">
        <v>205</v>
      </c>
      <c r="H89" s="134" t="s">
        <v>205</v>
      </c>
      <c r="I89" s="134" t="s">
        <v>341</v>
      </c>
      <c r="J89" s="134" t="s">
        <v>1231</v>
      </c>
      <c r="K89" s="134" t="s">
        <v>313</v>
      </c>
      <c r="L89" s="134" t="s">
        <v>1211</v>
      </c>
      <c r="M89" s="135">
        <v>11.99</v>
      </c>
      <c r="N89" s="134" t="s">
        <v>1256</v>
      </c>
      <c r="O89" s="137">
        <v>5.5E-2</v>
      </c>
      <c r="P89" s="137">
        <v>4.7135999999999997E-2</v>
      </c>
      <c r="Q89" s="136" t="s">
        <v>3905</v>
      </c>
      <c r="R89" s="135">
        <v>194489</v>
      </c>
      <c r="S89" s="136" t="s">
        <v>3905</v>
      </c>
      <c r="T89" s="134" t="s">
        <v>1257</v>
      </c>
      <c r="U89" s="135">
        <v>214.42410000000001</v>
      </c>
      <c r="V89" s="136" t="s">
        <v>3905</v>
      </c>
      <c r="W89" s="136" t="s">
        <v>3905</v>
      </c>
      <c r="X89" s="137">
        <v>1.0072952447469936E-5</v>
      </c>
      <c r="Y89" s="137">
        <v>4.6865091424578259E-2</v>
      </c>
      <c r="Z89" s="138">
        <v>2.5712514005482846E-2</v>
      </c>
      <c r="AA89" s="190"/>
    </row>
    <row r="90" spans="1:27" ht="15" x14ac:dyDescent="0.2">
      <c r="A90" s="133" t="s">
        <v>1219</v>
      </c>
      <c r="B90" s="134" t="s">
        <v>1221</v>
      </c>
      <c r="C90" s="134" t="s">
        <v>1228</v>
      </c>
      <c r="D90" s="134" t="s">
        <v>1250</v>
      </c>
      <c r="E90" s="134" t="s">
        <v>1251</v>
      </c>
      <c r="F90" s="134" t="s">
        <v>946</v>
      </c>
      <c r="G90" s="134" t="s">
        <v>205</v>
      </c>
      <c r="H90" s="134" t="s">
        <v>205</v>
      </c>
      <c r="I90" s="134" t="s">
        <v>341</v>
      </c>
      <c r="J90" s="134" t="s">
        <v>1231</v>
      </c>
      <c r="K90" s="134" t="s">
        <v>313</v>
      </c>
      <c r="L90" s="134" t="s">
        <v>1211</v>
      </c>
      <c r="M90" s="135">
        <v>7.56</v>
      </c>
      <c r="N90" s="134" t="s">
        <v>1252</v>
      </c>
      <c r="O90" s="137">
        <v>1.2999999999999999E-2</v>
      </c>
      <c r="P90" s="137">
        <v>4.3102000000000001E-2</v>
      </c>
      <c r="Q90" s="136" t="s">
        <v>3905</v>
      </c>
      <c r="R90" s="135">
        <v>227536</v>
      </c>
      <c r="S90" s="136" t="s">
        <v>3905</v>
      </c>
      <c r="T90" s="134" t="s">
        <v>1253</v>
      </c>
      <c r="U90" s="135">
        <v>184.32689999999999</v>
      </c>
      <c r="V90" s="136" t="s">
        <v>3905</v>
      </c>
      <c r="W90" s="136" t="s">
        <v>3905</v>
      </c>
      <c r="X90" s="137">
        <v>7.6845080141465794E-6</v>
      </c>
      <c r="Y90" s="137">
        <v>4.0286967516326613E-2</v>
      </c>
      <c r="Z90" s="138">
        <v>2.2103428906546773E-2</v>
      </c>
      <c r="AA90" s="190"/>
    </row>
    <row r="91" spans="1:27" ht="15" x14ac:dyDescent="0.2">
      <c r="A91" s="133" t="s">
        <v>1219</v>
      </c>
      <c r="B91" s="134" t="s">
        <v>1221</v>
      </c>
      <c r="C91" s="134" t="s">
        <v>1228</v>
      </c>
      <c r="D91" s="134" t="s">
        <v>1263</v>
      </c>
      <c r="E91" s="134" t="s">
        <v>1264</v>
      </c>
      <c r="F91" s="134" t="s">
        <v>946</v>
      </c>
      <c r="G91" s="134" t="s">
        <v>205</v>
      </c>
      <c r="H91" s="134" t="s">
        <v>205</v>
      </c>
      <c r="I91" s="134" t="s">
        <v>341</v>
      </c>
      <c r="J91" s="134" t="s">
        <v>1231</v>
      </c>
      <c r="K91" s="134" t="s">
        <v>313</v>
      </c>
      <c r="L91" s="134" t="s">
        <v>1211</v>
      </c>
      <c r="M91" s="135">
        <v>0.93</v>
      </c>
      <c r="N91" s="134" t="s">
        <v>1265</v>
      </c>
      <c r="O91" s="134" t="s">
        <v>1261</v>
      </c>
      <c r="P91" s="137">
        <v>4.0620000000000003E-2</v>
      </c>
      <c r="Q91" s="136" t="s">
        <v>3905</v>
      </c>
      <c r="R91" s="135">
        <v>177224.56</v>
      </c>
      <c r="S91" s="136" t="s">
        <v>3905</v>
      </c>
      <c r="T91" s="134" t="s">
        <v>1266</v>
      </c>
      <c r="U91" s="135">
        <v>170.809</v>
      </c>
      <c r="V91" s="136" t="s">
        <v>3905</v>
      </c>
      <c r="W91" s="136" t="s">
        <v>3905</v>
      </c>
      <c r="X91" s="137">
        <v>1.4768713333333333E-5</v>
      </c>
      <c r="Y91" s="137">
        <v>3.7332464077516912E-2</v>
      </c>
      <c r="Z91" s="138">
        <v>2.0482441755120869E-2</v>
      </c>
      <c r="AA91" s="190"/>
    </row>
    <row r="92" spans="1:27" ht="15" x14ac:dyDescent="0.2">
      <c r="A92" s="133" t="s">
        <v>1219</v>
      </c>
      <c r="B92" s="134" t="s">
        <v>1221</v>
      </c>
      <c r="C92" s="134" t="s">
        <v>1283</v>
      </c>
      <c r="D92" s="134" t="s">
        <v>1284</v>
      </c>
      <c r="E92" s="134" t="s">
        <v>1285</v>
      </c>
      <c r="F92" s="134" t="s">
        <v>946</v>
      </c>
      <c r="G92" s="134" t="s">
        <v>205</v>
      </c>
      <c r="H92" s="134" t="s">
        <v>205</v>
      </c>
      <c r="I92" s="134" t="s">
        <v>341</v>
      </c>
      <c r="J92" s="134" t="s">
        <v>1286</v>
      </c>
      <c r="K92" s="134" t="s">
        <v>414</v>
      </c>
      <c r="L92" s="134" t="s">
        <v>1211</v>
      </c>
      <c r="M92" s="135">
        <v>4.5599999999999996</v>
      </c>
      <c r="N92" s="134" t="s">
        <v>1287</v>
      </c>
      <c r="O92" s="137">
        <v>3.7284200000000003E-2</v>
      </c>
      <c r="P92" s="137">
        <v>4.0913999999999999E-2</v>
      </c>
      <c r="Q92" s="136" t="s">
        <v>3905</v>
      </c>
      <c r="R92" s="135">
        <v>170583</v>
      </c>
      <c r="S92" s="136" t="s">
        <v>3905</v>
      </c>
      <c r="T92" s="134" t="s">
        <v>1288</v>
      </c>
      <c r="U92" s="135">
        <v>168.58720000000002</v>
      </c>
      <c r="V92" s="136" t="s">
        <v>3905</v>
      </c>
      <c r="W92" s="136" t="s">
        <v>3905</v>
      </c>
      <c r="X92" s="137">
        <v>8.5208838905377895E-6</v>
      </c>
      <c r="Y92" s="137">
        <v>3.6846850345208855E-2</v>
      </c>
      <c r="Z92" s="138">
        <v>2.0216009971597722E-2</v>
      </c>
      <c r="AA92" s="190"/>
    </row>
    <row r="93" spans="1:27" ht="15" x14ac:dyDescent="0.2">
      <c r="A93" s="133" t="s">
        <v>1219</v>
      </c>
      <c r="B93" s="134" t="s">
        <v>1221</v>
      </c>
      <c r="C93" s="134" t="s">
        <v>1228</v>
      </c>
      <c r="D93" s="134" t="s">
        <v>1331</v>
      </c>
      <c r="E93" s="134" t="s">
        <v>1332</v>
      </c>
      <c r="F93" s="134" t="s">
        <v>946</v>
      </c>
      <c r="G93" s="134" t="s">
        <v>205</v>
      </c>
      <c r="H93" s="134" t="s">
        <v>205</v>
      </c>
      <c r="I93" s="134" t="s">
        <v>341</v>
      </c>
      <c r="J93" s="134" t="s">
        <v>1231</v>
      </c>
      <c r="K93" s="134" t="s">
        <v>313</v>
      </c>
      <c r="L93" s="134" t="s">
        <v>1211</v>
      </c>
      <c r="M93" s="135">
        <v>0.35</v>
      </c>
      <c r="N93" s="134" t="s">
        <v>1333</v>
      </c>
      <c r="O93" s="134" t="s">
        <v>1261</v>
      </c>
      <c r="P93" s="137">
        <v>4.2528999999999997E-2</v>
      </c>
      <c r="Q93" s="136" t="s">
        <v>3905</v>
      </c>
      <c r="R93" s="135">
        <v>170249</v>
      </c>
      <c r="S93" s="136" t="s">
        <v>3905</v>
      </c>
      <c r="T93" s="134" t="s">
        <v>1334</v>
      </c>
      <c r="U93" s="135">
        <v>167.78039999999999</v>
      </c>
      <c r="V93" s="136" t="s">
        <v>3905</v>
      </c>
      <c r="W93" s="136" t="s">
        <v>3905</v>
      </c>
      <c r="X93" s="137">
        <v>9.4582777777777777E-6</v>
      </c>
      <c r="Y93" s="137">
        <v>3.6670516364915286E-2</v>
      </c>
      <c r="Z93" s="138">
        <v>2.0119264402558609E-2</v>
      </c>
      <c r="AA93" s="190"/>
    </row>
    <row r="94" spans="1:27" ht="15" x14ac:dyDescent="0.2">
      <c r="A94" s="133" t="s">
        <v>1219</v>
      </c>
      <c r="B94" s="134" t="s">
        <v>1221</v>
      </c>
      <c r="C94" s="134" t="s">
        <v>1228</v>
      </c>
      <c r="D94" s="134" t="s">
        <v>1267</v>
      </c>
      <c r="E94" s="134" t="s">
        <v>1268</v>
      </c>
      <c r="F94" s="134" t="s">
        <v>946</v>
      </c>
      <c r="G94" s="134" t="s">
        <v>205</v>
      </c>
      <c r="H94" s="134" t="s">
        <v>205</v>
      </c>
      <c r="I94" s="134" t="s">
        <v>341</v>
      </c>
      <c r="J94" s="134" t="s">
        <v>1231</v>
      </c>
      <c r="K94" s="134" t="s">
        <v>313</v>
      </c>
      <c r="L94" s="134" t="s">
        <v>1211</v>
      </c>
      <c r="M94" s="135">
        <v>0.85</v>
      </c>
      <c r="N94" s="134" t="s">
        <v>1269</v>
      </c>
      <c r="O94" s="134" t="s">
        <v>1261</v>
      </c>
      <c r="P94" s="137">
        <v>4.1183999999999998E-2</v>
      </c>
      <c r="Q94" s="136" t="s">
        <v>3905</v>
      </c>
      <c r="R94" s="135">
        <v>155056</v>
      </c>
      <c r="S94" s="136" t="s">
        <v>3905</v>
      </c>
      <c r="T94" s="134" t="s">
        <v>1270</v>
      </c>
      <c r="U94" s="135">
        <v>149.8306</v>
      </c>
      <c r="V94" s="136" t="s">
        <v>3905</v>
      </c>
      <c r="W94" s="136" t="s">
        <v>3905</v>
      </c>
      <c r="X94" s="137">
        <v>1.2921333333333333E-5</v>
      </c>
      <c r="Y94" s="137">
        <v>3.2747366691789008E-2</v>
      </c>
      <c r="Z94" s="138">
        <v>1.7966829875076567E-2</v>
      </c>
      <c r="AA94" s="190"/>
    </row>
    <row r="95" spans="1:27" ht="15" x14ac:dyDescent="0.2">
      <c r="A95" s="133" t="s">
        <v>1219</v>
      </c>
      <c r="B95" s="134" t="s">
        <v>1221</v>
      </c>
      <c r="C95" s="134" t="s">
        <v>1228</v>
      </c>
      <c r="D95" s="134" t="s">
        <v>1335</v>
      </c>
      <c r="E95" s="134" t="s">
        <v>1336</v>
      </c>
      <c r="F95" s="134" t="s">
        <v>946</v>
      </c>
      <c r="G95" s="134" t="s">
        <v>205</v>
      </c>
      <c r="H95" s="134" t="s">
        <v>205</v>
      </c>
      <c r="I95" s="134" t="s">
        <v>341</v>
      </c>
      <c r="J95" s="134" t="s">
        <v>1231</v>
      </c>
      <c r="K95" s="134" t="s">
        <v>313</v>
      </c>
      <c r="L95" s="134" t="s">
        <v>1211</v>
      </c>
      <c r="M95" s="135">
        <v>0.25</v>
      </c>
      <c r="N95" s="134" t="s">
        <v>1337</v>
      </c>
      <c r="O95" s="134" t="s">
        <v>1261</v>
      </c>
      <c r="P95" s="137">
        <v>4.2294999999999999E-2</v>
      </c>
      <c r="Q95" s="136" t="s">
        <v>3905</v>
      </c>
      <c r="R95" s="135">
        <v>139989</v>
      </c>
      <c r="S95" s="136" t="s">
        <v>3905</v>
      </c>
      <c r="T95" s="134" t="s">
        <v>1338</v>
      </c>
      <c r="U95" s="135">
        <v>138.51910000000001</v>
      </c>
      <c r="V95" s="136" t="s">
        <v>3905</v>
      </c>
      <c r="W95" s="136" t="s">
        <v>3905</v>
      </c>
      <c r="X95" s="137">
        <v>7.7771666666666673E-6</v>
      </c>
      <c r="Y95" s="137">
        <v>3.0275096552904002E-2</v>
      </c>
      <c r="Z95" s="138">
        <v>1.6610419834274224E-2</v>
      </c>
      <c r="AA95" s="190"/>
    </row>
    <row r="96" spans="1:27" ht="15" x14ac:dyDescent="0.2">
      <c r="A96" s="133" t="s">
        <v>1219</v>
      </c>
      <c r="B96" s="134" t="s">
        <v>1221</v>
      </c>
      <c r="C96" s="134" t="s">
        <v>1228</v>
      </c>
      <c r="D96" s="134" t="s">
        <v>1279</v>
      </c>
      <c r="E96" s="134" t="s">
        <v>1280</v>
      </c>
      <c r="F96" s="134" t="s">
        <v>946</v>
      </c>
      <c r="G96" s="134" t="s">
        <v>205</v>
      </c>
      <c r="H96" s="134" t="s">
        <v>205</v>
      </c>
      <c r="I96" s="134" t="s">
        <v>341</v>
      </c>
      <c r="J96" s="134" t="s">
        <v>1231</v>
      </c>
      <c r="K96" s="134" t="s">
        <v>313</v>
      </c>
      <c r="L96" s="134" t="s">
        <v>1211</v>
      </c>
      <c r="M96" s="135">
        <v>0.1</v>
      </c>
      <c r="N96" s="134" t="s">
        <v>1281</v>
      </c>
      <c r="O96" s="134" t="s">
        <v>1261</v>
      </c>
      <c r="P96" s="137">
        <v>4.2393E-2</v>
      </c>
      <c r="Q96" s="136" t="s">
        <v>3905</v>
      </c>
      <c r="R96" s="135">
        <v>82500</v>
      </c>
      <c r="S96" s="136" t="s">
        <v>3905</v>
      </c>
      <c r="T96" s="134" t="s">
        <v>1282</v>
      </c>
      <c r="U96" s="135">
        <v>82.153499999999994</v>
      </c>
      <c r="V96" s="136" t="s">
        <v>3905</v>
      </c>
      <c r="W96" s="136" t="s">
        <v>3905</v>
      </c>
      <c r="X96" s="137">
        <v>2.0625000000000002E-6</v>
      </c>
      <c r="Y96" s="137">
        <v>1.7955681681052885E-2</v>
      </c>
      <c r="Z96" s="138">
        <v>9.8513777028488708E-3</v>
      </c>
      <c r="AA96" s="190"/>
    </row>
    <row r="97" spans="1:27" ht="15" x14ac:dyDescent="0.2">
      <c r="A97" s="133" t="s">
        <v>1219</v>
      </c>
      <c r="B97" s="134" t="s">
        <v>1221</v>
      </c>
      <c r="C97" s="134" t="s">
        <v>1228</v>
      </c>
      <c r="D97" s="134" t="s">
        <v>1293</v>
      </c>
      <c r="E97" s="134" t="s">
        <v>1294</v>
      </c>
      <c r="F97" s="134" t="s">
        <v>946</v>
      </c>
      <c r="G97" s="134" t="s">
        <v>205</v>
      </c>
      <c r="H97" s="134" t="s">
        <v>205</v>
      </c>
      <c r="I97" s="134" t="s">
        <v>341</v>
      </c>
      <c r="J97" s="134" t="s">
        <v>1231</v>
      </c>
      <c r="K97" s="134" t="s">
        <v>313</v>
      </c>
      <c r="L97" s="134" t="s">
        <v>1211</v>
      </c>
      <c r="M97" s="135">
        <v>0.18</v>
      </c>
      <c r="N97" s="134" t="s">
        <v>1295</v>
      </c>
      <c r="O97" s="134" t="s">
        <v>1261</v>
      </c>
      <c r="P97" s="137">
        <v>4.2563999999999998E-2</v>
      </c>
      <c r="Q97" s="136" t="s">
        <v>3905</v>
      </c>
      <c r="R97" s="135">
        <v>8478</v>
      </c>
      <c r="S97" s="136" t="s">
        <v>3905</v>
      </c>
      <c r="T97" s="134" t="s">
        <v>1296</v>
      </c>
      <c r="U97" s="135">
        <v>8.4152999999999984</v>
      </c>
      <c r="V97" s="136" t="s">
        <v>3905</v>
      </c>
      <c r="W97" s="136" t="s">
        <v>3905</v>
      </c>
      <c r="X97" s="137">
        <v>2.0185714285714286E-7</v>
      </c>
      <c r="Y97" s="137">
        <v>1.8392616273099239E-3</v>
      </c>
      <c r="Z97" s="138">
        <v>1.0091101695184448E-3</v>
      </c>
      <c r="AA97" s="190"/>
    </row>
    <row r="98" spans="1:27" ht="15" x14ac:dyDescent="0.2">
      <c r="A98" s="133" t="s">
        <v>1219</v>
      </c>
      <c r="B98" s="134" t="s">
        <v>1221</v>
      </c>
      <c r="C98" s="134" t="s">
        <v>1301</v>
      </c>
      <c r="D98" s="134" t="s">
        <v>1302</v>
      </c>
      <c r="E98" s="134" t="s">
        <v>1303</v>
      </c>
      <c r="F98" s="134" t="s">
        <v>948</v>
      </c>
      <c r="G98" s="134" t="s">
        <v>206</v>
      </c>
      <c r="H98" s="134" t="s">
        <v>225</v>
      </c>
      <c r="I98" s="134" t="s">
        <v>345</v>
      </c>
      <c r="J98" s="134" t="s">
        <v>1304</v>
      </c>
      <c r="K98" s="134" t="s">
        <v>424</v>
      </c>
      <c r="L98" s="134" t="s">
        <v>1212</v>
      </c>
      <c r="M98" s="135">
        <v>7.7249999999999996</v>
      </c>
      <c r="N98" s="134" t="s">
        <v>1305</v>
      </c>
      <c r="O98" s="137">
        <v>3.875E-2</v>
      </c>
      <c r="P98" s="137">
        <v>4.2110000000000002E-2</v>
      </c>
      <c r="Q98" s="136" t="s">
        <v>3905</v>
      </c>
      <c r="R98" s="135">
        <v>19500</v>
      </c>
      <c r="S98" s="134" t="s">
        <v>1213</v>
      </c>
      <c r="T98" s="134" t="s">
        <v>1306</v>
      </c>
      <c r="U98" s="135">
        <v>70.278700000000001</v>
      </c>
      <c r="V98" s="136" t="s">
        <v>3905</v>
      </c>
      <c r="W98" s="136" t="s">
        <v>3905</v>
      </c>
      <c r="X98" s="137">
        <v>5.1315789473684207E-7</v>
      </c>
      <c r="Y98" s="137">
        <v>1.536030196248403E-2</v>
      </c>
      <c r="Z98" s="138">
        <v>8.4274236394999286E-3</v>
      </c>
      <c r="AA98" s="190"/>
    </row>
    <row r="99" spans="1:27" ht="15" x14ac:dyDescent="0.2">
      <c r="A99" s="133" t="s">
        <v>1219</v>
      </c>
      <c r="B99" s="134" t="s">
        <v>1221</v>
      </c>
      <c r="C99" s="134" t="s">
        <v>1301</v>
      </c>
      <c r="D99" s="134" t="s">
        <v>1307</v>
      </c>
      <c r="E99" s="134" t="s">
        <v>1308</v>
      </c>
      <c r="F99" s="134" t="s">
        <v>948</v>
      </c>
      <c r="G99" s="134" t="s">
        <v>206</v>
      </c>
      <c r="H99" s="134" t="s">
        <v>225</v>
      </c>
      <c r="I99" s="134" t="s">
        <v>345</v>
      </c>
      <c r="J99" s="134" t="s">
        <v>1304</v>
      </c>
      <c r="K99" s="134" t="s">
        <v>424</v>
      </c>
      <c r="L99" s="134" t="s">
        <v>1212</v>
      </c>
      <c r="M99" s="135">
        <v>8.0280000000000005</v>
      </c>
      <c r="N99" s="134" t="s">
        <v>1309</v>
      </c>
      <c r="O99" s="137">
        <v>0.04</v>
      </c>
      <c r="P99" s="137">
        <v>4.2009999999999999E-2</v>
      </c>
      <c r="Q99" s="136" t="s">
        <v>3905</v>
      </c>
      <c r="R99" s="135">
        <v>7500</v>
      </c>
      <c r="S99" s="134" t="s">
        <v>1213</v>
      </c>
      <c r="T99" s="134" t="s">
        <v>1310</v>
      </c>
      <c r="U99" s="135">
        <v>27.299799999999998</v>
      </c>
      <c r="V99" s="136" t="s">
        <v>3905</v>
      </c>
      <c r="W99" s="136" t="s">
        <v>3905</v>
      </c>
      <c r="X99" s="137">
        <v>1.7857142857142858E-7</v>
      </c>
      <c r="Y99" s="137">
        <v>5.9667206600022187E-3</v>
      </c>
      <c r="Z99" s="138">
        <v>3.273638946891087E-3</v>
      </c>
      <c r="AA99" s="190"/>
    </row>
    <row r="100" spans="1:27" ht="15" x14ac:dyDescent="0.2">
      <c r="A100" s="133" t="s">
        <v>1219</v>
      </c>
      <c r="B100" s="134" t="s">
        <v>1219</v>
      </c>
      <c r="C100" s="134" t="s">
        <v>1228</v>
      </c>
      <c r="D100" s="134" t="s">
        <v>1229</v>
      </c>
      <c r="E100" s="134" t="s">
        <v>1230</v>
      </c>
      <c r="F100" s="134" t="s">
        <v>944</v>
      </c>
      <c r="G100" s="134" t="s">
        <v>205</v>
      </c>
      <c r="H100" s="134" t="s">
        <v>205</v>
      </c>
      <c r="I100" s="134" t="s">
        <v>341</v>
      </c>
      <c r="J100" s="134" t="s">
        <v>1231</v>
      </c>
      <c r="K100" s="134" t="s">
        <v>313</v>
      </c>
      <c r="L100" s="134" t="s">
        <v>1211</v>
      </c>
      <c r="M100" s="135">
        <v>1.58</v>
      </c>
      <c r="N100" s="134" t="s">
        <v>1232</v>
      </c>
      <c r="O100" s="137">
        <v>7.5209999999999999E-3</v>
      </c>
      <c r="P100" s="137">
        <v>1.0281E-2</v>
      </c>
      <c r="Q100" s="136" t="s">
        <v>3905</v>
      </c>
      <c r="R100" s="135">
        <v>83884279</v>
      </c>
      <c r="S100" s="136" t="s">
        <v>3905</v>
      </c>
      <c r="T100" s="134" t="s">
        <v>1233</v>
      </c>
      <c r="U100" s="135">
        <v>94067.830499999996</v>
      </c>
      <c r="V100" s="136" t="s">
        <v>3905</v>
      </c>
      <c r="W100" s="136" t="s">
        <v>3905</v>
      </c>
      <c r="X100" s="137">
        <v>3.8651491009989093E-3</v>
      </c>
      <c r="Y100" s="137">
        <v>0.11485046225090399</v>
      </c>
      <c r="Z100" s="138">
        <v>1.2682209105011936E-2</v>
      </c>
      <c r="AA100" s="190"/>
    </row>
    <row r="101" spans="1:27" ht="15" x14ac:dyDescent="0.2">
      <c r="A101" s="133" t="s">
        <v>1219</v>
      </c>
      <c r="B101" s="134" t="s">
        <v>1219</v>
      </c>
      <c r="C101" s="134" t="s">
        <v>1228</v>
      </c>
      <c r="D101" s="134" t="s">
        <v>1234</v>
      </c>
      <c r="E101" s="134" t="s">
        <v>1235</v>
      </c>
      <c r="F101" s="134" t="s">
        <v>944</v>
      </c>
      <c r="G101" s="134" t="s">
        <v>205</v>
      </c>
      <c r="H101" s="134" t="s">
        <v>205</v>
      </c>
      <c r="I101" s="134" t="s">
        <v>341</v>
      </c>
      <c r="J101" s="134" t="s">
        <v>1231</v>
      </c>
      <c r="K101" s="134" t="s">
        <v>313</v>
      </c>
      <c r="L101" s="134" t="s">
        <v>1211</v>
      </c>
      <c r="M101" s="135">
        <v>7.64</v>
      </c>
      <c r="N101" s="134" t="s">
        <v>1236</v>
      </c>
      <c r="O101" s="137">
        <v>1E-3</v>
      </c>
      <c r="P101" s="137">
        <v>1.6070000000000001E-2</v>
      </c>
      <c r="Q101" s="136" t="s">
        <v>3905</v>
      </c>
      <c r="R101" s="135">
        <v>85648983</v>
      </c>
      <c r="S101" s="136" t="s">
        <v>3905</v>
      </c>
      <c r="T101" s="134" t="s">
        <v>1237</v>
      </c>
      <c r="U101" s="135">
        <v>85486.24990000001</v>
      </c>
      <c r="V101" s="136" t="s">
        <v>3905</v>
      </c>
      <c r="W101" s="136" t="s">
        <v>3905</v>
      </c>
      <c r="X101" s="137">
        <v>2.7894986131809592E-3</v>
      </c>
      <c r="Y101" s="137">
        <v>0.10437293250735202</v>
      </c>
      <c r="Z101" s="138">
        <v>1.1525241858146002E-2</v>
      </c>
      <c r="AA101" s="190"/>
    </row>
    <row r="102" spans="1:27" ht="15" x14ac:dyDescent="0.2">
      <c r="A102" s="133" t="s">
        <v>1219</v>
      </c>
      <c r="B102" s="134" t="s">
        <v>1219</v>
      </c>
      <c r="C102" s="134" t="s">
        <v>1228</v>
      </c>
      <c r="D102" s="134" t="s">
        <v>1238</v>
      </c>
      <c r="E102" s="134" t="s">
        <v>1239</v>
      </c>
      <c r="F102" s="134" t="s">
        <v>944</v>
      </c>
      <c r="G102" s="134" t="s">
        <v>205</v>
      </c>
      <c r="H102" s="134" t="s">
        <v>205</v>
      </c>
      <c r="I102" s="134" t="s">
        <v>341</v>
      </c>
      <c r="J102" s="134" t="s">
        <v>1231</v>
      </c>
      <c r="K102" s="134" t="s">
        <v>313</v>
      </c>
      <c r="L102" s="134" t="s">
        <v>1211</v>
      </c>
      <c r="M102" s="135">
        <v>9.89</v>
      </c>
      <c r="N102" s="134" t="s">
        <v>1240</v>
      </c>
      <c r="O102" s="137">
        <v>0.04</v>
      </c>
      <c r="P102" s="137">
        <v>1.7010000000000001E-2</v>
      </c>
      <c r="Q102" s="136" t="s">
        <v>3905</v>
      </c>
      <c r="R102" s="135">
        <v>4132642</v>
      </c>
      <c r="S102" s="136" t="s">
        <v>3905</v>
      </c>
      <c r="T102" s="134" t="s">
        <v>1241</v>
      </c>
      <c r="U102" s="135">
        <v>7052.7667999999994</v>
      </c>
      <c r="V102" s="136" t="s">
        <v>3905</v>
      </c>
      <c r="W102" s="136" t="s">
        <v>3905</v>
      </c>
      <c r="X102" s="137">
        <v>2.5938761019044139E-4</v>
      </c>
      <c r="Y102" s="137">
        <v>8.6109515585503817E-3</v>
      </c>
      <c r="Z102" s="138">
        <v>9.5085284045345506E-4</v>
      </c>
      <c r="AA102" s="190"/>
    </row>
    <row r="103" spans="1:27" ht="15" x14ac:dyDescent="0.2">
      <c r="A103" s="133" t="s">
        <v>1219</v>
      </c>
      <c r="B103" s="134" t="s">
        <v>1219</v>
      </c>
      <c r="C103" s="134" t="s">
        <v>1228</v>
      </c>
      <c r="D103" s="134" t="s">
        <v>1242</v>
      </c>
      <c r="E103" s="134" t="s">
        <v>1243</v>
      </c>
      <c r="F103" s="134" t="s">
        <v>944</v>
      </c>
      <c r="G103" s="134" t="s">
        <v>205</v>
      </c>
      <c r="H103" s="134" t="s">
        <v>205</v>
      </c>
      <c r="I103" s="134" t="s">
        <v>341</v>
      </c>
      <c r="J103" s="134" t="s">
        <v>1231</v>
      </c>
      <c r="K103" s="134" t="s">
        <v>313</v>
      </c>
      <c r="L103" s="134" t="s">
        <v>1211</v>
      </c>
      <c r="M103" s="135">
        <v>5.09</v>
      </c>
      <c r="N103" s="134" t="s">
        <v>1244</v>
      </c>
      <c r="O103" s="137">
        <v>5.0000000000000001E-3</v>
      </c>
      <c r="P103" s="137">
        <v>1.4227E-2</v>
      </c>
      <c r="Q103" s="136" t="s">
        <v>3905</v>
      </c>
      <c r="R103" s="135">
        <v>6428526</v>
      </c>
      <c r="S103" s="136" t="s">
        <v>3905</v>
      </c>
      <c r="T103" s="134" t="s">
        <v>1245</v>
      </c>
      <c r="U103" s="135">
        <v>6891.3799000000008</v>
      </c>
      <c r="V103" s="136" t="s">
        <v>3905</v>
      </c>
      <c r="W103" s="136" t="s">
        <v>3905</v>
      </c>
      <c r="X103" s="137">
        <v>2.7880113956496138E-4</v>
      </c>
      <c r="Y103" s="137">
        <v>8.4139089834026157E-3</v>
      </c>
      <c r="Z103" s="138">
        <v>9.2909467691071909E-4</v>
      </c>
      <c r="AA103" s="190"/>
    </row>
    <row r="104" spans="1:27" ht="15" x14ac:dyDescent="0.2">
      <c r="A104" s="133" t="s">
        <v>1219</v>
      </c>
      <c r="B104" s="134" t="s">
        <v>1219</v>
      </c>
      <c r="C104" s="134" t="s">
        <v>1228</v>
      </c>
      <c r="D104" s="134" t="s">
        <v>1311</v>
      </c>
      <c r="E104" s="134" t="s">
        <v>1312</v>
      </c>
      <c r="F104" s="134" t="s">
        <v>946</v>
      </c>
      <c r="G104" s="134" t="s">
        <v>205</v>
      </c>
      <c r="H104" s="134" t="s">
        <v>205</v>
      </c>
      <c r="I104" s="134" t="s">
        <v>341</v>
      </c>
      <c r="J104" s="134" t="s">
        <v>1231</v>
      </c>
      <c r="K104" s="134" t="s">
        <v>313</v>
      </c>
      <c r="L104" s="134" t="s">
        <v>1211</v>
      </c>
      <c r="M104" s="135">
        <v>0.68</v>
      </c>
      <c r="N104" s="134" t="s">
        <v>1313</v>
      </c>
      <c r="O104" s="134" t="s">
        <v>1261</v>
      </c>
      <c r="P104" s="137">
        <v>4.2542999999999997E-2</v>
      </c>
      <c r="Q104" s="136" t="s">
        <v>3905</v>
      </c>
      <c r="R104" s="135">
        <v>125101050</v>
      </c>
      <c r="S104" s="136" t="s">
        <v>3905</v>
      </c>
      <c r="T104" s="134" t="s">
        <v>1314</v>
      </c>
      <c r="U104" s="135">
        <v>121623.2408</v>
      </c>
      <c r="V104" s="136" t="s">
        <v>3905</v>
      </c>
      <c r="W104" s="136" t="s">
        <v>3905</v>
      </c>
      <c r="X104" s="137">
        <v>8.9357892857142851E-3</v>
      </c>
      <c r="Y104" s="137">
        <v>0.14849375559742742</v>
      </c>
      <c r="Z104" s="138">
        <v>1.6397224898938429E-2</v>
      </c>
      <c r="AA104" s="190"/>
    </row>
    <row r="105" spans="1:27" ht="15" x14ac:dyDescent="0.2">
      <c r="A105" s="133" t="s">
        <v>1219</v>
      </c>
      <c r="B105" s="134" t="s">
        <v>1219</v>
      </c>
      <c r="C105" s="134" t="s">
        <v>1228</v>
      </c>
      <c r="D105" s="134" t="s">
        <v>1246</v>
      </c>
      <c r="E105" s="134" t="s">
        <v>1247</v>
      </c>
      <c r="F105" s="134" t="s">
        <v>946</v>
      </c>
      <c r="G105" s="134" t="s">
        <v>205</v>
      </c>
      <c r="H105" s="134" t="s">
        <v>205</v>
      </c>
      <c r="I105" s="134" t="s">
        <v>341</v>
      </c>
      <c r="J105" s="134" t="s">
        <v>1231</v>
      </c>
      <c r="K105" s="134" t="s">
        <v>313</v>
      </c>
      <c r="L105" s="134" t="s">
        <v>1211</v>
      </c>
      <c r="M105" s="135">
        <v>11.56</v>
      </c>
      <c r="N105" s="134" t="s">
        <v>1248</v>
      </c>
      <c r="O105" s="137">
        <v>1.4999999999999999E-2</v>
      </c>
      <c r="P105" s="137">
        <v>4.6237E-2</v>
      </c>
      <c r="Q105" s="136" t="s">
        <v>3905</v>
      </c>
      <c r="R105" s="135">
        <v>135373782</v>
      </c>
      <c r="S105" s="136" t="s">
        <v>3905</v>
      </c>
      <c r="T105" s="134" t="s">
        <v>1249</v>
      </c>
      <c r="U105" s="135">
        <v>96020.623599999992</v>
      </c>
      <c r="V105" s="136" t="s">
        <v>3905</v>
      </c>
      <c r="W105" s="136" t="s">
        <v>3905</v>
      </c>
      <c r="X105" s="137">
        <v>4.576753944529683E-3</v>
      </c>
      <c r="Y105" s="137">
        <v>0.11723469062444104</v>
      </c>
      <c r="Z105" s="138">
        <v>1.2945484343044872E-2</v>
      </c>
      <c r="AA105" s="190"/>
    </row>
    <row r="106" spans="1:27" ht="15" x14ac:dyDescent="0.2">
      <c r="A106" s="133" t="s">
        <v>1219</v>
      </c>
      <c r="B106" s="134" t="s">
        <v>1219</v>
      </c>
      <c r="C106" s="134" t="s">
        <v>1228</v>
      </c>
      <c r="D106" s="134" t="s">
        <v>1250</v>
      </c>
      <c r="E106" s="134" t="s">
        <v>1251</v>
      </c>
      <c r="F106" s="134" t="s">
        <v>946</v>
      </c>
      <c r="G106" s="134" t="s">
        <v>205</v>
      </c>
      <c r="H106" s="134" t="s">
        <v>205</v>
      </c>
      <c r="I106" s="134" t="s">
        <v>341</v>
      </c>
      <c r="J106" s="134" t="s">
        <v>1231</v>
      </c>
      <c r="K106" s="134" t="s">
        <v>313</v>
      </c>
      <c r="L106" s="134" t="s">
        <v>1211</v>
      </c>
      <c r="M106" s="135">
        <v>7.56</v>
      </c>
      <c r="N106" s="134" t="s">
        <v>1252</v>
      </c>
      <c r="O106" s="137">
        <v>1.2999999999999999E-2</v>
      </c>
      <c r="P106" s="137">
        <v>4.3102000000000001E-2</v>
      </c>
      <c r="Q106" s="136" t="s">
        <v>3905</v>
      </c>
      <c r="R106" s="135">
        <v>91267576</v>
      </c>
      <c r="S106" s="136" t="s">
        <v>3905</v>
      </c>
      <c r="T106" s="134" t="s">
        <v>1253</v>
      </c>
      <c r="U106" s="135">
        <v>73935.863299999997</v>
      </c>
      <c r="V106" s="136" t="s">
        <v>3905</v>
      </c>
      <c r="W106" s="136" t="s">
        <v>3905</v>
      </c>
      <c r="X106" s="137">
        <v>3.082353646032856E-3</v>
      </c>
      <c r="Y106" s="137">
        <v>9.027069122849575E-2</v>
      </c>
      <c r="Z106" s="138">
        <v>9.9680206746816033E-3</v>
      </c>
      <c r="AA106" s="190"/>
    </row>
    <row r="107" spans="1:27" ht="15" x14ac:dyDescent="0.2">
      <c r="A107" s="133" t="s">
        <v>1219</v>
      </c>
      <c r="B107" s="134" t="s">
        <v>1219</v>
      </c>
      <c r="C107" s="134" t="s">
        <v>1228</v>
      </c>
      <c r="D107" s="134" t="s">
        <v>1254</v>
      </c>
      <c r="E107" s="134" t="s">
        <v>1255</v>
      </c>
      <c r="F107" s="134" t="s">
        <v>946</v>
      </c>
      <c r="G107" s="134" t="s">
        <v>205</v>
      </c>
      <c r="H107" s="134" t="s">
        <v>205</v>
      </c>
      <c r="I107" s="134" t="s">
        <v>341</v>
      </c>
      <c r="J107" s="134" t="s">
        <v>1231</v>
      </c>
      <c r="K107" s="134" t="s">
        <v>313</v>
      </c>
      <c r="L107" s="134" t="s">
        <v>1211</v>
      </c>
      <c r="M107" s="135">
        <v>11.99</v>
      </c>
      <c r="N107" s="134" t="s">
        <v>1256</v>
      </c>
      <c r="O107" s="137">
        <v>5.5E-2</v>
      </c>
      <c r="P107" s="137">
        <v>4.7135999999999997E-2</v>
      </c>
      <c r="Q107" s="136" t="s">
        <v>3905</v>
      </c>
      <c r="R107" s="135">
        <v>62675441</v>
      </c>
      <c r="S107" s="136" t="s">
        <v>3905</v>
      </c>
      <c r="T107" s="134" t="s">
        <v>1257</v>
      </c>
      <c r="U107" s="135">
        <v>69099.673699999999</v>
      </c>
      <c r="V107" s="136" t="s">
        <v>3905</v>
      </c>
      <c r="W107" s="136" t="s">
        <v>3905</v>
      </c>
      <c r="X107" s="137">
        <v>3.2460794020083786E-3</v>
      </c>
      <c r="Y107" s="137">
        <v>8.4366030622967547E-2</v>
      </c>
      <c r="Z107" s="138">
        <v>9.3160064030294604E-3</v>
      </c>
      <c r="AA107" s="190"/>
    </row>
    <row r="108" spans="1:27" ht="15" x14ac:dyDescent="0.2">
      <c r="A108" s="133" t="s">
        <v>1219</v>
      </c>
      <c r="B108" s="134" t="s">
        <v>1219</v>
      </c>
      <c r="C108" s="134" t="s">
        <v>1283</v>
      </c>
      <c r="D108" s="134" t="s">
        <v>1284</v>
      </c>
      <c r="E108" s="134" t="s">
        <v>1285</v>
      </c>
      <c r="F108" s="134" t="s">
        <v>946</v>
      </c>
      <c r="G108" s="134" t="s">
        <v>205</v>
      </c>
      <c r="H108" s="134" t="s">
        <v>205</v>
      </c>
      <c r="I108" s="134" t="s">
        <v>341</v>
      </c>
      <c r="J108" s="134" t="s">
        <v>1286</v>
      </c>
      <c r="K108" s="134" t="s">
        <v>414</v>
      </c>
      <c r="L108" s="134" t="s">
        <v>1211</v>
      </c>
      <c r="M108" s="135">
        <v>4.5599999999999996</v>
      </c>
      <c r="N108" s="134" t="s">
        <v>1287</v>
      </c>
      <c r="O108" s="137">
        <v>3.7284200000000003E-2</v>
      </c>
      <c r="P108" s="137">
        <v>4.0913999999999999E-2</v>
      </c>
      <c r="Q108" s="136" t="s">
        <v>3905</v>
      </c>
      <c r="R108" s="135">
        <v>60147877</v>
      </c>
      <c r="S108" s="136" t="s">
        <v>3905</v>
      </c>
      <c r="T108" s="134" t="s">
        <v>1288</v>
      </c>
      <c r="U108" s="135">
        <v>59444.146799999995</v>
      </c>
      <c r="V108" s="136" t="s">
        <v>3905</v>
      </c>
      <c r="W108" s="136" t="s">
        <v>3905</v>
      </c>
      <c r="X108" s="137">
        <v>3.0044792047234977E-3</v>
      </c>
      <c r="Y108" s="137">
        <v>7.2577285012595472E-2</v>
      </c>
      <c r="Z108" s="138">
        <v>8.0142498929867377E-3</v>
      </c>
      <c r="AA108" s="190"/>
    </row>
    <row r="109" spans="1:27" ht="15" x14ac:dyDescent="0.2">
      <c r="A109" s="133" t="s">
        <v>1219</v>
      </c>
      <c r="B109" s="134" t="s">
        <v>1219</v>
      </c>
      <c r="C109" s="134" t="s">
        <v>1228</v>
      </c>
      <c r="D109" s="134" t="s">
        <v>1271</v>
      </c>
      <c r="E109" s="134" t="s">
        <v>1272</v>
      </c>
      <c r="F109" s="134" t="s">
        <v>946</v>
      </c>
      <c r="G109" s="134" t="s">
        <v>205</v>
      </c>
      <c r="H109" s="134" t="s">
        <v>205</v>
      </c>
      <c r="I109" s="134" t="s">
        <v>341</v>
      </c>
      <c r="J109" s="134" t="s">
        <v>1231</v>
      </c>
      <c r="K109" s="134" t="s">
        <v>313</v>
      </c>
      <c r="L109" s="134" t="s">
        <v>1211</v>
      </c>
      <c r="M109" s="135">
        <v>4.2699999999999996</v>
      </c>
      <c r="N109" s="134" t="s">
        <v>1273</v>
      </c>
      <c r="O109" s="137">
        <v>2.2499999999999999E-2</v>
      </c>
      <c r="P109" s="137">
        <v>4.0689000000000003E-2</v>
      </c>
      <c r="Q109" s="136" t="s">
        <v>3905</v>
      </c>
      <c r="R109" s="135">
        <v>53798634</v>
      </c>
      <c r="S109" s="136" t="s">
        <v>3905</v>
      </c>
      <c r="T109" s="134" t="s">
        <v>1274</v>
      </c>
      <c r="U109" s="135">
        <v>50457.738799999999</v>
      </c>
      <c r="V109" s="136" t="s">
        <v>3905</v>
      </c>
      <c r="W109" s="136" t="s">
        <v>3905</v>
      </c>
      <c r="X109" s="137">
        <v>1.8591821676431117E-3</v>
      </c>
      <c r="Y109" s="137">
        <v>6.1605488290827529E-2</v>
      </c>
      <c r="Z109" s="138">
        <v>6.8027038743110457E-3</v>
      </c>
      <c r="AA109" s="190"/>
    </row>
    <row r="110" spans="1:27" ht="15" x14ac:dyDescent="0.2">
      <c r="A110" s="133" t="s">
        <v>1219</v>
      </c>
      <c r="B110" s="134" t="s">
        <v>1219</v>
      </c>
      <c r="C110" s="134" t="s">
        <v>1228</v>
      </c>
      <c r="D110" s="134" t="s">
        <v>1293</v>
      </c>
      <c r="E110" s="134" t="s">
        <v>1294</v>
      </c>
      <c r="F110" s="134" t="s">
        <v>946</v>
      </c>
      <c r="G110" s="134" t="s">
        <v>205</v>
      </c>
      <c r="H110" s="134" t="s">
        <v>205</v>
      </c>
      <c r="I110" s="134" t="s">
        <v>341</v>
      </c>
      <c r="J110" s="134" t="s">
        <v>1231</v>
      </c>
      <c r="K110" s="134" t="s">
        <v>313</v>
      </c>
      <c r="L110" s="134" t="s">
        <v>1211</v>
      </c>
      <c r="M110" s="135">
        <v>0.18</v>
      </c>
      <c r="N110" s="134" t="s">
        <v>1295</v>
      </c>
      <c r="O110" s="134" t="s">
        <v>1261</v>
      </c>
      <c r="P110" s="137">
        <v>4.2563999999999998E-2</v>
      </c>
      <c r="Q110" s="136" t="s">
        <v>3905</v>
      </c>
      <c r="R110" s="135">
        <v>48693804</v>
      </c>
      <c r="S110" s="136" t="s">
        <v>3905</v>
      </c>
      <c r="T110" s="134" t="s">
        <v>1296</v>
      </c>
      <c r="U110" s="135">
        <v>48333.469899999996</v>
      </c>
      <c r="V110" s="136" t="s">
        <v>3905</v>
      </c>
      <c r="W110" s="136" t="s">
        <v>3905</v>
      </c>
      <c r="X110" s="137">
        <v>1.1593762857142857E-3</v>
      </c>
      <c r="Y110" s="137">
        <v>5.9011899463797257E-2</v>
      </c>
      <c r="Z110" s="138">
        <v>6.5163102874488251E-3</v>
      </c>
      <c r="AA110" s="190"/>
    </row>
    <row r="111" spans="1:27" ht="15" x14ac:dyDescent="0.2">
      <c r="A111" s="133" t="s">
        <v>1219</v>
      </c>
      <c r="B111" s="134" t="s">
        <v>1219</v>
      </c>
      <c r="C111" s="134" t="s">
        <v>1283</v>
      </c>
      <c r="D111" s="134" t="s">
        <v>1289</v>
      </c>
      <c r="E111" s="134" t="s">
        <v>1290</v>
      </c>
      <c r="F111" s="134" t="s">
        <v>946</v>
      </c>
      <c r="G111" s="134" t="s">
        <v>205</v>
      </c>
      <c r="H111" s="134" t="s">
        <v>205</v>
      </c>
      <c r="I111" s="134" t="s">
        <v>341</v>
      </c>
      <c r="J111" s="134" t="s">
        <v>1231</v>
      </c>
      <c r="K111" s="134" t="s">
        <v>313</v>
      </c>
      <c r="L111" s="134" t="s">
        <v>1211</v>
      </c>
      <c r="M111" s="135">
        <v>5.84</v>
      </c>
      <c r="N111" s="134" t="s">
        <v>1291</v>
      </c>
      <c r="O111" s="137">
        <v>1.0026999999999999E-2</v>
      </c>
      <c r="P111" s="137">
        <v>4.1714000000000001E-2</v>
      </c>
      <c r="Q111" s="136" t="s">
        <v>3905</v>
      </c>
      <c r="R111" s="135">
        <v>32402903</v>
      </c>
      <c r="S111" s="136" t="s">
        <v>3905</v>
      </c>
      <c r="T111" s="134" t="s">
        <v>1292</v>
      </c>
      <c r="U111" s="135">
        <v>27046.703100000002</v>
      </c>
      <c r="V111" s="136" t="s">
        <v>3905</v>
      </c>
      <c r="W111" s="136" t="s">
        <v>3905</v>
      </c>
      <c r="X111" s="137">
        <v>8.5823112028465267E-4</v>
      </c>
      <c r="Y111" s="137">
        <v>3.3022196236206502E-2</v>
      </c>
      <c r="Z111" s="138">
        <v>3.6464319739471724E-3</v>
      </c>
      <c r="AA111" s="190"/>
    </row>
    <row r="112" spans="1:27" ht="15" x14ac:dyDescent="0.2">
      <c r="A112" s="133" t="s">
        <v>1219</v>
      </c>
      <c r="B112" s="134" t="s">
        <v>1219</v>
      </c>
      <c r="C112" s="134" t="s">
        <v>1228</v>
      </c>
      <c r="D112" s="134" t="s">
        <v>1275</v>
      </c>
      <c r="E112" s="134" t="s">
        <v>1276</v>
      </c>
      <c r="F112" s="134" t="s">
        <v>946</v>
      </c>
      <c r="G112" s="134" t="s">
        <v>205</v>
      </c>
      <c r="H112" s="134" t="s">
        <v>205</v>
      </c>
      <c r="I112" s="134" t="s">
        <v>341</v>
      </c>
      <c r="J112" s="134" t="s">
        <v>1231</v>
      </c>
      <c r="K112" s="134" t="s">
        <v>313</v>
      </c>
      <c r="L112" s="134" t="s">
        <v>1211</v>
      </c>
      <c r="M112" s="135">
        <v>15.14</v>
      </c>
      <c r="N112" s="134" t="s">
        <v>1277</v>
      </c>
      <c r="O112" s="137">
        <v>3.7602999999999998E-2</v>
      </c>
      <c r="P112" s="137">
        <v>4.8252000000000003E-2</v>
      </c>
      <c r="Q112" s="136" t="s">
        <v>3905</v>
      </c>
      <c r="R112" s="135">
        <v>31120592</v>
      </c>
      <c r="S112" s="136" t="s">
        <v>3905</v>
      </c>
      <c r="T112" s="134" t="s">
        <v>1278</v>
      </c>
      <c r="U112" s="135">
        <v>26533.416699999998</v>
      </c>
      <c r="V112" s="136" t="s">
        <v>3905</v>
      </c>
      <c r="W112" s="136" t="s">
        <v>3905</v>
      </c>
      <c r="X112" s="137">
        <v>1.2339308146749794E-3</v>
      </c>
      <c r="Y112" s="137">
        <v>3.2395508244929934E-2</v>
      </c>
      <c r="Z112" s="138">
        <v>3.5772307883950717E-3</v>
      </c>
      <c r="AA112" s="190"/>
    </row>
    <row r="113" spans="1:27" ht="15" x14ac:dyDescent="0.2">
      <c r="A113" s="133" t="s">
        <v>1219</v>
      </c>
      <c r="B113" s="134" t="s">
        <v>1219</v>
      </c>
      <c r="C113" s="134" t="s">
        <v>1228</v>
      </c>
      <c r="D113" s="134" t="s">
        <v>1327</v>
      </c>
      <c r="E113" s="134" t="s">
        <v>1328</v>
      </c>
      <c r="F113" s="134" t="s">
        <v>946</v>
      </c>
      <c r="G113" s="134" t="s">
        <v>205</v>
      </c>
      <c r="H113" s="134" t="s">
        <v>205</v>
      </c>
      <c r="I113" s="134" t="s">
        <v>341</v>
      </c>
      <c r="J113" s="134" t="s">
        <v>1231</v>
      </c>
      <c r="K113" s="134" t="s">
        <v>313</v>
      </c>
      <c r="L113" s="134" t="s">
        <v>1211</v>
      </c>
      <c r="M113" s="135">
        <v>2.94</v>
      </c>
      <c r="N113" s="134" t="s">
        <v>1329</v>
      </c>
      <c r="O113" s="137">
        <v>2.0055E-2</v>
      </c>
      <c r="P113" s="137">
        <v>4.0112000000000002E-2</v>
      </c>
      <c r="Q113" s="136" t="s">
        <v>3905</v>
      </c>
      <c r="R113" s="135">
        <v>6507397</v>
      </c>
      <c r="S113" s="136" t="s">
        <v>3905</v>
      </c>
      <c r="T113" s="134" t="s">
        <v>1330</v>
      </c>
      <c r="U113" s="135">
        <v>6144.9350000000004</v>
      </c>
      <c r="V113" s="136" t="s">
        <v>3905</v>
      </c>
      <c r="W113" s="136" t="s">
        <v>3905</v>
      </c>
      <c r="X113" s="137">
        <v>2.5180360655909564E-4</v>
      </c>
      <c r="Y113" s="137">
        <v>7.5025502367758205E-3</v>
      </c>
      <c r="Z113" s="138">
        <v>8.2845910289663515E-4</v>
      </c>
      <c r="AA113" s="190"/>
    </row>
    <row r="114" spans="1:27" ht="15" x14ac:dyDescent="0.2">
      <c r="A114" s="133" t="s">
        <v>1219</v>
      </c>
      <c r="B114" s="134" t="s">
        <v>1219</v>
      </c>
      <c r="C114" s="134" t="s">
        <v>1228</v>
      </c>
      <c r="D114" s="134" t="s">
        <v>1323</v>
      </c>
      <c r="E114" s="134" t="s">
        <v>1324</v>
      </c>
      <c r="F114" s="134" t="s">
        <v>946</v>
      </c>
      <c r="G114" s="134" t="s">
        <v>205</v>
      </c>
      <c r="H114" s="134" t="s">
        <v>205</v>
      </c>
      <c r="I114" s="134" t="s">
        <v>341</v>
      </c>
      <c r="J114" s="134" t="s">
        <v>1231</v>
      </c>
      <c r="K114" s="134" t="s">
        <v>313</v>
      </c>
      <c r="L114" s="134" t="s">
        <v>1211</v>
      </c>
      <c r="M114" s="135">
        <v>2.41</v>
      </c>
      <c r="N114" s="134" t="s">
        <v>1325</v>
      </c>
      <c r="O114" s="137">
        <v>6.25E-2</v>
      </c>
      <c r="P114" s="137">
        <v>3.9899999999999998E-2</v>
      </c>
      <c r="Q114" s="136" t="s">
        <v>3905</v>
      </c>
      <c r="R114" s="135">
        <v>5284864</v>
      </c>
      <c r="S114" s="136" t="s">
        <v>3905</v>
      </c>
      <c r="T114" s="134" t="s">
        <v>1326</v>
      </c>
      <c r="U114" s="135">
        <v>5709.2385999999997</v>
      </c>
      <c r="V114" s="136" t="s">
        <v>3905</v>
      </c>
      <c r="W114" s="136" t="s">
        <v>3905</v>
      </c>
      <c r="X114" s="137">
        <v>3.5477959491804213E-4</v>
      </c>
      <c r="Y114" s="137">
        <v>6.970594374734196E-3</v>
      </c>
      <c r="Z114" s="138">
        <v>7.697185863603539E-4</v>
      </c>
      <c r="AA114" s="190"/>
    </row>
    <row r="115" spans="1:27" ht="15" x14ac:dyDescent="0.2">
      <c r="A115" s="133" t="s">
        <v>1219</v>
      </c>
      <c r="B115" s="134" t="s">
        <v>1219</v>
      </c>
      <c r="C115" s="134" t="s">
        <v>1228</v>
      </c>
      <c r="D115" s="134" t="s">
        <v>1297</v>
      </c>
      <c r="E115" s="134" t="s">
        <v>1298</v>
      </c>
      <c r="F115" s="134" t="s">
        <v>946</v>
      </c>
      <c r="G115" s="134" t="s">
        <v>205</v>
      </c>
      <c r="H115" s="134" t="s">
        <v>205</v>
      </c>
      <c r="I115" s="134" t="s">
        <v>341</v>
      </c>
      <c r="J115" s="134" t="s">
        <v>1231</v>
      </c>
      <c r="K115" s="134" t="s">
        <v>313</v>
      </c>
      <c r="L115" s="134" t="s">
        <v>1211</v>
      </c>
      <c r="M115" s="135">
        <v>17.78</v>
      </c>
      <c r="N115" s="134" t="s">
        <v>1299</v>
      </c>
      <c r="O115" s="137">
        <v>2.8000000000000001E-2</v>
      </c>
      <c r="P115" s="137">
        <v>4.8939000000000003E-2</v>
      </c>
      <c r="Q115" s="136" t="s">
        <v>3905</v>
      </c>
      <c r="R115" s="135">
        <v>6500000</v>
      </c>
      <c r="S115" s="136" t="s">
        <v>3905</v>
      </c>
      <c r="T115" s="134" t="s">
        <v>1300</v>
      </c>
      <c r="U115" s="135">
        <v>4485.6499999999996</v>
      </c>
      <c r="V115" s="136" t="s">
        <v>3905</v>
      </c>
      <c r="W115" s="136" t="s">
        <v>3905</v>
      </c>
      <c r="X115" s="137">
        <v>4.4381381914696119E-4</v>
      </c>
      <c r="Y115" s="137">
        <v>5.4766754311058735E-3</v>
      </c>
      <c r="Z115" s="138">
        <v>6.0475457961876335E-4</v>
      </c>
      <c r="AA115" s="190"/>
    </row>
    <row r="116" spans="1:27" ht="15" x14ac:dyDescent="0.2">
      <c r="A116" s="133" t="s">
        <v>1219</v>
      </c>
      <c r="B116" s="134" t="s">
        <v>1219</v>
      </c>
      <c r="C116" s="134" t="s">
        <v>1228</v>
      </c>
      <c r="D116" s="134" t="s">
        <v>1315</v>
      </c>
      <c r="E116" s="134" t="s">
        <v>1316</v>
      </c>
      <c r="F116" s="134" t="s">
        <v>946</v>
      </c>
      <c r="G116" s="134" t="s">
        <v>205</v>
      </c>
      <c r="H116" s="134" t="s">
        <v>205</v>
      </c>
      <c r="I116" s="134" t="s">
        <v>341</v>
      </c>
      <c r="J116" s="134" t="s">
        <v>1231</v>
      </c>
      <c r="K116" s="134" t="s">
        <v>313</v>
      </c>
      <c r="L116" s="134" t="s">
        <v>1211</v>
      </c>
      <c r="M116" s="135">
        <v>0.6</v>
      </c>
      <c r="N116" s="134" t="s">
        <v>1317</v>
      </c>
      <c r="O116" s="134" t="s">
        <v>1261</v>
      </c>
      <c r="P116" s="137">
        <v>4.2741000000000001E-2</v>
      </c>
      <c r="Q116" s="136" t="s">
        <v>3905</v>
      </c>
      <c r="R116" s="135">
        <v>2471133</v>
      </c>
      <c r="S116" s="136" t="s">
        <v>3905</v>
      </c>
      <c r="T116" s="134" t="s">
        <v>1318</v>
      </c>
      <c r="U116" s="135">
        <v>2409.8489</v>
      </c>
      <c r="V116" s="136" t="s">
        <v>3905</v>
      </c>
      <c r="W116" s="136" t="s">
        <v>3905</v>
      </c>
      <c r="X116" s="137">
        <v>1.7650949999999999E-4</v>
      </c>
      <c r="Y116" s="137">
        <v>2.9422626090020837E-3</v>
      </c>
      <c r="Z116" s="138">
        <v>3.2489542417082174E-4</v>
      </c>
      <c r="AA116" s="190"/>
    </row>
    <row r="117" spans="1:27" ht="15" x14ac:dyDescent="0.2">
      <c r="A117" s="133" t="s">
        <v>1219</v>
      </c>
      <c r="B117" s="134" t="s">
        <v>1219</v>
      </c>
      <c r="C117" s="134" t="s">
        <v>1301</v>
      </c>
      <c r="D117" s="134" t="s">
        <v>1302</v>
      </c>
      <c r="E117" s="134" t="s">
        <v>1303</v>
      </c>
      <c r="F117" s="134" t="s">
        <v>948</v>
      </c>
      <c r="G117" s="134" t="s">
        <v>206</v>
      </c>
      <c r="H117" s="134" t="s">
        <v>225</v>
      </c>
      <c r="I117" s="134" t="s">
        <v>345</v>
      </c>
      <c r="J117" s="134" t="s">
        <v>1304</v>
      </c>
      <c r="K117" s="134" t="s">
        <v>424</v>
      </c>
      <c r="L117" s="134" t="s">
        <v>1212</v>
      </c>
      <c r="M117" s="135">
        <v>7.7249999999999996</v>
      </c>
      <c r="N117" s="134" t="s">
        <v>1305</v>
      </c>
      <c r="O117" s="137">
        <v>3.875E-2</v>
      </c>
      <c r="P117" s="137">
        <v>4.2110000000000002E-2</v>
      </c>
      <c r="Q117" s="136" t="s">
        <v>3905</v>
      </c>
      <c r="R117" s="135">
        <v>7488000</v>
      </c>
      <c r="S117" s="134" t="s">
        <v>1213</v>
      </c>
      <c r="T117" s="134" t="s">
        <v>1306</v>
      </c>
      <c r="U117" s="135">
        <v>26987.033600000002</v>
      </c>
      <c r="V117" s="136" t="s">
        <v>3905</v>
      </c>
      <c r="W117" s="136" t="s">
        <v>3905</v>
      </c>
      <c r="X117" s="137">
        <v>1.9705263157894737E-4</v>
      </c>
      <c r="Y117" s="137">
        <v>3.2949343807552232E-2</v>
      </c>
      <c r="Z117" s="138">
        <v>3.6383873416845434E-3</v>
      </c>
      <c r="AA117" s="190"/>
    </row>
    <row r="118" spans="1:27" ht="15" x14ac:dyDescent="0.2">
      <c r="A118" s="139" t="s">
        <v>1219</v>
      </c>
      <c r="B118" s="140" t="s">
        <v>1219</v>
      </c>
      <c r="C118" s="140" t="s">
        <v>1301</v>
      </c>
      <c r="D118" s="140" t="s">
        <v>1307</v>
      </c>
      <c r="E118" s="140" t="s">
        <v>1308</v>
      </c>
      <c r="F118" s="140" t="s">
        <v>948</v>
      </c>
      <c r="G118" s="140" t="s">
        <v>206</v>
      </c>
      <c r="H118" s="140" t="s">
        <v>225</v>
      </c>
      <c r="I118" s="140" t="s">
        <v>345</v>
      </c>
      <c r="J118" s="140" t="s">
        <v>1304</v>
      </c>
      <c r="K118" s="140" t="s">
        <v>424</v>
      </c>
      <c r="L118" s="140" t="s">
        <v>1212</v>
      </c>
      <c r="M118" s="141">
        <v>8.0280000000000005</v>
      </c>
      <c r="N118" s="140" t="s">
        <v>1309</v>
      </c>
      <c r="O118" s="143">
        <v>0.04</v>
      </c>
      <c r="P118" s="143">
        <v>4.2009999999999999E-2</v>
      </c>
      <c r="Q118" s="142" t="s">
        <v>3905</v>
      </c>
      <c r="R118" s="141">
        <v>2010000</v>
      </c>
      <c r="S118" s="140" t="s">
        <v>1213</v>
      </c>
      <c r="T118" s="140" t="s">
        <v>1310</v>
      </c>
      <c r="U118" s="141">
        <v>7316.3534</v>
      </c>
      <c r="V118" s="142" t="s">
        <v>3905</v>
      </c>
      <c r="W118" s="142" t="s">
        <v>3905</v>
      </c>
      <c r="X118" s="143">
        <v>4.7857142857142856E-5</v>
      </c>
      <c r="Y118" s="143">
        <v>8.9327729189323454E-3</v>
      </c>
      <c r="Z118" s="144">
        <v>9.8638953492410659E-4</v>
      </c>
      <c r="AA118" s="190"/>
    </row>
    <row r="119" spans="1:27" x14ac:dyDescent="0.2">
      <c r="A119" s="190" t="s">
        <v>3917</v>
      </c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</row>
    <row r="120" spans="1:27" x14ac:dyDescent="0.2">
      <c r="A120" s="4" t="s">
        <v>3916</v>
      </c>
    </row>
    <row r="121" spans="1:27" x14ac:dyDescent="0.2">
      <c r="A121" s="168"/>
    </row>
  </sheetData>
  <sheetProtection formatColumns="0"/>
  <customSheetViews>
    <customSheetView guid="{AE318230-F718-49FC-82EB-7CAC3DCD05F1}" showGridLines="0" hiddenRows="1">
      <selection activeCell="E26" sqref="E26"/>
      <pageMargins left="0" right="0" top="0" bottom="0" header="0" footer="0"/>
    </customSheetView>
  </customSheetViews>
  <mergeCells count="2">
    <mergeCell ref="A119:Z119"/>
    <mergeCell ref="AA2:AA118"/>
  </mergeCells>
  <dataValidations count="4">
    <dataValidation type="list" allowBlank="1" showInputMessage="1" showErrorMessage="1" sqref="G3:G21" xr:uid="{00000000-0002-0000-0400-000000000000}">
      <formula1>israel_abroad</formula1>
    </dataValidation>
    <dataValidation type="list" allowBlank="1" showInputMessage="1" showErrorMessage="1" sqref="I3:I21" xr:uid="{00000000-0002-0000-0400-000001000000}">
      <formula1>Stock_Exchange_Gov_Bonds</formula1>
    </dataValidation>
    <dataValidation type="list" allowBlank="1" showInputMessage="1" showErrorMessage="1" sqref="K3:K21" xr:uid="{00000000-0002-0000-0400-000002000000}">
      <formula1>Rating_Agency</formula1>
    </dataValidation>
    <dataValidation type="list" allowBlank="1" showInputMessage="1" showErrorMessage="1" sqref="H3:H21" xr:uid="{00000000-0002-0000-0400-000003000000}">
      <formula1>Country_list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4000000}">
          <x14:formula1>
            <xm:f>'אפשרויות בחירה'!$C$862:$C$869</xm:f>
          </x14:formula1>
          <xm:sqref>F3:F21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K1048573"/>
  <sheetViews>
    <sheetView rightToLeft="1" workbookViewId="0"/>
  </sheetViews>
  <sheetFormatPr defaultColWidth="11.625" defaultRowHeight="14.25" x14ac:dyDescent="0.2"/>
  <cols>
    <col min="1" max="1" width="29.375" style="4" customWidth="1"/>
    <col min="2" max="2" width="11.125" style="4" customWidth="1"/>
    <col min="3" max="3" width="9.625" style="4" customWidth="1"/>
    <col min="4" max="4" width="11.25" style="4" customWidth="1"/>
    <col min="5" max="5" width="18.125" style="4" customWidth="1"/>
    <col min="6" max="6" width="11.125" style="4" customWidth="1"/>
    <col min="7" max="7" width="12.75" style="4" customWidth="1"/>
    <col min="8" max="8" width="15.5" style="4" customWidth="1"/>
    <col min="9" max="9" width="11.5" style="4" customWidth="1"/>
    <col min="10" max="10" width="10.625" style="4" customWidth="1"/>
    <col min="11" max="11" width="19.875" style="4" customWidth="1"/>
    <col min="12" max="12" width="10.25" style="4" customWidth="1"/>
    <col min="13" max="13" width="9.625" style="4" customWidth="1"/>
    <col min="14" max="14" width="15.125" style="4" customWidth="1"/>
    <col min="15" max="15" width="6.25" style="4" customWidth="1"/>
    <col min="16" max="16" width="9" style="4" customWidth="1"/>
    <col min="17" max="17" width="19" style="4" customWidth="1"/>
    <col min="18" max="18" width="11.75" style="4" customWidth="1"/>
    <col min="19" max="19" width="6.5" style="4" customWidth="1"/>
    <col min="20" max="20" width="9.75" style="4" customWidth="1"/>
    <col min="21" max="21" width="9.875" style="4" customWidth="1"/>
    <col min="22" max="22" width="11.125" style="4" customWidth="1"/>
    <col min="23" max="23" width="12.25" style="4" customWidth="1"/>
    <col min="24" max="24" width="11.875" style="4" customWidth="1"/>
    <col min="25" max="25" width="17.5" style="4" customWidth="1"/>
    <col min="26" max="26" width="14.875" style="4" customWidth="1"/>
    <col min="27" max="27" width="10.5" style="4" customWidth="1"/>
    <col min="28" max="28" width="12.875" style="4" customWidth="1"/>
    <col min="29" max="29" width="22.25" style="4" customWidth="1"/>
    <col min="30" max="30" width="17.875" style="4" customWidth="1"/>
    <col min="31" max="31" width="21.375" style="4" customWidth="1"/>
    <col min="32" max="32" width="24.625" style="4" customWidth="1"/>
    <col min="33" max="33" width="22" style="4" customWidth="1"/>
    <col min="34" max="34" width="19" style="4" customWidth="1"/>
    <col min="35" max="35" width="21.75" style="4" customWidth="1"/>
    <col min="36" max="36" width="20.125" style="4" customWidth="1"/>
    <col min="37" max="16384" width="11.625" style="4"/>
  </cols>
  <sheetData>
    <row r="1" spans="1:37" x14ac:dyDescent="0.2">
      <c r="A1" s="4" t="s">
        <v>3923</v>
      </c>
    </row>
    <row r="2" spans="1:37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70</v>
      </c>
      <c r="M2" s="131" t="s">
        <v>83</v>
      </c>
      <c r="N2" s="131" t="s">
        <v>56</v>
      </c>
      <c r="O2" s="131" t="s">
        <v>71</v>
      </c>
      <c r="P2" s="131" t="s">
        <v>58</v>
      </c>
      <c r="Q2" s="131" t="s">
        <v>84</v>
      </c>
      <c r="R2" s="131" t="s">
        <v>59</v>
      </c>
      <c r="S2" s="131" t="s">
        <v>72</v>
      </c>
      <c r="T2" s="131" t="s">
        <v>85</v>
      </c>
      <c r="U2" s="131" t="s">
        <v>73</v>
      </c>
      <c r="V2" s="131" t="s">
        <v>62</v>
      </c>
      <c r="W2" s="131" t="s">
        <v>74</v>
      </c>
      <c r="X2" s="131" t="s">
        <v>86</v>
      </c>
      <c r="Y2" s="131" t="s">
        <v>87</v>
      </c>
      <c r="Z2" s="131" t="s">
        <v>76</v>
      </c>
      <c r="AA2" s="131" t="s">
        <v>61</v>
      </c>
      <c r="AB2" s="131" t="s">
        <v>77</v>
      </c>
      <c r="AC2" s="131" t="s">
        <v>75</v>
      </c>
      <c r="AD2" s="131" t="s">
        <v>63</v>
      </c>
      <c r="AE2" s="131" t="s">
        <v>78</v>
      </c>
      <c r="AF2" s="131" t="s">
        <v>88</v>
      </c>
      <c r="AG2" s="131" t="s">
        <v>17</v>
      </c>
      <c r="AH2" s="131" t="s">
        <v>79</v>
      </c>
      <c r="AI2" s="131" t="s">
        <v>64</v>
      </c>
      <c r="AJ2" s="132" t="s">
        <v>65</v>
      </c>
      <c r="AK2" s="190" t="s">
        <v>3918</v>
      </c>
    </row>
    <row r="3" spans="1:37" ht="15" x14ac:dyDescent="0.2">
      <c r="A3" s="145" t="s">
        <v>1206</v>
      </c>
      <c r="B3" s="146" t="s">
        <v>1207</v>
      </c>
      <c r="C3" s="136" t="s">
        <v>3905</v>
      </c>
      <c r="D3" s="136" t="s">
        <v>3905</v>
      </c>
      <c r="E3" s="136" t="s">
        <v>3905</v>
      </c>
      <c r="F3" s="136" t="s">
        <v>3905</v>
      </c>
      <c r="G3" s="136" t="s">
        <v>3905</v>
      </c>
      <c r="H3" s="136" t="s">
        <v>3905</v>
      </c>
      <c r="I3" s="136" t="s">
        <v>3905</v>
      </c>
      <c r="J3" s="136" t="s">
        <v>3905</v>
      </c>
      <c r="K3" s="136" t="s">
        <v>3905</v>
      </c>
      <c r="L3" s="136" t="s">
        <v>3905</v>
      </c>
      <c r="M3" s="136" t="s">
        <v>3905</v>
      </c>
      <c r="N3" s="136" t="s">
        <v>3905</v>
      </c>
      <c r="O3" s="136" t="s">
        <v>3905</v>
      </c>
      <c r="P3" s="136" t="s">
        <v>3905</v>
      </c>
      <c r="Q3" s="136" t="s">
        <v>3905</v>
      </c>
      <c r="R3" s="136" t="s">
        <v>3905</v>
      </c>
      <c r="S3" s="136" t="s">
        <v>3905</v>
      </c>
      <c r="T3" s="136" t="s">
        <v>3905</v>
      </c>
      <c r="U3" s="136" t="s">
        <v>3905</v>
      </c>
      <c r="V3" s="136" t="s">
        <v>3905</v>
      </c>
      <c r="W3" s="136" t="s">
        <v>3905</v>
      </c>
      <c r="X3" s="136" t="s">
        <v>3905</v>
      </c>
      <c r="Y3" s="136" t="s">
        <v>3905</v>
      </c>
      <c r="Z3" s="136" t="s">
        <v>3905</v>
      </c>
      <c r="AA3" s="136" t="s">
        <v>3905</v>
      </c>
      <c r="AB3" s="136" t="s">
        <v>3905</v>
      </c>
      <c r="AC3" s="136" t="s">
        <v>3905</v>
      </c>
      <c r="AD3" s="136" t="s">
        <v>3905</v>
      </c>
      <c r="AE3" s="136" t="s">
        <v>3905</v>
      </c>
      <c r="AF3" s="136" t="s">
        <v>3905</v>
      </c>
      <c r="AG3" s="136" t="s">
        <v>3905</v>
      </c>
      <c r="AH3" s="136" t="s">
        <v>3905</v>
      </c>
      <c r="AI3" s="136" t="s">
        <v>3905</v>
      </c>
      <c r="AJ3" s="147" t="s">
        <v>3905</v>
      </c>
      <c r="AK3" s="190"/>
    </row>
    <row r="4" spans="1:37" ht="15" x14ac:dyDescent="0.2">
      <c r="A4" s="145" t="s">
        <v>1206</v>
      </c>
      <c r="B4" s="146" t="s">
        <v>1214</v>
      </c>
      <c r="C4" s="136" t="s">
        <v>3905</v>
      </c>
      <c r="D4" s="136" t="s">
        <v>3905</v>
      </c>
      <c r="E4" s="136" t="s">
        <v>3905</v>
      </c>
      <c r="F4" s="136" t="s">
        <v>3905</v>
      </c>
      <c r="G4" s="136" t="s">
        <v>3905</v>
      </c>
      <c r="H4" s="136" t="s">
        <v>3905</v>
      </c>
      <c r="I4" s="136" t="s">
        <v>3905</v>
      </c>
      <c r="J4" s="136" t="s">
        <v>3905</v>
      </c>
      <c r="K4" s="136" t="s">
        <v>3905</v>
      </c>
      <c r="L4" s="136" t="s">
        <v>3905</v>
      </c>
      <c r="M4" s="136" t="s">
        <v>3905</v>
      </c>
      <c r="N4" s="136" t="s">
        <v>3905</v>
      </c>
      <c r="O4" s="136" t="s">
        <v>3905</v>
      </c>
      <c r="P4" s="136" t="s">
        <v>3905</v>
      </c>
      <c r="Q4" s="136" t="s">
        <v>3905</v>
      </c>
      <c r="R4" s="136" t="s">
        <v>3905</v>
      </c>
      <c r="S4" s="136" t="s">
        <v>3905</v>
      </c>
      <c r="T4" s="136" t="s">
        <v>3905</v>
      </c>
      <c r="U4" s="136" t="s">
        <v>3905</v>
      </c>
      <c r="V4" s="136" t="s">
        <v>3905</v>
      </c>
      <c r="W4" s="136" t="s">
        <v>3905</v>
      </c>
      <c r="X4" s="136" t="s">
        <v>3905</v>
      </c>
      <c r="Y4" s="136" t="s">
        <v>3905</v>
      </c>
      <c r="Z4" s="136" t="s">
        <v>3905</v>
      </c>
      <c r="AA4" s="136" t="s">
        <v>3905</v>
      </c>
      <c r="AB4" s="136" t="s">
        <v>3905</v>
      </c>
      <c r="AC4" s="136" t="s">
        <v>3905</v>
      </c>
      <c r="AD4" s="136" t="s">
        <v>3905</v>
      </c>
      <c r="AE4" s="136" t="s">
        <v>3905</v>
      </c>
      <c r="AF4" s="136" t="s">
        <v>3905</v>
      </c>
      <c r="AG4" s="136" t="s">
        <v>3905</v>
      </c>
      <c r="AH4" s="136" t="s">
        <v>3905</v>
      </c>
      <c r="AI4" s="136" t="s">
        <v>3905</v>
      </c>
      <c r="AJ4" s="147" t="s">
        <v>3905</v>
      </c>
      <c r="AK4" s="190"/>
    </row>
    <row r="5" spans="1:37" ht="15" x14ac:dyDescent="0.2">
      <c r="A5" s="145" t="s">
        <v>1206</v>
      </c>
      <c r="B5" s="146" t="s">
        <v>1206</v>
      </c>
      <c r="C5" s="136" t="s">
        <v>3905</v>
      </c>
      <c r="D5" s="136" t="s">
        <v>3905</v>
      </c>
      <c r="E5" s="136" t="s">
        <v>3905</v>
      </c>
      <c r="F5" s="136" t="s">
        <v>3905</v>
      </c>
      <c r="G5" s="136" t="s">
        <v>3905</v>
      </c>
      <c r="H5" s="136" t="s">
        <v>3905</v>
      </c>
      <c r="I5" s="136" t="s">
        <v>3905</v>
      </c>
      <c r="J5" s="136" t="s">
        <v>3905</v>
      </c>
      <c r="K5" s="136" t="s">
        <v>3905</v>
      </c>
      <c r="L5" s="136" t="s">
        <v>3905</v>
      </c>
      <c r="M5" s="136" t="s">
        <v>3905</v>
      </c>
      <c r="N5" s="136" t="s">
        <v>3905</v>
      </c>
      <c r="O5" s="136" t="s">
        <v>3905</v>
      </c>
      <c r="P5" s="136" t="s">
        <v>3905</v>
      </c>
      <c r="Q5" s="136" t="s">
        <v>3905</v>
      </c>
      <c r="R5" s="136" t="s">
        <v>3905</v>
      </c>
      <c r="S5" s="136" t="s">
        <v>3905</v>
      </c>
      <c r="T5" s="136" t="s">
        <v>3905</v>
      </c>
      <c r="U5" s="136" t="s">
        <v>3905</v>
      </c>
      <c r="V5" s="136" t="s">
        <v>3905</v>
      </c>
      <c r="W5" s="136" t="s">
        <v>3905</v>
      </c>
      <c r="X5" s="136" t="s">
        <v>3905</v>
      </c>
      <c r="Y5" s="136" t="s">
        <v>3905</v>
      </c>
      <c r="Z5" s="136" t="s">
        <v>3905</v>
      </c>
      <c r="AA5" s="136" t="s">
        <v>3905</v>
      </c>
      <c r="AB5" s="136" t="s">
        <v>3905</v>
      </c>
      <c r="AC5" s="136" t="s">
        <v>3905</v>
      </c>
      <c r="AD5" s="136" t="s">
        <v>3905</v>
      </c>
      <c r="AE5" s="136" t="s">
        <v>3905</v>
      </c>
      <c r="AF5" s="136" t="s">
        <v>3905</v>
      </c>
      <c r="AG5" s="136" t="s">
        <v>3905</v>
      </c>
      <c r="AH5" s="136" t="s">
        <v>3905</v>
      </c>
      <c r="AI5" s="136" t="s">
        <v>3905</v>
      </c>
      <c r="AJ5" s="147" t="s">
        <v>3905</v>
      </c>
      <c r="AK5" s="190"/>
    </row>
    <row r="6" spans="1:37" ht="15" x14ac:dyDescent="0.2">
      <c r="A6" s="145" t="s">
        <v>1219</v>
      </c>
      <c r="B6" s="146" t="s">
        <v>1220</v>
      </c>
      <c r="C6" s="136" t="s">
        <v>3905</v>
      </c>
      <c r="D6" s="136" t="s">
        <v>3905</v>
      </c>
      <c r="E6" s="136" t="s">
        <v>3905</v>
      </c>
      <c r="F6" s="136" t="s">
        <v>3905</v>
      </c>
      <c r="G6" s="136" t="s">
        <v>3905</v>
      </c>
      <c r="H6" s="136" t="s">
        <v>3905</v>
      </c>
      <c r="I6" s="136" t="s">
        <v>3905</v>
      </c>
      <c r="J6" s="136" t="s">
        <v>3905</v>
      </c>
      <c r="K6" s="136" t="s">
        <v>3905</v>
      </c>
      <c r="L6" s="136" t="s">
        <v>3905</v>
      </c>
      <c r="M6" s="136" t="s">
        <v>3905</v>
      </c>
      <c r="N6" s="136" t="s">
        <v>3905</v>
      </c>
      <c r="O6" s="136" t="s">
        <v>3905</v>
      </c>
      <c r="P6" s="136" t="s">
        <v>3905</v>
      </c>
      <c r="Q6" s="136" t="s">
        <v>3905</v>
      </c>
      <c r="R6" s="136" t="s">
        <v>3905</v>
      </c>
      <c r="S6" s="136" t="s">
        <v>3905</v>
      </c>
      <c r="T6" s="136" t="s">
        <v>3905</v>
      </c>
      <c r="U6" s="136" t="s">
        <v>3905</v>
      </c>
      <c r="V6" s="136" t="s">
        <v>3905</v>
      </c>
      <c r="W6" s="136" t="s">
        <v>3905</v>
      </c>
      <c r="X6" s="136" t="s">
        <v>3905</v>
      </c>
      <c r="Y6" s="136" t="s">
        <v>3905</v>
      </c>
      <c r="Z6" s="136" t="s">
        <v>3905</v>
      </c>
      <c r="AA6" s="136" t="s">
        <v>3905</v>
      </c>
      <c r="AB6" s="136" t="s">
        <v>3905</v>
      </c>
      <c r="AC6" s="136" t="s">
        <v>3905</v>
      </c>
      <c r="AD6" s="136" t="s">
        <v>3905</v>
      </c>
      <c r="AE6" s="136" t="s">
        <v>3905</v>
      </c>
      <c r="AF6" s="136" t="s">
        <v>3905</v>
      </c>
      <c r="AG6" s="136" t="s">
        <v>3905</v>
      </c>
      <c r="AH6" s="136" t="s">
        <v>3905</v>
      </c>
      <c r="AI6" s="136" t="s">
        <v>3905</v>
      </c>
      <c r="AJ6" s="147" t="s">
        <v>3905</v>
      </c>
      <c r="AK6" s="190"/>
    </row>
    <row r="7" spans="1:37" ht="15" x14ac:dyDescent="0.2">
      <c r="A7" s="145" t="s">
        <v>1219</v>
      </c>
      <c r="B7" s="146" t="s">
        <v>1221</v>
      </c>
      <c r="C7" s="136" t="s">
        <v>3905</v>
      </c>
      <c r="D7" s="136" t="s">
        <v>3905</v>
      </c>
      <c r="E7" s="136" t="s">
        <v>3905</v>
      </c>
      <c r="F7" s="136" t="s">
        <v>3905</v>
      </c>
      <c r="G7" s="136" t="s">
        <v>3905</v>
      </c>
      <c r="H7" s="136" t="s">
        <v>3905</v>
      </c>
      <c r="I7" s="136" t="s">
        <v>3905</v>
      </c>
      <c r="J7" s="136" t="s">
        <v>3905</v>
      </c>
      <c r="K7" s="136" t="s">
        <v>3905</v>
      </c>
      <c r="L7" s="136" t="s">
        <v>3905</v>
      </c>
      <c r="M7" s="136" t="s">
        <v>3905</v>
      </c>
      <c r="N7" s="136" t="s">
        <v>3905</v>
      </c>
      <c r="O7" s="136" t="s">
        <v>3905</v>
      </c>
      <c r="P7" s="136" t="s">
        <v>3905</v>
      </c>
      <c r="Q7" s="136" t="s">
        <v>3905</v>
      </c>
      <c r="R7" s="136" t="s">
        <v>3905</v>
      </c>
      <c r="S7" s="136" t="s">
        <v>3905</v>
      </c>
      <c r="T7" s="136" t="s">
        <v>3905</v>
      </c>
      <c r="U7" s="136" t="s">
        <v>3905</v>
      </c>
      <c r="V7" s="136" t="s">
        <v>3905</v>
      </c>
      <c r="W7" s="136" t="s">
        <v>3905</v>
      </c>
      <c r="X7" s="136" t="s">
        <v>3905</v>
      </c>
      <c r="Y7" s="136" t="s">
        <v>3905</v>
      </c>
      <c r="Z7" s="136" t="s">
        <v>3905</v>
      </c>
      <c r="AA7" s="136" t="s">
        <v>3905</v>
      </c>
      <c r="AB7" s="136" t="s">
        <v>3905</v>
      </c>
      <c r="AC7" s="136" t="s">
        <v>3905</v>
      </c>
      <c r="AD7" s="136" t="s">
        <v>3905</v>
      </c>
      <c r="AE7" s="136" t="s">
        <v>3905</v>
      </c>
      <c r="AF7" s="136" t="s">
        <v>3905</v>
      </c>
      <c r="AG7" s="136" t="s">
        <v>3905</v>
      </c>
      <c r="AH7" s="136" t="s">
        <v>3905</v>
      </c>
      <c r="AI7" s="136" t="s">
        <v>3905</v>
      </c>
      <c r="AJ7" s="147" t="s">
        <v>3905</v>
      </c>
      <c r="AK7" s="190"/>
    </row>
    <row r="8" spans="1:37" ht="15" x14ac:dyDescent="0.2">
      <c r="A8" s="148" t="s">
        <v>1219</v>
      </c>
      <c r="B8" s="149" t="s">
        <v>1219</v>
      </c>
      <c r="C8" s="142" t="s">
        <v>3905</v>
      </c>
      <c r="D8" s="142" t="s">
        <v>3905</v>
      </c>
      <c r="E8" s="142" t="s">
        <v>3905</v>
      </c>
      <c r="F8" s="142" t="s">
        <v>3905</v>
      </c>
      <c r="G8" s="142" t="s">
        <v>3905</v>
      </c>
      <c r="H8" s="142" t="s">
        <v>3905</v>
      </c>
      <c r="I8" s="142" t="s">
        <v>3905</v>
      </c>
      <c r="J8" s="142" t="s">
        <v>3905</v>
      </c>
      <c r="K8" s="142" t="s">
        <v>3905</v>
      </c>
      <c r="L8" s="142" t="s">
        <v>3905</v>
      </c>
      <c r="M8" s="142" t="s">
        <v>3905</v>
      </c>
      <c r="N8" s="142" t="s">
        <v>3905</v>
      </c>
      <c r="O8" s="142" t="s">
        <v>3905</v>
      </c>
      <c r="P8" s="142" t="s">
        <v>3905</v>
      </c>
      <c r="Q8" s="142" t="s">
        <v>3905</v>
      </c>
      <c r="R8" s="142" t="s">
        <v>3905</v>
      </c>
      <c r="S8" s="142" t="s">
        <v>3905</v>
      </c>
      <c r="T8" s="142" t="s">
        <v>3905</v>
      </c>
      <c r="U8" s="142" t="s">
        <v>3905</v>
      </c>
      <c r="V8" s="142" t="s">
        <v>3905</v>
      </c>
      <c r="W8" s="142" t="s">
        <v>3905</v>
      </c>
      <c r="X8" s="142" t="s">
        <v>3905</v>
      </c>
      <c r="Y8" s="142" t="s">
        <v>3905</v>
      </c>
      <c r="Z8" s="142" t="s">
        <v>3905</v>
      </c>
      <c r="AA8" s="142" t="s">
        <v>3905</v>
      </c>
      <c r="AB8" s="142" t="s">
        <v>3905</v>
      </c>
      <c r="AC8" s="142" t="s">
        <v>3905</v>
      </c>
      <c r="AD8" s="142" t="s">
        <v>3905</v>
      </c>
      <c r="AE8" s="142" t="s">
        <v>3905</v>
      </c>
      <c r="AF8" s="142" t="s">
        <v>3905</v>
      </c>
      <c r="AG8" s="142" t="s">
        <v>3905</v>
      </c>
      <c r="AH8" s="142" t="s">
        <v>3905</v>
      </c>
      <c r="AI8" s="142" t="s">
        <v>3905</v>
      </c>
      <c r="AJ8" s="150" t="s">
        <v>3905</v>
      </c>
      <c r="AK8" s="190"/>
    </row>
    <row r="9" spans="1:37" x14ac:dyDescent="0.2">
      <c r="A9" s="191" t="s">
        <v>3917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</row>
    <row r="10" spans="1:37" x14ac:dyDescent="0.2">
      <c r="A10" s="16" t="s">
        <v>3916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/>
      <c r="P10" s="16"/>
      <c r="Q10" s="16"/>
      <c r="R10" s="16"/>
      <c r="S10" s="16"/>
      <c r="T10" s="98"/>
      <c r="U10" s="16"/>
      <c r="V10" s="16"/>
      <c r="W10" s="16"/>
      <c r="X10" s="16"/>
      <c r="Y10" s="16"/>
      <c r="Z10" s="16"/>
      <c r="AB10" s="98"/>
      <c r="AC10" s="98"/>
      <c r="AD10" s="98"/>
      <c r="AG10" s="16"/>
    </row>
    <row r="11" spans="1:37" x14ac:dyDescent="0.2">
      <c r="A11" s="16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/>
      <c r="P11" s="16"/>
      <c r="Q11" s="16"/>
      <c r="R11" s="16"/>
      <c r="S11" s="16"/>
      <c r="T11" s="98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G11" s="16"/>
    </row>
    <row r="12" spans="1:37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/>
      <c r="P12" s="16"/>
      <c r="Q12" s="16"/>
      <c r="R12" s="16"/>
      <c r="S12" s="16"/>
      <c r="T12" s="98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G12" s="16"/>
    </row>
    <row r="13" spans="1:37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/>
      <c r="P13" s="16"/>
      <c r="Q13" s="16"/>
      <c r="R13" s="16"/>
      <c r="S13" s="16"/>
      <c r="T13" s="98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G13" s="16"/>
    </row>
    <row r="14" spans="1:37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/>
      <c r="P14" s="16"/>
      <c r="Q14" s="16"/>
      <c r="R14" s="16"/>
      <c r="S14" s="16"/>
      <c r="T14" s="9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G14" s="16"/>
    </row>
    <row r="15" spans="1:37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/>
      <c r="P15" s="16"/>
      <c r="Q15" s="16"/>
      <c r="R15" s="16"/>
      <c r="S15" s="16"/>
      <c r="T15" s="98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G15" s="16"/>
    </row>
    <row r="16" spans="1:3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/>
      <c r="P16" s="16"/>
      <c r="Q16" s="16"/>
      <c r="R16" s="16"/>
      <c r="S16" s="16"/>
      <c r="T16" s="98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G16" s="16"/>
    </row>
    <row r="17" spans="1:33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/>
      <c r="P17" s="16"/>
      <c r="Q17" s="16"/>
      <c r="R17" s="16"/>
      <c r="S17" s="16"/>
      <c r="T17" s="98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G17" s="16"/>
    </row>
    <row r="18" spans="1:33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/>
      <c r="P18" s="16"/>
      <c r="Q18" s="16"/>
      <c r="R18" s="16"/>
      <c r="S18" s="16"/>
      <c r="T18" s="98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G18" s="16"/>
    </row>
    <row r="19" spans="1:33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/>
      <c r="P19" s="16"/>
      <c r="Q19" s="16"/>
      <c r="R19" s="16"/>
      <c r="S19" s="16"/>
      <c r="T19" s="98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G19" s="16"/>
    </row>
    <row r="20" spans="1:33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/>
      <c r="P20" s="16"/>
      <c r="Q20" s="16"/>
      <c r="R20" s="16"/>
      <c r="S20" s="16"/>
      <c r="T20" s="98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G20" s="16"/>
    </row>
    <row r="21" spans="1:33" x14ac:dyDescent="0.2">
      <c r="E21" s="16"/>
      <c r="H21" s="16"/>
      <c r="I21" s="16"/>
      <c r="J21" s="16"/>
      <c r="K21" s="16"/>
      <c r="L21" s="16"/>
      <c r="M21" s="16"/>
      <c r="N21" s="16"/>
      <c r="O21"/>
      <c r="P21" s="16"/>
      <c r="Q21" s="16"/>
      <c r="T21" s="98"/>
      <c r="X21" s="16"/>
      <c r="Y21" s="16"/>
      <c r="AG21" s="16"/>
    </row>
    <row r="22" spans="1:33" x14ac:dyDescent="0.2">
      <c r="T22" s="97"/>
    </row>
    <row r="23" spans="1:33" x14ac:dyDescent="0.2">
      <c r="T23" s="97"/>
    </row>
    <row r="24" spans="1:33" x14ac:dyDescent="0.2">
      <c r="T24" s="97"/>
    </row>
    <row r="25" spans="1:33" x14ac:dyDescent="0.2">
      <c r="T25" s="97"/>
    </row>
    <row r="26" spans="1:33" x14ac:dyDescent="0.2">
      <c r="T26"/>
    </row>
    <row r="1048573" spans="12:14" x14ac:dyDescent="0.2">
      <c r="L1048573" s="6"/>
      <c r="N1048573" s="5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  <pageSetup paperSize="9" orientation="portrait" verticalDpi="0" r:id="rId1"/>
    </customSheetView>
  </customSheetViews>
  <mergeCells count="2">
    <mergeCell ref="A9:AJ9"/>
    <mergeCell ref="AK2:AK8"/>
  </mergeCells>
  <dataValidations count="14">
    <dataValidation type="list" allowBlank="1" showInputMessage="1" showErrorMessage="1" sqref="L1048573:L1048576" xr:uid="{00000000-0002-0000-0500-000000000000}">
      <formula1>Stock_Exchange_Gov_Bonds</formula1>
    </dataValidation>
    <dataValidation type="list" allowBlank="1" showInputMessage="1" showErrorMessage="1" sqref="J10:J21" xr:uid="{00000000-0002-0000-0500-000001000000}">
      <formula1>israel_abroad</formula1>
    </dataValidation>
    <dataValidation type="list" allowBlank="1" showInputMessage="1" showErrorMessage="1" sqref="N1048573:N1048576 N10:N21" xr:uid="{00000000-0002-0000-0500-000002000000}">
      <formula1>Holding_interest</formula1>
    </dataValidation>
    <dataValidation type="list" allowBlank="1" showInputMessage="1" showErrorMessage="1" sqref="P10:P21" xr:uid="{00000000-0002-0000-0500-000003000000}">
      <formula1>Rating_Agency</formula1>
    </dataValidation>
    <dataValidation type="list" allowBlank="1" showInputMessage="1" showErrorMessage="1" sqref="Q10:Q21" xr:uid="{00000000-0002-0000-0500-000004000000}">
      <formula1>What_is_rated</formula1>
    </dataValidation>
    <dataValidation type="list" allowBlank="1" showInputMessage="1" showErrorMessage="1" sqref="AG10:AG21" xr:uid="{00000000-0002-0000-0500-000005000000}">
      <formula1>In_the_books</formula1>
    </dataValidation>
    <dataValidation type="list" allowBlank="1" showInputMessage="1" showErrorMessage="1" sqref="K10:K21" xr:uid="{00000000-0002-0000-0500-000006000000}">
      <formula1>Country_list</formula1>
    </dataValidation>
    <dataValidation type="list" allowBlank="1" showInputMessage="1" showErrorMessage="1" sqref="T10:T21" xr:uid="{00000000-0002-0000-0500-000007000000}">
      <formula1>Underlying_Interest_Rates</formula1>
    </dataValidation>
    <dataValidation type="list" allowBlank="1" showInputMessage="1" showErrorMessage="1" sqref="Y10:Y21" xr:uid="{00000000-0002-0000-0500-000008000000}">
      <formula1>Yes_No_Bad_Debt</formula1>
    </dataValidation>
    <dataValidation type="list" allowBlank="1" showInputMessage="1" showErrorMessage="1" sqref="X10:X21" xr:uid="{00000000-0002-0000-0500-000009000000}">
      <formula1>Subordination_Risk</formula1>
    </dataValidation>
    <dataValidation type="list" allowBlank="1" showInputMessage="1" showErrorMessage="1" sqref="E10:E21" xr:uid="{00000000-0002-0000-0500-00000A000000}">
      <formula1>Issuer_Number_Type_2</formula1>
    </dataValidation>
    <dataValidation type="list" allowBlank="1" showInputMessage="1" showErrorMessage="1" sqref="H10:H21" xr:uid="{00000000-0002-0000-0500-00000B000000}">
      <formula1>Type_of_Security_ID_Fund</formula1>
    </dataValidation>
    <dataValidation type="list" allowBlank="1" showInputMessage="1" showErrorMessage="1" sqref="M10:M21" xr:uid="{00000000-0002-0000-0500-00000C000000}">
      <formula1>Industry_Sector</formula1>
    </dataValidation>
    <dataValidation type="list" allowBlank="1" showInputMessage="1" showErrorMessage="1" sqref="L10:L21" xr:uid="{00000000-0002-0000-0500-00000D000000}">
      <formula1>Stock_Exchange</formula1>
    </dataValidation>
  </dataValidations>
  <pageMargins left="0.7" right="0.7" top="0.75" bottom="0.75" header="0.3" footer="0.3"/>
  <pageSetup paperSize="9"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'אפשרויות בחירה'!$C$870:$C$873</xm:f>
          </x14:formula1>
          <xm:sqref>I10:I21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K529"/>
  <sheetViews>
    <sheetView rightToLeft="1" topLeftCell="J1" workbookViewId="0"/>
  </sheetViews>
  <sheetFormatPr defaultColWidth="11.625" defaultRowHeight="14.25" x14ac:dyDescent="0.2"/>
  <cols>
    <col min="1" max="1" width="29.375" style="2" customWidth="1"/>
    <col min="2" max="2" width="11.125" style="2" customWidth="1"/>
    <col min="3" max="3" width="34.875" style="2" bestFit="1" customWidth="1"/>
    <col min="4" max="4" width="23.875" style="2" bestFit="1" customWidth="1"/>
    <col min="5" max="5" width="18.125" style="4" customWidth="1"/>
    <col min="6" max="6" width="23.75" style="2" bestFit="1" customWidth="1"/>
    <col min="7" max="7" width="13.625" style="2" bestFit="1" customWidth="1"/>
    <col min="8" max="8" width="15.5" style="2" customWidth="1"/>
    <col min="9" max="9" width="32.75" style="2" bestFit="1" customWidth="1"/>
    <col min="10" max="10" width="10.625" style="2" customWidth="1"/>
    <col min="11" max="11" width="19.875" style="2" customWidth="1"/>
    <col min="12" max="12" width="13.75" style="2" customWidth="1"/>
    <col min="13" max="13" width="10.25" style="2" customWidth="1"/>
    <col min="14" max="14" width="34.25" style="2" bestFit="1" customWidth="1"/>
    <col min="15" max="15" width="15.125" style="2" customWidth="1"/>
    <col min="16" max="16" width="6.375" style="2" bestFit="1" customWidth="1"/>
    <col min="17" max="17" width="12.25" style="2" bestFit="1" customWidth="1"/>
    <col min="18" max="18" width="19" style="2" customWidth="1"/>
    <col min="19" max="19" width="11.75" style="2" customWidth="1"/>
    <col min="20" max="20" width="6.5" style="2" customWidth="1"/>
    <col min="21" max="21" width="9.875" style="2" bestFit="1" customWidth="1"/>
    <col min="22" max="22" width="11.125" style="2" customWidth="1"/>
    <col min="23" max="23" width="12.25" style="2" customWidth="1"/>
    <col min="24" max="24" width="11.875" style="4" customWidth="1"/>
    <col min="25" max="25" width="17.5" style="4" customWidth="1"/>
    <col min="26" max="26" width="14.875" style="2" customWidth="1"/>
    <col min="27" max="27" width="10.5" style="2" customWidth="1"/>
    <col min="28" max="28" width="12.875" style="2" customWidth="1"/>
    <col min="29" max="29" width="22.25" style="2" customWidth="1"/>
    <col min="30" max="30" width="17.875" style="2" customWidth="1"/>
    <col min="31" max="31" width="21.375" style="2" customWidth="1"/>
    <col min="32" max="32" width="24.625" style="2" customWidth="1"/>
    <col min="33" max="33" width="22" style="2" customWidth="1"/>
    <col min="34" max="34" width="19" style="2" customWidth="1"/>
    <col min="35" max="35" width="21.75" style="2" customWidth="1"/>
    <col min="36" max="36" width="20.125" style="2" customWidth="1"/>
    <col min="37" max="16384" width="11.625" style="2"/>
  </cols>
  <sheetData>
    <row r="1" spans="1:37" x14ac:dyDescent="0.2">
      <c r="A1" s="2" t="s">
        <v>3924</v>
      </c>
    </row>
    <row r="2" spans="1:37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89</v>
      </c>
      <c r="M2" s="131" t="s">
        <v>70</v>
      </c>
      <c r="N2" s="131" t="s">
        <v>83</v>
      </c>
      <c r="O2" s="131" t="s">
        <v>56</v>
      </c>
      <c r="P2" s="131" t="s">
        <v>71</v>
      </c>
      <c r="Q2" s="131" t="s">
        <v>58</v>
      </c>
      <c r="R2" s="131" t="s">
        <v>84</v>
      </c>
      <c r="S2" s="131" t="s">
        <v>59</v>
      </c>
      <c r="T2" s="131" t="s">
        <v>72</v>
      </c>
      <c r="U2" s="131" t="s">
        <v>73</v>
      </c>
      <c r="V2" s="131" t="s">
        <v>62</v>
      </c>
      <c r="W2" s="131" t="s">
        <v>74</v>
      </c>
      <c r="X2" s="131" t="s">
        <v>86</v>
      </c>
      <c r="Y2" s="131" t="s">
        <v>87</v>
      </c>
      <c r="Z2" s="131" t="s">
        <v>76</v>
      </c>
      <c r="AA2" s="131" t="s">
        <v>61</v>
      </c>
      <c r="AB2" s="131" t="s">
        <v>77</v>
      </c>
      <c r="AC2" s="131" t="s">
        <v>75</v>
      </c>
      <c r="AD2" s="131" t="s">
        <v>63</v>
      </c>
      <c r="AE2" s="131" t="s">
        <v>78</v>
      </c>
      <c r="AF2" s="131" t="s">
        <v>88</v>
      </c>
      <c r="AG2" s="131" t="s">
        <v>17</v>
      </c>
      <c r="AH2" s="131" t="s">
        <v>79</v>
      </c>
      <c r="AI2" s="131" t="s">
        <v>64</v>
      </c>
      <c r="AJ2" s="132" t="s">
        <v>65</v>
      </c>
      <c r="AK2" s="188" t="s">
        <v>3918</v>
      </c>
    </row>
    <row r="3" spans="1:37" ht="15" x14ac:dyDescent="0.2">
      <c r="A3" s="133" t="s">
        <v>1206</v>
      </c>
      <c r="B3" s="134" t="s">
        <v>1207</v>
      </c>
      <c r="C3" s="134" t="s">
        <v>1339</v>
      </c>
      <c r="D3" s="134" t="s">
        <v>1340</v>
      </c>
      <c r="E3" s="134" t="s">
        <v>310</v>
      </c>
      <c r="F3" s="134" t="s">
        <v>1341</v>
      </c>
      <c r="G3" s="134" t="s">
        <v>1342</v>
      </c>
      <c r="H3" s="134" t="s">
        <v>322</v>
      </c>
      <c r="I3" s="134" t="s">
        <v>952</v>
      </c>
      <c r="J3" s="134" t="s">
        <v>205</v>
      </c>
      <c r="K3" s="134" t="s">
        <v>205</v>
      </c>
      <c r="L3" s="134" t="s">
        <v>326</v>
      </c>
      <c r="M3" s="134" t="s">
        <v>341</v>
      </c>
      <c r="N3" s="134" t="s">
        <v>446</v>
      </c>
      <c r="O3" s="134" t="s">
        <v>340</v>
      </c>
      <c r="P3" s="134" t="s">
        <v>1343</v>
      </c>
      <c r="Q3" s="134" t="s">
        <v>414</v>
      </c>
      <c r="R3" s="134" t="s">
        <v>408</v>
      </c>
      <c r="S3" s="134" t="s">
        <v>1211</v>
      </c>
      <c r="T3" s="135">
        <v>5.55</v>
      </c>
      <c r="U3" s="134" t="s">
        <v>1291</v>
      </c>
      <c r="V3" s="137">
        <v>2.64E-2</v>
      </c>
      <c r="W3" s="137">
        <v>5.0381000000000002E-2</v>
      </c>
      <c r="X3" s="134" t="s">
        <v>413</v>
      </c>
      <c r="Y3" s="136" t="s">
        <v>3905</v>
      </c>
      <c r="Z3" s="135">
        <v>53030.11</v>
      </c>
      <c r="AA3" s="136" t="s">
        <v>3905</v>
      </c>
      <c r="AB3" s="134" t="s">
        <v>1344</v>
      </c>
      <c r="AC3" s="136" t="s">
        <v>3905</v>
      </c>
      <c r="AD3" s="135">
        <v>46.671800000000005</v>
      </c>
      <c r="AE3" s="136" t="s">
        <v>3905</v>
      </c>
      <c r="AF3" s="136" t="s">
        <v>3905</v>
      </c>
      <c r="AG3" s="136" t="s">
        <v>3905</v>
      </c>
      <c r="AH3" s="137">
        <v>3.2411080071510517E-5</v>
      </c>
      <c r="AI3" s="137">
        <v>3.878583296447962E-2</v>
      </c>
      <c r="AJ3" s="138">
        <v>3.2444675405118558E-3</v>
      </c>
      <c r="AK3" s="188"/>
    </row>
    <row r="4" spans="1:37" ht="15" x14ac:dyDescent="0.2">
      <c r="A4" s="133" t="s">
        <v>1206</v>
      </c>
      <c r="B4" s="134" t="s">
        <v>1207</v>
      </c>
      <c r="C4" s="134" t="s">
        <v>1345</v>
      </c>
      <c r="D4" s="134" t="s">
        <v>1346</v>
      </c>
      <c r="E4" s="134" t="s">
        <v>310</v>
      </c>
      <c r="F4" s="134" t="s">
        <v>1347</v>
      </c>
      <c r="G4" s="134" t="s">
        <v>1348</v>
      </c>
      <c r="H4" s="134" t="s">
        <v>322</v>
      </c>
      <c r="I4" s="134" t="s">
        <v>952</v>
      </c>
      <c r="J4" s="134" t="s">
        <v>205</v>
      </c>
      <c r="K4" s="134" t="s">
        <v>205</v>
      </c>
      <c r="L4" s="134" t="s">
        <v>326</v>
      </c>
      <c r="M4" s="134" t="s">
        <v>341</v>
      </c>
      <c r="N4" s="134" t="s">
        <v>449</v>
      </c>
      <c r="O4" s="134" t="s">
        <v>340</v>
      </c>
      <c r="P4" s="134" t="s">
        <v>1286</v>
      </c>
      <c r="Q4" s="134" t="s">
        <v>414</v>
      </c>
      <c r="R4" s="134" t="s">
        <v>408</v>
      </c>
      <c r="S4" s="134" t="s">
        <v>1211</v>
      </c>
      <c r="T4" s="135">
        <v>1.1599999999999999</v>
      </c>
      <c r="U4" s="134" t="s">
        <v>1349</v>
      </c>
      <c r="V4" s="137">
        <v>2.98E-2</v>
      </c>
      <c r="W4" s="137">
        <v>4.4158999999999997E-2</v>
      </c>
      <c r="X4" s="134" t="s">
        <v>413</v>
      </c>
      <c r="Y4" s="136" t="s">
        <v>3905</v>
      </c>
      <c r="Z4" s="135">
        <v>38189</v>
      </c>
      <c r="AA4" s="136" t="s">
        <v>3905</v>
      </c>
      <c r="AB4" s="134" t="s">
        <v>1350</v>
      </c>
      <c r="AC4" s="136" t="s">
        <v>3905</v>
      </c>
      <c r="AD4" s="135">
        <v>38.490699999999997</v>
      </c>
      <c r="AE4" s="136" t="s">
        <v>3905</v>
      </c>
      <c r="AF4" s="136" t="s">
        <v>3905</v>
      </c>
      <c r="AG4" s="136" t="s">
        <v>3905</v>
      </c>
      <c r="AH4" s="137">
        <v>1.5022554089888287E-5</v>
      </c>
      <c r="AI4" s="137">
        <v>3.1987058551613663E-2</v>
      </c>
      <c r="AJ4" s="138">
        <v>2.6757443441322026E-3</v>
      </c>
      <c r="AK4" s="188"/>
    </row>
    <row r="5" spans="1:37" ht="15" x14ac:dyDescent="0.2">
      <c r="A5" s="133" t="s">
        <v>1206</v>
      </c>
      <c r="B5" s="134" t="s">
        <v>1207</v>
      </c>
      <c r="C5" s="134" t="s">
        <v>1351</v>
      </c>
      <c r="D5" s="134" t="s">
        <v>1352</v>
      </c>
      <c r="E5" s="134" t="s">
        <v>310</v>
      </c>
      <c r="F5" s="134" t="s">
        <v>1353</v>
      </c>
      <c r="G5" s="134" t="s">
        <v>1354</v>
      </c>
      <c r="H5" s="134" t="s">
        <v>322</v>
      </c>
      <c r="I5" s="134" t="s">
        <v>952</v>
      </c>
      <c r="J5" s="134" t="s">
        <v>205</v>
      </c>
      <c r="K5" s="134" t="s">
        <v>205</v>
      </c>
      <c r="L5" s="134" t="s">
        <v>326</v>
      </c>
      <c r="M5" s="134" t="s">
        <v>341</v>
      </c>
      <c r="N5" s="134" t="s">
        <v>446</v>
      </c>
      <c r="O5" s="134" t="s">
        <v>340</v>
      </c>
      <c r="P5" s="134" t="s">
        <v>1355</v>
      </c>
      <c r="Q5" s="134" t="s">
        <v>416</v>
      </c>
      <c r="R5" s="134" t="s">
        <v>408</v>
      </c>
      <c r="S5" s="134" t="s">
        <v>1211</v>
      </c>
      <c r="T5" s="135">
        <v>1.3</v>
      </c>
      <c r="U5" s="134" t="s">
        <v>1356</v>
      </c>
      <c r="V5" s="137">
        <v>3.61E-2</v>
      </c>
      <c r="W5" s="137">
        <v>4.6035E-2</v>
      </c>
      <c r="X5" s="134" t="s">
        <v>413</v>
      </c>
      <c r="Y5" s="136" t="s">
        <v>3905</v>
      </c>
      <c r="Z5" s="135">
        <v>33647</v>
      </c>
      <c r="AA5" s="136" t="s">
        <v>3905</v>
      </c>
      <c r="AB5" s="134" t="s">
        <v>1357</v>
      </c>
      <c r="AC5" s="136" t="s">
        <v>3905</v>
      </c>
      <c r="AD5" s="135">
        <v>33.445099999999996</v>
      </c>
      <c r="AE5" s="136" t="s">
        <v>3905</v>
      </c>
      <c r="AF5" s="136" t="s">
        <v>3905</v>
      </c>
      <c r="AG5" s="136" t="s">
        <v>3905</v>
      </c>
      <c r="AH5" s="137">
        <v>4.3839739413680781E-5</v>
      </c>
      <c r="AI5" s="137">
        <v>2.7794016204182821E-2</v>
      </c>
      <c r="AJ5" s="138">
        <v>2.3249928260536865E-3</v>
      </c>
      <c r="AK5" s="188"/>
    </row>
    <row r="6" spans="1:37" ht="15" x14ac:dyDescent="0.2">
      <c r="A6" s="133" t="s">
        <v>1206</v>
      </c>
      <c r="B6" s="134" t="s">
        <v>1207</v>
      </c>
      <c r="C6" s="134" t="s">
        <v>1358</v>
      </c>
      <c r="D6" s="134" t="s">
        <v>1359</v>
      </c>
      <c r="E6" s="134" t="s">
        <v>310</v>
      </c>
      <c r="F6" s="134" t="s">
        <v>1360</v>
      </c>
      <c r="G6" s="134" t="s">
        <v>1361</v>
      </c>
      <c r="H6" s="134" t="s">
        <v>322</v>
      </c>
      <c r="I6" s="134" t="s">
        <v>952</v>
      </c>
      <c r="J6" s="134" t="s">
        <v>205</v>
      </c>
      <c r="K6" s="134" t="s">
        <v>205</v>
      </c>
      <c r="L6" s="134" t="s">
        <v>326</v>
      </c>
      <c r="M6" s="134" t="s">
        <v>341</v>
      </c>
      <c r="N6" s="134" t="s">
        <v>441</v>
      </c>
      <c r="O6" s="134" t="s">
        <v>340</v>
      </c>
      <c r="P6" s="134" t="s">
        <v>1362</v>
      </c>
      <c r="Q6" s="134" t="s">
        <v>414</v>
      </c>
      <c r="R6" s="134" t="s">
        <v>408</v>
      </c>
      <c r="S6" s="134" t="s">
        <v>1211</v>
      </c>
      <c r="T6" s="135">
        <v>3.53</v>
      </c>
      <c r="U6" s="134" t="s">
        <v>1363</v>
      </c>
      <c r="V6" s="137">
        <v>2.5000000000000001E-2</v>
      </c>
      <c r="W6" s="137">
        <v>5.5135999999999998E-2</v>
      </c>
      <c r="X6" s="134" t="s">
        <v>413</v>
      </c>
      <c r="Y6" s="136" t="s">
        <v>3905</v>
      </c>
      <c r="Z6" s="135">
        <v>28500</v>
      </c>
      <c r="AA6" s="136" t="s">
        <v>3905</v>
      </c>
      <c r="AB6" s="134" t="s">
        <v>1364</v>
      </c>
      <c r="AC6" s="136" t="s">
        <v>3905</v>
      </c>
      <c r="AD6" s="135">
        <v>25.752599999999997</v>
      </c>
      <c r="AE6" s="136" t="s">
        <v>3905</v>
      </c>
      <c r="AF6" s="136" t="s">
        <v>3905</v>
      </c>
      <c r="AG6" s="136" t="s">
        <v>3905</v>
      </c>
      <c r="AH6" s="137">
        <v>3.5262298608197077E-5</v>
      </c>
      <c r="AI6" s="137">
        <v>2.1401275417830445E-2</v>
      </c>
      <c r="AJ6" s="138">
        <v>1.7902346839449084E-3</v>
      </c>
      <c r="AK6" s="188"/>
    </row>
    <row r="7" spans="1:37" ht="15" x14ac:dyDescent="0.2">
      <c r="A7" s="133" t="s">
        <v>1206</v>
      </c>
      <c r="B7" s="134" t="s">
        <v>1207</v>
      </c>
      <c r="C7" s="134" t="s">
        <v>1339</v>
      </c>
      <c r="D7" s="134" t="s">
        <v>1340</v>
      </c>
      <c r="E7" s="134" t="s">
        <v>310</v>
      </c>
      <c r="F7" s="134" t="s">
        <v>1365</v>
      </c>
      <c r="G7" s="134" t="s">
        <v>1366</v>
      </c>
      <c r="H7" s="134" t="s">
        <v>322</v>
      </c>
      <c r="I7" s="134" t="s">
        <v>952</v>
      </c>
      <c r="J7" s="134" t="s">
        <v>205</v>
      </c>
      <c r="K7" s="134" t="s">
        <v>205</v>
      </c>
      <c r="L7" s="134" t="s">
        <v>326</v>
      </c>
      <c r="M7" s="134" t="s">
        <v>341</v>
      </c>
      <c r="N7" s="134" t="s">
        <v>446</v>
      </c>
      <c r="O7" s="134" t="s">
        <v>340</v>
      </c>
      <c r="P7" s="134" t="s">
        <v>1343</v>
      </c>
      <c r="Q7" s="134" t="s">
        <v>414</v>
      </c>
      <c r="R7" s="134" t="s">
        <v>408</v>
      </c>
      <c r="S7" s="134" t="s">
        <v>1211</v>
      </c>
      <c r="T7" s="135">
        <v>7.99</v>
      </c>
      <c r="U7" s="134" t="s">
        <v>1367</v>
      </c>
      <c r="V7" s="137">
        <v>5.3100000000000001E-2</v>
      </c>
      <c r="W7" s="137">
        <v>5.6113000000000003E-2</v>
      </c>
      <c r="X7" s="134" t="s">
        <v>413</v>
      </c>
      <c r="Y7" s="136" t="s">
        <v>3905</v>
      </c>
      <c r="Z7" s="135">
        <v>24238.2</v>
      </c>
      <c r="AA7" s="136" t="s">
        <v>3905</v>
      </c>
      <c r="AB7" s="134" t="s">
        <v>1368</v>
      </c>
      <c r="AC7" s="136" t="s">
        <v>3905</v>
      </c>
      <c r="AD7" s="135">
        <v>24.022500000000001</v>
      </c>
      <c r="AE7" s="136" t="s">
        <v>3905</v>
      </c>
      <c r="AF7" s="136" t="s">
        <v>3905</v>
      </c>
      <c r="AG7" s="136" t="s">
        <v>3905</v>
      </c>
      <c r="AH7" s="137">
        <v>2.9983642300251388E-5</v>
      </c>
      <c r="AI7" s="137">
        <v>1.9963487613963212E-2</v>
      </c>
      <c r="AJ7" s="138">
        <v>1.6699625251888187E-3</v>
      </c>
      <c r="AK7" s="188"/>
    </row>
    <row r="8" spans="1:37" ht="15" x14ac:dyDescent="0.2">
      <c r="A8" s="133" t="s">
        <v>1206</v>
      </c>
      <c r="B8" s="134" t="s">
        <v>1207</v>
      </c>
      <c r="C8" s="134" t="s">
        <v>1369</v>
      </c>
      <c r="D8" s="134" t="s">
        <v>1370</v>
      </c>
      <c r="E8" s="134" t="s">
        <v>310</v>
      </c>
      <c r="F8" s="134" t="s">
        <v>1371</v>
      </c>
      <c r="G8" s="134" t="s">
        <v>1372</v>
      </c>
      <c r="H8" s="134" t="s">
        <v>322</v>
      </c>
      <c r="I8" s="134" t="s">
        <v>952</v>
      </c>
      <c r="J8" s="134" t="s">
        <v>205</v>
      </c>
      <c r="K8" s="134" t="s">
        <v>205</v>
      </c>
      <c r="L8" s="134" t="s">
        <v>326</v>
      </c>
      <c r="M8" s="134" t="s">
        <v>341</v>
      </c>
      <c r="N8" s="134" t="s">
        <v>446</v>
      </c>
      <c r="O8" s="134" t="s">
        <v>340</v>
      </c>
      <c r="P8" s="134" t="s">
        <v>1373</v>
      </c>
      <c r="Q8" s="134" t="s">
        <v>416</v>
      </c>
      <c r="R8" s="134" t="s">
        <v>408</v>
      </c>
      <c r="S8" s="134" t="s">
        <v>1211</v>
      </c>
      <c r="T8" s="135">
        <v>0.25</v>
      </c>
      <c r="U8" s="134" t="s">
        <v>1374</v>
      </c>
      <c r="V8" s="137">
        <v>3.2899999999999999E-2</v>
      </c>
      <c r="W8" s="137">
        <v>4.3548000000000003E-2</v>
      </c>
      <c r="X8" s="134" t="s">
        <v>413</v>
      </c>
      <c r="Y8" s="136" t="s">
        <v>3905</v>
      </c>
      <c r="Z8" s="135">
        <v>19745</v>
      </c>
      <c r="AA8" s="136" t="s">
        <v>3905</v>
      </c>
      <c r="AB8" s="134" t="s">
        <v>1375</v>
      </c>
      <c r="AC8" s="136" t="s">
        <v>3905</v>
      </c>
      <c r="AD8" s="135">
        <v>20.1814</v>
      </c>
      <c r="AE8" s="136" t="s">
        <v>3905</v>
      </c>
      <c r="AF8" s="136" t="s">
        <v>3905</v>
      </c>
      <c r="AG8" s="136" t="s">
        <v>3905</v>
      </c>
      <c r="AH8" s="137">
        <v>4.8890624074789202E-5</v>
      </c>
      <c r="AI8" s="137">
        <v>1.6771391625394174E-2</v>
      </c>
      <c r="AJ8" s="138">
        <v>1.4029410116739472E-3</v>
      </c>
      <c r="AK8" s="188"/>
    </row>
    <row r="9" spans="1:37" ht="15" x14ac:dyDescent="0.2">
      <c r="A9" s="133" t="s">
        <v>1206</v>
      </c>
      <c r="B9" s="134" t="s">
        <v>1207</v>
      </c>
      <c r="C9" s="134" t="s">
        <v>1376</v>
      </c>
      <c r="D9" s="134" t="s">
        <v>1377</v>
      </c>
      <c r="E9" s="134" t="s">
        <v>310</v>
      </c>
      <c r="F9" s="134" t="s">
        <v>1378</v>
      </c>
      <c r="G9" s="134" t="s">
        <v>1379</v>
      </c>
      <c r="H9" s="134" t="s">
        <v>322</v>
      </c>
      <c r="I9" s="134" t="s">
        <v>952</v>
      </c>
      <c r="J9" s="134" t="s">
        <v>205</v>
      </c>
      <c r="K9" s="134" t="s">
        <v>205</v>
      </c>
      <c r="L9" s="134" t="s">
        <v>326</v>
      </c>
      <c r="M9" s="134" t="s">
        <v>341</v>
      </c>
      <c r="N9" s="134" t="s">
        <v>446</v>
      </c>
      <c r="O9" s="134" t="s">
        <v>340</v>
      </c>
      <c r="P9" s="134" t="s">
        <v>1343</v>
      </c>
      <c r="Q9" s="134" t="s">
        <v>414</v>
      </c>
      <c r="R9" s="134" t="s">
        <v>408</v>
      </c>
      <c r="S9" s="134" t="s">
        <v>1211</v>
      </c>
      <c r="T9" s="135">
        <v>5.57</v>
      </c>
      <c r="U9" s="134" t="s">
        <v>1380</v>
      </c>
      <c r="V9" s="137">
        <v>5.2499999999999998E-2</v>
      </c>
      <c r="W9" s="137">
        <v>5.1415000000000002E-2</v>
      </c>
      <c r="X9" s="134" t="s">
        <v>413</v>
      </c>
      <c r="Y9" s="136" t="s">
        <v>3905</v>
      </c>
      <c r="Z9" s="135">
        <v>19000</v>
      </c>
      <c r="AA9" s="136" t="s">
        <v>3905</v>
      </c>
      <c r="AB9" s="134" t="s">
        <v>1381</v>
      </c>
      <c r="AC9" s="136" t="s">
        <v>3905</v>
      </c>
      <c r="AD9" s="135">
        <v>19.492099999999997</v>
      </c>
      <c r="AE9" s="136" t="s">
        <v>3905</v>
      </c>
      <c r="AF9" s="136" t="s">
        <v>3905</v>
      </c>
      <c r="AG9" s="136" t="s">
        <v>3905</v>
      </c>
      <c r="AH9" s="137">
        <v>3.8000000000000002E-5</v>
      </c>
      <c r="AI9" s="137">
        <v>1.6198589679173862E-2</v>
      </c>
      <c r="AJ9" s="138">
        <v>1.3550256472326114E-3</v>
      </c>
      <c r="AK9" s="188"/>
    </row>
    <row r="10" spans="1:37" ht="15" x14ac:dyDescent="0.2">
      <c r="A10" s="133" t="s">
        <v>1206</v>
      </c>
      <c r="B10" s="134" t="s">
        <v>1207</v>
      </c>
      <c r="C10" s="134" t="s">
        <v>1382</v>
      </c>
      <c r="D10" s="134" t="s">
        <v>1383</v>
      </c>
      <c r="E10" s="134" t="s">
        <v>310</v>
      </c>
      <c r="F10" s="134" t="s">
        <v>1384</v>
      </c>
      <c r="G10" s="134" t="s">
        <v>1385</v>
      </c>
      <c r="H10" s="134" t="s">
        <v>322</v>
      </c>
      <c r="I10" s="134" t="s">
        <v>952</v>
      </c>
      <c r="J10" s="134" t="s">
        <v>205</v>
      </c>
      <c r="K10" s="134" t="s">
        <v>205</v>
      </c>
      <c r="L10" s="134" t="s">
        <v>326</v>
      </c>
      <c r="M10" s="134" t="s">
        <v>341</v>
      </c>
      <c r="N10" s="134" t="s">
        <v>485</v>
      </c>
      <c r="O10" s="134" t="s">
        <v>340</v>
      </c>
      <c r="P10" s="134" t="s">
        <v>1343</v>
      </c>
      <c r="Q10" s="134" t="s">
        <v>414</v>
      </c>
      <c r="R10" s="134" t="s">
        <v>408</v>
      </c>
      <c r="S10" s="134" t="s">
        <v>1211</v>
      </c>
      <c r="T10" s="135">
        <v>1.1299999999999999</v>
      </c>
      <c r="U10" s="134" t="s">
        <v>1386</v>
      </c>
      <c r="V10" s="137">
        <v>3.6499999999999998E-2</v>
      </c>
      <c r="W10" s="137">
        <v>4.6817999999999999E-2</v>
      </c>
      <c r="X10" s="134" t="s">
        <v>413</v>
      </c>
      <c r="Y10" s="136" t="s">
        <v>3905</v>
      </c>
      <c r="Z10" s="135">
        <v>19102.91</v>
      </c>
      <c r="AA10" s="136" t="s">
        <v>3905</v>
      </c>
      <c r="AB10" s="134" t="s">
        <v>1387</v>
      </c>
      <c r="AC10" s="136" t="s">
        <v>3905</v>
      </c>
      <c r="AD10" s="135">
        <v>19.123900000000003</v>
      </c>
      <c r="AE10" s="136" t="s">
        <v>3905</v>
      </c>
      <c r="AF10" s="136" t="s">
        <v>3905</v>
      </c>
      <c r="AG10" s="136" t="s">
        <v>3905</v>
      </c>
      <c r="AH10" s="137">
        <v>1.7937326354045738E-5</v>
      </c>
      <c r="AI10" s="137">
        <v>1.5892622395177133E-2</v>
      </c>
      <c r="AJ10" s="138">
        <v>1.3294312266539665E-3</v>
      </c>
      <c r="AK10" s="188"/>
    </row>
    <row r="11" spans="1:37" ht="15" x14ac:dyDescent="0.2">
      <c r="A11" s="133" t="s">
        <v>1206</v>
      </c>
      <c r="B11" s="134" t="s">
        <v>1207</v>
      </c>
      <c r="C11" s="134" t="s">
        <v>1388</v>
      </c>
      <c r="D11" s="134" t="s">
        <v>1389</v>
      </c>
      <c r="E11" s="134" t="s">
        <v>310</v>
      </c>
      <c r="F11" s="134" t="s">
        <v>1390</v>
      </c>
      <c r="G11" s="134" t="s">
        <v>1391</v>
      </c>
      <c r="H11" s="134" t="s">
        <v>322</v>
      </c>
      <c r="I11" s="134" t="s">
        <v>952</v>
      </c>
      <c r="J11" s="134" t="s">
        <v>205</v>
      </c>
      <c r="K11" s="134" t="s">
        <v>205</v>
      </c>
      <c r="L11" s="134" t="s">
        <v>326</v>
      </c>
      <c r="M11" s="134" t="s">
        <v>341</v>
      </c>
      <c r="N11" s="134" t="s">
        <v>452</v>
      </c>
      <c r="O11" s="134" t="s">
        <v>340</v>
      </c>
      <c r="P11" s="134" t="s">
        <v>1392</v>
      </c>
      <c r="Q11" s="134" t="s">
        <v>414</v>
      </c>
      <c r="R11" s="134" t="s">
        <v>408</v>
      </c>
      <c r="S11" s="134" t="s">
        <v>1211</v>
      </c>
      <c r="T11" s="135">
        <v>1.2</v>
      </c>
      <c r="U11" s="134" t="s">
        <v>1393</v>
      </c>
      <c r="V11" s="137">
        <v>0.04</v>
      </c>
      <c r="W11" s="137">
        <v>4.8945000000000002E-2</v>
      </c>
      <c r="X11" s="134" t="s">
        <v>413</v>
      </c>
      <c r="Y11" s="136" t="s">
        <v>3905</v>
      </c>
      <c r="Z11" s="135">
        <v>14099.71</v>
      </c>
      <c r="AA11" s="136" t="s">
        <v>3905</v>
      </c>
      <c r="AB11" s="134" t="s">
        <v>1394</v>
      </c>
      <c r="AC11" s="136" t="s">
        <v>3905</v>
      </c>
      <c r="AD11" s="135">
        <v>14.102499999999999</v>
      </c>
      <c r="AE11" s="136" t="s">
        <v>3905</v>
      </c>
      <c r="AF11" s="136" t="s">
        <v>3905</v>
      </c>
      <c r="AG11" s="136" t="s">
        <v>3905</v>
      </c>
      <c r="AH11" s="137">
        <v>7.1341638011489147E-5</v>
      </c>
      <c r="AI11" s="137">
        <v>1.1719675969686262E-2</v>
      </c>
      <c r="AJ11" s="138">
        <v>9.8036074934336644E-4</v>
      </c>
      <c r="AK11" s="188"/>
    </row>
    <row r="12" spans="1:37" ht="15" x14ac:dyDescent="0.2">
      <c r="A12" s="133" t="s">
        <v>1206</v>
      </c>
      <c r="B12" s="134" t="s">
        <v>1207</v>
      </c>
      <c r="C12" s="134" t="s">
        <v>1395</v>
      </c>
      <c r="D12" s="134" t="s">
        <v>1396</v>
      </c>
      <c r="E12" s="134" t="s">
        <v>310</v>
      </c>
      <c r="F12" s="134" t="s">
        <v>1397</v>
      </c>
      <c r="G12" s="134" t="s">
        <v>1398</v>
      </c>
      <c r="H12" s="134" t="s">
        <v>322</v>
      </c>
      <c r="I12" s="134" t="s">
        <v>952</v>
      </c>
      <c r="J12" s="134" t="s">
        <v>205</v>
      </c>
      <c r="K12" s="134" t="s">
        <v>205</v>
      </c>
      <c r="L12" s="134" t="s">
        <v>326</v>
      </c>
      <c r="M12" s="134" t="s">
        <v>341</v>
      </c>
      <c r="N12" s="134" t="s">
        <v>465</v>
      </c>
      <c r="O12" s="134" t="s">
        <v>340</v>
      </c>
      <c r="P12" s="134" t="s">
        <v>1355</v>
      </c>
      <c r="Q12" s="134" t="s">
        <v>416</v>
      </c>
      <c r="R12" s="134" t="s">
        <v>408</v>
      </c>
      <c r="S12" s="134" t="s">
        <v>1211</v>
      </c>
      <c r="T12" s="135">
        <v>1.86</v>
      </c>
      <c r="U12" s="134" t="s">
        <v>1399</v>
      </c>
      <c r="V12" s="137">
        <v>3.85E-2</v>
      </c>
      <c r="W12" s="137">
        <v>4.7635999999999998E-2</v>
      </c>
      <c r="X12" s="134" t="s">
        <v>413</v>
      </c>
      <c r="Y12" s="136" t="s">
        <v>3905</v>
      </c>
      <c r="Z12" s="135">
        <v>12894.3</v>
      </c>
      <c r="AA12" s="136" t="s">
        <v>3905</v>
      </c>
      <c r="AB12" s="134" t="s">
        <v>1400</v>
      </c>
      <c r="AC12" s="136" t="s">
        <v>3905</v>
      </c>
      <c r="AD12" s="135">
        <v>12.728</v>
      </c>
      <c r="AE12" s="136" t="s">
        <v>3905</v>
      </c>
      <c r="AF12" s="136" t="s">
        <v>3905</v>
      </c>
      <c r="AG12" s="136" t="s">
        <v>3905</v>
      </c>
      <c r="AH12" s="137">
        <v>1.7940220510566879E-5</v>
      </c>
      <c r="AI12" s="137">
        <v>1.0577365120944348E-2</v>
      </c>
      <c r="AJ12" s="138">
        <v>8.8480548633504462E-4</v>
      </c>
      <c r="AK12" s="188"/>
    </row>
    <row r="13" spans="1:37" ht="15" x14ac:dyDescent="0.2">
      <c r="A13" s="133" t="s">
        <v>1206</v>
      </c>
      <c r="B13" s="134" t="s">
        <v>1207</v>
      </c>
      <c r="C13" s="134" t="s">
        <v>1401</v>
      </c>
      <c r="D13" s="134" t="s">
        <v>1402</v>
      </c>
      <c r="E13" s="134" t="s">
        <v>310</v>
      </c>
      <c r="F13" s="134" t="s">
        <v>1403</v>
      </c>
      <c r="G13" s="134" t="s">
        <v>1404</v>
      </c>
      <c r="H13" s="134" t="s">
        <v>322</v>
      </c>
      <c r="I13" s="134" t="s">
        <v>952</v>
      </c>
      <c r="J13" s="134" t="s">
        <v>205</v>
      </c>
      <c r="K13" s="134" t="s">
        <v>205</v>
      </c>
      <c r="L13" s="134" t="s">
        <v>326</v>
      </c>
      <c r="M13" s="134" t="s">
        <v>341</v>
      </c>
      <c r="N13" s="134" t="s">
        <v>464</v>
      </c>
      <c r="O13" s="134" t="s">
        <v>340</v>
      </c>
      <c r="P13" s="134" t="s">
        <v>1392</v>
      </c>
      <c r="Q13" s="134" t="s">
        <v>414</v>
      </c>
      <c r="R13" s="134" t="s">
        <v>408</v>
      </c>
      <c r="S13" s="134" t="s">
        <v>1211</v>
      </c>
      <c r="T13" s="135">
        <v>0.99</v>
      </c>
      <c r="U13" s="134" t="s">
        <v>1405</v>
      </c>
      <c r="V13" s="137">
        <v>3.3500000000000002E-2</v>
      </c>
      <c r="W13" s="137">
        <v>4.8709000000000002E-2</v>
      </c>
      <c r="X13" s="134" t="s">
        <v>413</v>
      </c>
      <c r="Y13" s="136" t="s">
        <v>3905</v>
      </c>
      <c r="Z13" s="135">
        <v>12400.37</v>
      </c>
      <c r="AA13" s="136" t="s">
        <v>3905</v>
      </c>
      <c r="AB13" s="134" t="s">
        <v>1406</v>
      </c>
      <c r="AC13" s="135">
        <v>0.2077</v>
      </c>
      <c r="AD13" s="135">
        <v>12.433200000000001</v>
      </c>
      <c r="AE13" s="136" t="s">
        <v>3905</v>
      </c>
      <c r="AF13" s="136" t="s">
        <v>3905</v>
      </c>
      <c r="AG13" s="136" t="s">
        <v>3905</v>
      </c>
      <c r="AH13" s="137">
        <v>9.0227555837548679E-5</v>
      </c>
      <c r="AI13" s="137">
        <v>1.0505049619944003E-2</v>
      </c>
      <c r="AJ13" s="138">
        <v>8.7875623386994106E-4</v>
      </c>
      <c r="AK13" s="188"/>
    </row>
    <row r="14" spans="1:37" ht="15" x14ac:dyDescent="0.2">
      <c r="A14" s="133" t="s">
        <v>1206</v>
      </c>
      <c r="B14" s="134" t="s">
        <v>1207</v>
      </c>
      <c r="C14" s="134" t="s">
        <v>1407</v>
      </c>
      <c r="D14" s="134" t="s">
        <v>1408</v>
      </c>
      <c r="E14" s="134" t="s">
        <v>310</v>
      </c>
      <c r="F14" s="134" t="s">
        <v>1409</v>
      </c>
      <c r="G14" s="134" t="s">
        <v>1410</v>
      </c>
      <c r="H14" s="134" t="s">
        <v>322</v>
      </c>
      <c r="I14" s="134" t="s">
        <v>952</v>
      </c>
      <c r="J14" s="134" t="s">
        <v>205</v>
      </c>
      <c r="K14" s="134" t="s">
        <v>205</v>
      </c>
      <c r="L14" s="134" t="s">
        <v>326</v>
      </c>
      <c r="M14" s="134" t="s">
        <v>341</v>
      </c>
      <c r="N14" s="134" t="s">
        <v>485</v>
      </c>
      <c r="O14" s="134" t="s">
        <v>340</v>
      </c>
      <c r="P14" s="134" t="s">
        <v>1411</v>
      </c>
      <c r="Q14" s="134" t="s">
        <v>416</v>
      </c>
      <c r="R14" s="134" t="s">
        <v>408</v>
      </c>
      <c r="S14" s="134" t="s">
        <v>1211</v>
      </c>
      <c r="T14" s="135">
        <v>2.5299999999999998</v>
      </c>
      <c r="U14" s="134" t="s">
        <v>1412</v>
      </c>
      <c r="V14" s="137">
        <v>3.6499999999999998E-2</v>
      </c>
      <c r="W14" s="137">
        <v>5.2176E-2</v>
      </c>
      <c r="X14" s="134" t="s">
        <v>413</v>
      </c>
      <c r="Y14" s="136" t="s">
        <v>3905</v>
      </c>
      <c r="Z14" s="135">
        <v>12546.5</v>
      </c>
      <c r="AA14" s="136" t="s">
        <v>3905</v>
      </c>
      <c r="AB14" s="134" t="s">
        <v>1318</v>
      </c>
      <c r="AC14" s="136" t="s">
        <v>3905</v>
      </c>
      <c r="AD14" s="135">
        <v>12.235299999999999</v>
      </c>
      <c r="AE14" s="136" t="s">
        <v>3905</v>
      </c>
      <c r="AF14" s="136" t="s">
        <v>3905</v>
      </c>
      <c r="AG14" s="136" t="s">
        <v>3905</v>
      </c>
      <c r="AH14" s="137">
        <v>6.242764576644814E-6</v>
      </c>
      <c r="AI14" s="137">
        <v>1.0167984075373764E-2</v>
      </c>
      <c r="AJ14" s="138">
        <v>8.5056041764537736E-4</v>
      </c>
      <c r="AK14" s="188"/>
    </row>
    <row r="15" spans="1:37" ht="15" x14ac:dyDescent="0.2">
      <c r="A15" s="133" t="s">
        <v>1206</v>
      </c>
      <c r="B15" s="134" t="s">
        <v>1207</v>
      </c>
      <c r="C15" s="134" t="s">
        <v>1413</v>
      </c>
      <c r="D15" s="134" t="s">
        <v>1414</v>
      </c>
      <c r="E15" s="134" t="s">
        <v>310</v>
      </c>
      <c r="F15" s="134" t="s">
        <v>1415</v>
      </c>
      <c r="G15" s="134" t="s">
        <v>1416</v>
      </c>
      <c r="H15" s="134" t="s">
        <v>322</v>
      </c>
      <c r="I15" s="134" t="s">
        <v>952</v>
      </c>
      <c r="J15" s="134" t="s">
        <v>205</v>
      </c>
      <c r="K15" s="134" t="s">
        <v>205</v>
      </c>
      <c r="L15" s="134" t="s">
        <v>326</v>
      </c>
      <c r="M15" s="134" t="s">
        <v>341</v>
      </c>
      <c r="N15" s="134" t="s">
        <v>476</v>
      </c>
      <c r="O15" s="134" t="s">
        <v>340</v>
      </c>
      <c r="P15" s="134" t="s">
        <v>1417</v>
      </c>
      <c r="Q15" s="134" t="s">
        <v>414</v>
      </c>
      <c r="R15" s="134" t="s">
        <v>408</v>
      </c>
      <c r="S15" s="134" t="s">
        <v>1211</v>
      </c>
      <c r="T15" s="135">
        <v>2.76</v>
      </c>
      <c r="U15" s="134" t="s">
        <v>1418</v>
      </c>
      <c r="V15" s="137">
        <v>5.0900000000000001E-2</v>
      </c>
      <c r="W15" s="137">
        <v>4.6343000000000002E-2</v>
      </c>
      <c r="X15" s="134" t="s">
        <v>413</v>
      </c>
      <c r="Y15" s="136" t="s">
        <v>3905</v>
      </c>
      <c r="Z15" s="135">
        <v>9588.82</v>
      </c>
      <c r="AA15" s="136" t="s">
        <v>3905</v>
      </c>
      <c r="AB15" s="134" t="s">
        <v>1419</v>
      </c>
      <c r="AC15" s="136" t="s">
        <v>3905</v>
      </c>
      <c r="AD15" s="135">
        <v>9.9378999999999991</v>
      </c>
      <c r="AE15" s="136" t="s">
        <v>3905</v>
      </c>
      <c r="AF15" s="136" t="s">
        <v>3905</v>
      </c>
      <c r="AG15" s="136" t="s">
        <v>3905</v>
      </c>
      <c r="AH15" s="137">
        <v>1.5479352733881453E-5</v>
      </c>
      <c r="AI15" s="137">
        <v>8.2586896135603306E-3</v>
      </c>
      <c r="AJ15" s="138">
        <v>6.908463304861344E-4</v>
      </c>
      <c r="AK15" s="188"/>
    </row>
    <row r="16" spans="1:37" ht="15" x14ac:dyDescent="0.2">
      <c r="A16" s="133" t="s">
        <v>1206</v>
      </c>
      <c r="B16" s="134" t="s">
        <v>1207</v>
      </c>
      <c r="C16" s="134" t="s">
        <v>1420</v>
      </c>
      <c r="D16" s="134" t="s">
        <v>1421</v>
      </c>
      <c r="E16" s="134" t="s">
        <v>310</v>
      </c>
      <c r="F16" s="134" t="s">
        <v>1422</v>
      </c>
      <c r="G16" s="134" t="s">
        <v>1423</v>
      </c>
      <c r="H16" s="134" t="s">
        <v>322</v>
      </c>
      <c r="I16" s="134" t="s">
        <v>952</v>
      </c>
      <c r="J16" s="134" t="s">
        <v>205</v>
      </c>
      <c r="K16" s="134" t="s">
        <v>205</v>
      </c>
      <c r="L16" s="134" t="s">
        <v>326</v>
      </c>
      <c r="M16" s="134" t="s">
        <v>341</v>
      </c>
      <c r="N16" s="134" t="s">
        <v>446</v>
      </c>
      <c r="O16" s="134" t="s">
        <v>340</v>
      </c>
      <c r="P16" s="134" t="s">
        <v>1424</v>
      </c>
      <c r="Q16" s="134" t="s">
        <v>416</v>
      </c>
      <c r="R16" s="134" t="s">
        <v>408</v>
      </c>
      <c r="S16" s="134" t="s">
        <v>1211</v>
      </c>
      <c r="T16" s="135">
        <v>1.46</v>
      </c>
      <c r="U16" s="134" t="s">
        <v>1425</v>
      </c>
      <c r="V16" s="137">
        <v>2.9399999999999999E-2</v>
      </c>
      <c r="W16" s="137">
        <v>4.5485999999999999E-2</v>
      </c>
      <c r="X16" s="134" t="s">
        <v>413</v>
      </c>
      <c r="Y16" s="136" t="s">
        <v>3905</v>
      </c>
      <c r="Z16" s="135">
        <v>6406.56</v>
      </c>
      <c r="AA16" s="136" t="s">
        <v>3905</v>
      </c>
      <c r="AB16" s="134" t="s">
        <v>1426</v>
      </c>
      <c r="AC16" s="136" t="s">
        <v>3905</v>
      </c>
      <c r="AD16" s="135">
        <v>6.3547000000000002</v>
      </c>
      <c r="AE16" s="136" t="s">
        <v>3905</v>
      </c>
      <c r="AF16" s="136" t="s">
        <v>3905</v>
      </c>
      <c r="AG16" s="136" t="s">
        <v>3905</v>
      </c>
      <c r="AH16" s="137">
        <v>3.9935607684941507E-5</v>
      </c>
      <c r="AI16" s="137">
        <v>5.2809415649303325E-3</v>
      </c>
      <c r="AJ16" s="138">
        <v>4.4175520238143805E-4</v>
      </c>
      <c r="AK16" s="188"/>
    </row>
    <row r="17" spans="1:37" ht="15" x14ac:dyDescent="0.2">
      <c r="A17" s="133" t="s">
        <v>1206</v>
      </c>
      <c r="B17" s="134" t="s">
        <v>1207</v>
      </c>
      <c r="C17" s="134" t="s">
        <v>1427</v>
      </c>
      <c r="D17" s="134" t="s">
        <v>1428</v>
      </c>
      <c r="E17" s="134" t="s">
        <v>310</v>
      </c>
      <c r="F17" s="134" t="s">
        <v>1429</v>
      </c>
      <c r="G17" s="134" t="s">
        <v>1430</v>
      </c>
      <c r="H17" s="134" t="s">
        <v>322</v>
      </c>
      <c r="I17" s="134" t="s">
        <v>952</v>
      </c>
      <c r="J17" s="134" t="s">
        <v>205</v>
      </c>
      <c r="K17" s="134" t="s">
        <v>205</v>
      </c>
      <c r="L17" s="134" t="s">
        <v>326</v>
      </c>
      <c r="M17" s="134" t="s">
        <v>341</v>
      </c>
      <c r="N17" s="134" t="s">
        <v>446</v>
      </c>
      <c r="O17" s="134" t="s">
        <v>340</v>
      </c>
      <c r="P17" s="134" t="s">
        <v>1355</v>
      </c>
      <c r="Q17" s="134" t="s">
        <v>416</v>
      </c>
      <c r="R17" s="134" t="s">
        <v>408</v>
      </c>
      <c r="S17" s="134" t="s">
        <v>1211</v>
      </c>
      <c r="T17" s="135">
        <v>3.46</v>
      </c>
      <c r="U17" s="134" t="s">
        <v>1431</v>
      </c>
      <c r="V17" s="137">
        <v>4.36E-2</v>
      </c>
      <c r="W17" s="137">
        <v>4.6210000000000001E-2</v>
      </c>
      <c r="X17" s="134" t="s">
        <v>413</v>
      </c>
      <c r="Y17" s="136" t="s">
        <v>3905</v>
      </c>
      <c r="Z17" s="135">
        <v>5973</v>
      </c>
      <c r="AA17" s="136" t="s">
        <v>3905</v>
      </c>
      <c r="AB17" s="134" t="s">
        <v>1432</v>
      </c>
      <c r="AC17" s="136" t="s">
        <v>3905</v>
      </c>
      <c r="AD17" s="135">
        <v>5.9951000000000008</v>
      </c>
      <c r="AE17" s="136" t="s">
        <v>3905</v>
      </c>
      <c r="AF17" s="136" t="s">
        <v>3905</v>
      </c>
      <c r="AG17" s="136" t="s">
        <v>3905</v>
      </c>
      <c r="AH17" s="137">
        <v>1.9910000000000001E-5</v>
      </c>
      <c r="AI17" s="137">
        <v>4.9821295091587977E-3</v>
      </c>
      <c r="AJ17" s="138">
        <v>4.1675932266029795E-4</v>
      </c>
      <c r="AK17" s="188"/>
    </row>
    <row r="18" spans="1:37" ht="15" x14ac:dyDescent="0.2">
      <c r="A18" s="133" t="s">
        <v>1206</v>
      </c>
      <c r="B18" s="134" t="s">
        <v>1207</v>
      </c>
      <c r="C18" s="134" t="s">
        <v>1433</v>
      </c>
      <c r="D18" s="134" t="s">
        <v>1434</v>
      </c>
      <c r="E18" s="134" t="s">
        <v>310</v>
      </c>
      <c r="F18" s="134" t="s">
        <v>1435</v>
      </c>
      <c r="G18" s="134" t="s">
        <v>1436</v>
      </c>
      <c r="H18" s="134" t="s">
        <v>322</v>
      </c>
      <c r="I18" s="134" t="s">
        <v>952</v>
      </c>
      <c r="J18" s="134" t="s">
        <v>205</v>
      </c>
      <c r="K18" s="134" t="s">
        <v>205</v>
      </c>
      <c r="L18" s="134" t="s">
        <v>326</v>
      </c>
      <c r="M18" s="134" t="s">
        <v>341</v>
      </c>
      <c r="N18" s="134" t="s">
        <v>485</v>
      </c>
      <c r="O18" s="134" t="s">
        <v>340</v>
      </c>
      <c r="P18" s="134" t="s">
        <v>1392</v>
      </c>
      <c r="Q18" s="134" t="s">
        <v>414</v>
      </c>
      <c r="R18" s="134" t="s">
        <v>408</v>
      </c>
      <c r="S18" s="134" t="s">
        <v>1211</v>
      </c>
      <c r="T18" s="135">
        <v>0.74</v>
      </c>
      <c r="U18" s="134" t="s">
        <v>1437</v>
      </c>
      <c r="V18" s="137">
        <v>4.1399999999999999E-2</v>
      </c>
      <c r="W18" s="137">
        <v>5.0774E-2</v>
      </c>
      <c r="X18" s="134" t="s">
        <v>413</v>
      </c>
      <c r="Y18" s="136" t="s">
        <v>3905</v>
      </c>
      <c r="Z18" s="135">
        <v>3783.74</v>
      </c>
      <c r="AA18" s="136" t="s">
        <v>3905</v>
      </c>
      <c r="AB18" s="134" t="s">
        <v>1438</v>
      </c>
      <c r="AC18" s="136" t="s">
        <v>3905</v>
      </c>
      <c r="AD18" s="135">
        <v>3.7965999999999998</v>
      </c>
      <c r="AE18" s="136" t="s">
        <v>3905</v>
      </c>
      <c r="AF18" s="136" t="s">
        <v>3905</v>
      </c>
      <c r="AG18" s="136" t="s">
        <v>3905</v>
      </c>
      <c r="AH18" s="137">
        <v>1.6807450732506508E-5</v>
      </c>
      <c r="AI18" s="137">
        <v>3.1551060156935588E-3</v>
      </c>
      <c r="AJ18" s="138">
        <v>2.6392727118085198E-4</v>
      </c>
      <c r="AK18" s="188"/>
    </row>
    <row r="19" spans="1:37" ht="15" x14ac:dyDescent="0.2">
      <c r="A19" s="133" t="s">
        <v>1206</v>
      </c>
      <c r="B19" s="134" t="s">
        <v>1207</v>
      </c>
      <c r="C19" s="134" t="s">
        <v>1439</v>
      </c>
      <c r="D19" s="134" t="s">
        <v>1440</v>
      </c>
      <c r="E19" s="134" t="s">
        <v>310</v>
      </c>
      <c r="F19" s="134" t="s">
        <v>1441</v>
      </c>
      <c r="G19" s="134" t="s">
        <v>1442</v>
      </c>
      <c r="H19" s="134" t="s">
        <v>322</v>
      </c>
      <c r="I19" s="134" t="s">
        <v>952</v>
      </c>
      <c r="J19" s="134" t="s">
        <v>205</v>
      </c>
      <c r="K19" s="134" t="s">
        <v>205</v>
      </c>
      <c r="L19" s="134" t="s">
        <v>326</v>
      </c>
      <c r="M19" s="134" t="s">
        <v>341</v>
      </c>
      <c r="N19" s="134" t="s">
        <v>485</v>
      </c>
      <c r="O19" s="134" t="s">
        <v>340</v>
      </c>
      <c r="P19" s="134" t="s">
        <v>1392</v>
      </c>
      <c r="Q19" s="134" t="s">
        <v>414</v>
      </c>
      <c r="R19" s="134" t="s">
        <v>408</v>
      </c>
      <c r="S19" s="134" t="s">
        <v>1211</v>
      </c>
      <c r="T19" s="135">
        <v>0.23</v>
      </c>
      <c r="U19" s="134" t="s">
        <v>1443</v>
      </c>
      <c r="V19" s="137">
        <v>2.1600000000000001E-2</v>
      </c>
      <c r="W19" s="137">
        <v>5.4883000000000001E-2</v>
      </c>
      <c r="X19" s="134" t="s">
        <v>413</v>
      </c>
      <c r="Y19" s="136" t="s">
        <v>3905</v>
      </c>
      <c r="Z19" s="135">
        <v>3744.39</v>
      </c>
      <c r="AA19" s="136" t="s">
        <v>3905</v>
      </c>
      <c r="AB19" s="134" t="s">
        <v>1444</v>
      </c>
      <c r="AC19" s="136" t="s">
        <v>3905</v>
      </c>
      <c r="AD19" s="135">
        <v>3.738</v>
      </c>
      <c r="AE19" s="136" t="s">
        <v>3905</v>
      </c>
      <c r="AF19" s="136" t="s">
        <v>3905</v>
      </c>
      <c r="AG19" s="136" t="s">
        <v>3905</v>
      </c>
      <c r="AH19" s="137">
        <v>2.9275562069384644E-5</v>
      </c>
      <c r="AI19" s="137">
        <v>3.1064239197185965E-3</v>
      </c>
      <c r="AJ19" s="138">
        <v>2.5985497291824934E-4</v>
      </c>
      <c r="AK19" s="188"/>
    </row>
    <row r="20" spans="1:37" ht="15" x14ac:dyDescent="0.2">
      <c r="A20" s="133" t="s">
        <v>1206</v>
      </c>
      <c r="B20" s="134" t="s">
        <v>1207</v>
      </c>
      <c r="C20" s="134" t="s">
        <v>1445</v>
      </c>
      <c r="D20" s="134" t="s">
        <v>1446</v>
      </c>
      <c r="E20" s="134" t="s">
        <v>310</v>
      </c>
      <c r="F20" s="134" t="s">
        <v>1447</v>
      </c>
      <c r="G20" s="134" t="s">
        <v>1448</v>
      </c>
      <c r="H20" s="134" t="s">
        <v>322</v>
      </c>
      <c r="I20" s="134" t="s">
        <v>952</v>
      </c>
      <c r="J20" s="134" t="s">
        <v>205</v>
      </c>
      <c r="K20" s="134" t="s">
        <v>205</v>
      </c>
      <c r="L20" s="134" t="s">
        <v>326</v>
      </c>
      <c r="M20" s="134" t="s">
        <v>341</v>
      </c>
      <c r="N20" s="134" t="s">
        <v>466</v>
      </c>
      <c r="O20" s="134" t="s">
        <v>340</v>
      </c>
      <c r="P20" s="134" t="s">
        <v>1449</v>
      </c>
      <c r="Q20" s="134" t="s">
        <v>416</v>
      </c>
      <c r="R20" s="134" t="s">
        <v>408</v>
      </c>
      <c r="S20" s="134" t="s">
        <v>1211</v>
      </c>
      <c r="T20" s="135">
        <v>0.86</v>
      </c>
      <c r="U20" s="134" t="s">
        <v>1450</v>
      </c>
      <c r="V20" s="137">
        <v>3.5000000000000003E-2</v>
      </c>
      <c r="W20" s="137">
        <v>4.8481000000000003E-2</v>
      </c>
      <c r="X20" s="134" t="s">
        <v>413</v>
      </c>
      <c r="Y20" s="136" t="s">
        <v>3905</v>
      </c>
      <c r="Z20" s="135">
        <v>1689.19</v>
      </c>
      <c r="AA20" s="136" t="s">
        <v>3905</v>
      </c>
      <c r="AB20" s="134" t="s">
        <v>1451</v>
      </c>
      <c r="AC20" s="136" t="s">
        <v>3905</v>
      </c>
      <c r="AD20" s="135">
        <v>1.6782000000000001</v>
      </c>
      <c r="AE20" s="136" t="s">
        <v>3905</v>
      </c>
      <c r="AF20" s="136" t="s">
        <v>3905</v>
      </c>
      <c r="AG20" s="136" t="s">
        <v>3905</v>
      </c>
      <c r="AH20" s="137">
        <v>1.1747618054106683E-5</v>
      </c>
      <c r="AI20" s="137">
        <v>1.3946490874822432E-3</v>
      </c>
      <c r="AJ20" s="138">
        <v>1.1666356885733386E-4</v>
      </c>
      <c r="AK20" s="188"/>
    </row>
    <row r="21" spans="1:37" ht="15" x14ac:dyDescent="0.2">
      <c r="A21" s="133" t="s">
        <v>1206</v>
      </c>
      <c r="B21" s="134" t="s">
        <v>1207</v>
      </c>
      <c r="C21" s="134" t="s">
        <v>1427</v>
      </c>
      <c r="D21" s="134" t="s">
        <v>1428</v>
      </c>
      <c r="E21" s="134" t="s">
        <v>310</v>
      </c>
      <c r="F21" s="134" t="s">
        <v>1452</v>
      </c>
      <c r="G21" s="134" t="s">
        <v>1453</v>
      </c>
      <c r="H21" s="134" t="s">
        <v>322</v>
      </c>
      <c r="I21" s="134" t="s">
        <v>952</v>
      </c>
      <c r="J21" s="134" t="s">
        <v>205</v>
      </c>
      <c r="K21" s="134" t="s">
        <v>205</v>
      </c>
      <c r="L21" s="134" t="s">
        <v>326</v>
      </c>
      <c r="M21" s="134" t="s">
        <v>341</v>
      </c>
      <c r="N21" s="134" t="s">
        <v>446</v>
      </c>
      <c r="O21" s="134" t="s">
        <v>340</v>
      </c>
      <c r="P21" s="134" t="s">
        <v>1355</v>
      </c>
      <c r="Q21" s="134" t="s">
        <v>416</v>
      </c>
      <c r="R21" s="134" t="s">
        <v>408</v>
      </c>
      <c r="S21" s="134" t="s">
        <v>1211</v>
      </c>
      <c r="T21" s="135">
        <v>5.14</v>
      </c>
      <c r="U21" s="134" t="s">
        <v>1454</v>
      </c>
      <c r="V21" s="137">
        <v>3.95E-2</v>
      </c>
      <c r="W21" s="137">
        <v>4.8898999999999998E-2</v>
      </c>
      <c r="X21" s="134" t="s">
        <v>413</v>
      </c>
      <c r="Y21" s="136" t="s">
        <v>3905</v>
      </c>
      <c r="Z21" s="135">
        <v>1164</v>
      </c>
      <c r="AA21" s="136" t="s">
        <v>3905</v>
      </c>
      <c r="AB21" s="134" t="s">
        <v>1455</v>
      </c>
      <c r="AC21" s="136" t="s">
        <v>3905</v>
      </c>
      <c r="AD21" s="135">
        <v>1.1242999999999999</v>
      </c>
      <c r="AE21" s="136" t="s">
        <v>3905</v>
      </c>
      <c r="AF21" s="136" t="s">
        <v>3905</v>
      </c>
      <c r="AG21" s="136" t="s">
        <v>3905</v>
      </c>
      <c r="AH21" s="137">
        <v>4.8497984706660503E-6</v>
      </c>
      <c r="AI21" s="137">
        <v>9.3433737183662793E-4</v>
      </c>
      <c r="AJ21" s="138">
        <v>7.8158106790881632E-5</v>
      </c>
      <c r="AK21" s="188"/>
    </row>
    <row r="22" spans="1:37" ht="15" x14ac:dyDescent="0.2">
      <c r="A22" s="133" t="s">
        <v>1206</v>
      </c>
      <c r="B22" s="134" t="s">
        <v>1207</v>
      </c>
      <c r="C22" s="134" t="s">
        <v>1427</v>
      </c>
      <c r="D22" s="134" t="s">
        <v>1428</v>
      </c>
      <c r="E22" s="134" t="s">
        <v>310</v>
      </c>
      <c r="F22" s="134" t="s">
        <v>1456</v>
      </c>
      <c r="G22" s="134" t="s">
        <v>1457</v>
      </c>
      <c r="H22" s="134" t="s">
        <v>322</v>
      </c>
      <c r="I22" s="134" t="s">
        <v>952</v>
      </c>
      <c r="J22" s="134" t="s">
        <v>205</v>
      </c>
      <c r="K22" s="134" t="s">
        <v>205</v>
      </c>
      <c r="L22" s="134" t="s">
        <v>326</v>
      </c>
      <c r="M22" s="134" t="s">
        <v>341</v>
      </c>
      <c r="N22" s="134" t="s">
        <v>446</v>
      </c>
      <c r="O22" s="134" t="s">
        <v>340</v>
      </c>
      <c r="P22" s="134" t="s">
        <v>1355</v>
      </c>
      <c r="Q22" s="134" t="s">
        <v>416</v>
      </c>
      <c r="R22" s="134" t="s">
        <v>408</v>
      </c>
      <c r="S22" s="134" t="s">
        <v>1211</v>
      </c>
      <c r="T22" s="135">
        <v>4.33</v>
      </c>
      <c r="U22" s="134" t="s">
        <v>1458</v>
      </c>
      <c r="V22" s="137">
        <v>3.95E-2</v>
      </c>
      <c r="W22" s="137">
        <v>4.6885000000000003E-2</v>
      </c>
      <c r="X22" s="134" t="s">
        <v>413</v>
      </c>
      <c r="Y22" s="136" t="s">
        <v>3905</v>
      </c>
      <c r="Z22" s="135">
        <v>822</v>
      </c>
      <c r="AA22" s="136" t="s">
        <v>3905</v>
      </c>
      <c r="AB22" s="134" t="s">
        <v>1459</v>
      </c>
      <c r="AC22" s="136" t="s">
        <v>3905</v>
      </c>
      <c r="AD22" s="135">
        <v>0.80620000000000003</v>
      </c>
      <c r="AE22" s="136" t="s">
        <v>3905</v>
      </c>
      <c r="AF22" s="136" t="s">
        <v>3905</v>
      </c>
      <c r="AG22" s="136" t="s">
        <v>3905</v>
      </c>
      <c r="AH22" s="137">
        <v>3.4248576828930353E-6</v>
      </c>
      <c r="AI22" s="137">
        <v>6.699938998121455E-4</v>
      </c>
      <c r="AJ22" s="138">
        <v>5.6045553083060453E-5</v>
      </c>
      <c r="AK22" s="188"/>
    </row>
    <row r="23" spans="1:37" ht="15" x14ac:dyDescent="0.2">
      <c r="A23" s="133" t="s">
        <v>1206</v>
      </c>
      <c r="B23" s="134" t="s">
        <v>1207</v>
      </c>
      <c r="C23" s="134" t="s">
        <v>1460</v>
      </c>
      <c r="D23" s="134" t="s">
        <v>1461</v>
      </c>
      <c r="E23" s="134" t="s">
        <v>310</v>
      </c>
      <c r="F23" s="134" t="s">
        <v>1462</v>
      </c>
      <c r="G23" s="134" t="s">
        <v>1463</v>
      </c>
      <c r="H23" s="134" t="s">
        <v>322</v>
      </c>
      <c r="I23" s="134" t="s">
        <v>952</v>
      </c>
      <c r="J23" s="134" t="s">
        <v>205</v>
      </c>
      <c r="K23" s="134" t="s">
        <v>205</v>
      </c>
      <c r="L23" s="134" t="s">
        <v>326</v>
      </c>
      <c r="M23" s="134" t="s">
        <v>341</v>
      </c>
      <c r="N23" s="134" t="s">
        <v>441</v>
      </c>
      <c r="O23" s="134" t="s">
        <v>340</v>
      </c>
      <c r="P23" s="134" t="s">
        <v>1392</v>
      </c>
      <c r="Q23" s="134" t="s">
        <v>414</v>
      </c>
      <c r="R23" s="134" t="s">
        <v>408</v>
      </c>
      <c r="S23" s="134" t="s">
        <v>1211</v>
      </c>
      <c r="T23" s="135">
        <v>0.25</v>
      </c>
      <c r="U23" s="134" t="s">
        <v>1374</v>
      </c>
      <c r="V23" s="137">
        <v>5.8999999999999997E-2</v>
      </c>
      <c r="W23" s="137">
        <v>5.2887000000000003E-2</v>
      </c>
      <c r="X23" s="134" t="s">
        <v>413</v>
      </c>
      <c r="Y23" s="136" t="s">
        <v>3905</v>
      </c>
      <c r="Z23" s="135">
        <v>429.73</v>
      </c>
      <c r="AA23" s="136" t="s">
        <v>3905</v>
      </c>
      <c r="AB23" s="134" t="s">
        <v>1464</v>
      </c>
      <c r="AC23" s="136" t="s">
        <v>3905</v>
      </c>
      <c r="AD23" s="135">
        <v>0.43680000000000002</v>
      </c>
      <c r="AE23" s="136" t="s">
        <v>3905</v>
      </c>
      <c r="AF23" s="136" t="s">
        <v>3905</v>
      </c>
      <c r="AG23" s="136" t="s">
        <v>3905</v>
      </c>
      <c r="AH23" s="137">
        <v>1.6331674529310351E-6</v>
      </c>
      <c r="AI23" s="137">
        <v>3.6301254210106154E-4</v>
      </c>
      <c r="AJ23" s="138">
        <v>3.0366304385526804E-5</v>
      </c>
      <c r="AK23" s="188"/>
    </row>
    <row r="24" spans="1:37" ht="15" x14ac:dyDescent="0.2">
      <c r="A24" s="133" t="s">
        <v>1206</v>
      </c>
      <c r="B24" s="134" t="s">
        <v>1207</v>
      </c>
      <c r="C24" s="134" t="s">
        <v>1465</v>
      </c>
      <c r="D24" s="134" t="s">
        <v>1466</v>
      </c>
      <c r="E24" s="134" t="s">
        <v>310</v>
      </c>
      <c r="F24" s="134" t="s">
        <v>1467</v>
      </c>
      <c r="G24" s="134" t="s">
        <v>1468</v>
      </c>
      <c r="H24" s="134" t="s">
        <v>322</v>
      </c>
      <c r="I24" s="134" t="s">
        <v>952</v>
      </c>
      <c r="J24" s="134" t="s">
        <v>205</v>
      </c>
      <c r="K24" s="134" t="s">
        <v>205</v>
      </c>
      <c r="L24" s="134" t="s">
        <v>326</v>
      </c>
      <c r="M24" s="134" t="s">
        <v>341</v>
      </c>
      <c r="N24" s="134" t="s">
        <v>465</v>
      </c>
      <c r="O24" s="134" t="s">
        <v>340</v>
      </c>
      <c r="P24" s="134" t="s">
        <v>1417</v>
      </c>
      <c r="Q24" s="134" t="s">
        <v>414</v>
      </c>
      <c r="R24" s="134" t="s">
        <v>408</v>
      </c>
      <c r="S24" s="134" t="s">
        <v>1211</v>
      </c>
      <c r="T24" s="135">
        <v>5.38</v>
      </c>
      <c r="U24" s="134" t="s">
        <v>1469</v>
      </c>
      <c r="V24" s="137">
        <v>2.5499999999999998E-2</v>
      </c>
      <c r="W24" s="137">
        <v>5.2978999999999998E-2</v>
      </c>
      <c r="X24" s="134" t="s">
        <v>413</v>
      </c>
      <c r="Y24" s="136" t="s">
        <v>3905</v>
      </c>
      <c r="Z24" s="135">
        <v>481.28</v>
      </c>
      <c r="AA24" s="136" t="s">
        <v>3905</v>
      </c>
      <c r="AB24" s="134" t="s">
        <v>1470</v>
      </c>
      <c r="AC24" s="136" t="s">
        <v>3905</v>
      </c>
      <c r="AD24" s="135">
        <v>0.41919999999999996</v>
      </c>
      <c r="AE24" s="136" t="s">
        <v>3905</v>
      </c>
      <c r="AF24" s="136" t="s">
        <v>3905</v>
      </c>
      <c r="AG24" s="136" t="s">
        <v>3905</v>
      </c>
      <c r="AH24" s="137">
        <v>2.6728805348453057E-7</v>
      </c>
      <c r="AI24" s="137">
        <v>3.4840501856929756E-4</v>
      </c>
      <c r="AJ24" s="138">
        <v>2.9144372759371585E-5</v>
      </c>
      <c r="AK24" s="188"/>
    </row>
    <row r="25" spans="1:37" ht="15" x14ac:dyDescent="0.2">
      <c r="A25" s="133" t="s">
        <v>1206</v>
      </c>
      <c r="B25" s="134" t="s">
        <v>1207</v>
      </c>
      <c r="C25" s="134" t="s">
        <v>1471</v>
      </c>
      <c r="D25" s="134" t="s">
        <v>1472</v>
      </c>
      <c r="E25" s="134" t="s">
        <v>310</v>
      </c>
      <c r="F25" s="134" t="s">
        <v>1473</v>
      </c>
      <c r="G25" s="134" t="s">
        <v>1474</v>
      </c>
      <c r="H25" s="134" t="s">
        <v>322</v>
      </c>
      <c r="I25" s="134" t="s">
        <v>952</v>
      </c>
      <c r="J25" s="134" t="s">
        <v>205</v>
      </c>
      <c r="K25" s="134" t="s">
        <v>205</v>
      </c>
      <c r="L25" s="134" t="s">
        <v>326</v>
      </c>
      <c r="M25" s="134" t="s">
        <v>341</v>
      </c>
      <c r="N25" s="134" t="s">
        <v>466</v>
      </c>
      <c r="O25" s="134" t="s">
        <v>340</v>
      </c>
      <c r="P25" s="134" t="s">
        <v>1475</v>
      </c>
      <c r="Q25" s="134" t="s">
        <v>416</v>
      </c>
      <c r="R25" s="134" t="s">
        <v>408</v>
      </c>
      <c r="S25" s="134" t="s">
        <v>1211</v>
      </c>
      <c r="T25" s="135">
        <v>0.74</v>
      </c>
      <c r="U25" s="134" t="s">
        <v>1476</v>
      </c>
      <c r="V25" s="137">
        <v>3.7999999999999999E-2</v>
      </c>
      <c r="W25" s="137">
        <v>7.6647000000000007E-2</v>
      </c>
      <c r="X25" s="134" t="s">
        <v>413</v>
      </c>
      <c r="Y25" s="136" t="s">
        <v>3905</v>
      </c>
      <c r="Z25" s="135">
        <v>0.14000000000000001</v>
      </c>
      <c r="AA25" s="136" t="s">
        <v>3905</v>
      </c>
      <c r="AB25" s="134" t="s">
        <v>1477</v>
      </c>
      <c r="AC25" s="136" t="s">
        <v>3905</v>
      </c>
      <c r="AD25" s="135">
        <v>1E-4</v>
      </c>
      <c r="AE25" s="136" t="s">
        <v>3905</v>
      </c>
      <c r="AF25" s="136" t="s">
        <v>3905</v>
      </c>
      <c r="AG25" s="136" t="s">
        <v>3905</v>
      </c>
      <c r="AH25" s="137">
        <v>4.1897158898590247E-10</v>
      </c>
      <c r="AI25" s="137">
        <v>1.146344343361978E-7</v>
      </c>
      <c r="AJ25" s="138">
        <v>9.5892668224850518E-9</v>
      </c>
      <c r="AK25" s="188"/>
    </row>
    <row r="26" spans="1:37" ht="15" x14ac:dyDescent="0.2">
      <c r="A26" s="133" t="s">
        <v>1206</v>
      </c>
      <c r="B26" s="134" t="s">
        <v>1207</v>
      </c>
      <c r="C26" s="134" t="s">
        <v>1345</v>
      </c>
      <c r="D26" s="134" t="s">
        <v>1346</v>
      </c>
      <c r="E26" s="134" t="s">
        <v>310</v>
      </c>
      <c r="F26" s="134" t="s">
        <v>1478</v>
      </c>
      <c r="G26" s="134" t="s">
        <v>1479</v>
      </c>
      <c r="H26" s="134" t="s">
        <v>322</v>
      </c>
      <c r="I26" s="134" t="s">
        <v>755</v>
      </c>
      <c r="J26" s="134" t="s">
        <v>205</v>
      </c>
      <c r="K26" s="134" t="s">
        <v>205</v>
      </c>
      <c r="L26" s="134" t="s">
        <v>326</v>
      </c>
      <c r="M26" s="134" t="s">
        <v>341</v>
      </c>
      <c r="N26" s="134" t="s">
        <v>449</v>
      </c>
      <c r="O26" s="134" t="s">
        <v>340</v>
      </c>
      <c r="P26" s="134" t="s">
        <v>1286</v>
      </c>
      <c r="Q26" s="134" t="s">
        <v>414</v>
      </c>
      <c r="R26" s="134" t="s">
        <v>408</v>
      </c>
      <c r="S26" s="134" t="s">
        <v>1211</v>
      </c>
      <c r="T26" s="135">
        <v>0.5</v>
      </c>
      <c r="U26" s="134" t="s">
        <v>1480</v>
      </c>
      <c r="V26" s="137">
        <v>8.6E-3</v>
      </c>
      <c r="W26" s="137">
        <v>1.3018E-2</v>
      </c>
      <c r="X26" s="134" t="s">
        <v>413</v>
      </c>
      <c r="Y26" s="136" t="s">
        <v>3905</v>
      </c>
      <c r="Z26" s="135">
        <v>50348</v>
      </c>
      <c r="AA26" s="136" t="s">
        <v>3905</v>
      </c>
      <c r="AB26" s="134" t="s">
        <v>1481</v>
      </c>
      <c r="AC26" s="136" t="s">
        <v>3905</v>
      </c>
      <c r="AD26" s="135">
        <v>56.938600000000001</v>
      </c>
      <c r="AE26" s="136" t="s">
        <v>3905</v>
      </c>
      <c r="AF26" s="136" t="s">
        <v>3905</v>
      </c>
      <c r="AG26" s="136" t="s">
        <v>3905</v>
      </c>
      <c r="AH26" s="137">
        <v>2.0128322654437542E-5</v>
      </c>
      <c r="AI26" s="137">
        <v>4.7317849806465799E-2</v>
      </c>
      <c r="AJ26" s="138">
        <v>3.9581779234827688E-3</v>
      </c>
      <c r="AK26" s="188"/>
    </row>
    <row r="27" spans="1:37" ht="15" x14ac:dyDescent="0.2">
      <c r="A27" s="133" t="s">
        <v>1206</v>
      </c>
      <c r="B27" s="134" t="s">
        <v>1207</v>
      </c>
      <c r="C27" s="134" t="s">
        <v>1482</v>
      </c>
      <c r="D27" s="134" t="s">
        <v>1483</v>
      </c>
      <c r="E27" s="134" t="s">
        <v>310</v>
      </c>
      <c r="F27" s="134" t="s">
        <v>1484</v>
      </c>
      <c r="G27" s="134" t="s">
        <v>1485</v>
      </c>
      <c r="H27" s="134" t="s">
        <v>322</v>
      </c>
      <c r="I27" s="134" t="s">
        <v>755</v>
      </c>
      <c r="J27" s="134" t="s">
        <v>205</v>
      </c>
      <c r="K27" s="134" t="s">
        <v>205</v>
      </c>
      <c r="L27" s="134" t="s">
        <v>326</v>
      </c>
      <c r="M27" s="134" t="s">
        <v>341</v>
      </c>
      <c r="N27" s="134" t="s">
        <v>465</v>
      </c>
      <c r="O27" s="134" t="s">
        <v>340</v>
      </c>
      <c r="P27" s="134" t="s">
        <v>1417</v>
      </c>
      <c r="Q27" s="134" t="s">
        <v>414</v>
      </c>
      <c r="R27" s="134" t="s">
        <v>408</v>
      </c>
      <c r="S27" s="134" t="s">
        <v>1211</v>
      </c>
      <c r="T27" s="135">
        <v>1.24</v>
      </c>
      <c r="U27" s="134" t="s">
        <v>1486</v>
      </c>
      <c r="V27" s="137">
        <v>1.7600000000000001E-2</v>
      </c>
      <c r="W27" s="137">
        <v>1.7336000000000001E-2</v>
      </c>
      <c r="X27" s="134" t="s">
        <v>413</v>
      </c>
      <c r="Y27" s="136" t="s">
        <v>3905</v>
      </c>
      <c r="Z27" s="135">
        <v>25899.77</v>
      </c>
      <c r="AA27" s="136" t="s">
        <v>3905</v>
      </c>
      <c r="AB27" s="134" t="s">
        <v>1487</v>
      </c>
      <c r="AC27" s="135">
        <v>20.683900000000001</v>
      </c>
      <c r="AD27" s="135">
        <v>50.217400000000005</v>
      </c>
      <c r="AE27" s="136" t="s">
        <v>3905</v>
      </c>
      <c r="AF27" s="136" t="s">
        <v>3905</v>
      </c>
      <c r="AG27" s="136" t="s">
        <v>3905</v>
      </c>
      <c r="AH27" s="137">
        <v>3.327532014537261E-5</v>
      </c>
      <c r="AI27" s="137">
        <v>5.8921317853690772E-2</v>
      </c>
      <c r="AJ27" s="138">
        <v>4.9288177823989202E-3</v>
      </c>
      <c r="AK27" s="188"/>
    </row>
    <row r="28" spans="1:37" ht="15" x14ac:dyDescent="0.2">
      <c r="A28" s="133" t="s">
        <v>1206</v>
      </c>
      <c r="B28" s="134" t="s">
        <v>1207</v>
      </c>
      <c r="C28" s="134" t="s">
        <v>1488</v>
      </c>
      <c r="D28" s="134" t="s">
        <v>1489</v>
      </c>
      <c r="E28" s="134" t="s">
        <v>310</v>
      </c>
      <c r="F28" s="134" t="s">
        <v>1490</v>
      </c>
      <c r="G28" s="134" t="s">
        <v>1491</v>
      </c>
      <c r="H28" s="134" t="s">
        <v>322</v>
      </c>
      <c r="I28" s="134" t="s">
        <v>755</v>
      </c>
      <c r="J28" s="134" t="s">
        <v>205</v>
      </c>
      <c r="K28" s="134" t="s">
        <v>205</v>
      </c>
      <c r="L28" s="134" t="s">
        <v>326</v>
      </c>
      <c r="M28" s="134" t="s">
        <v>341</v>
      </c>
      <c r="N28" s="134" t="s">
        <v>457</v>
      </c>
      <c r="O28" s="134" t="s">
        <v>340</v>
      </c>
      <c r="P28" s="134" t="s">
        <v>1343</v>
      </c>
      <c r="Q28" s="134" t="s">
        <v>414</v>
      </c>
      <c r="R28" s="134" t="s">
        <v>408</v>
      </c>
      <c r="S28" s="134" t="s">
        <v>1211</v>
      </c>
      <c r="T28" s="135">
        <v>5.67</v>
      </c>
      <c r="U28" s="134" t="s">
        <v>1492</v>
      </c>
      <c r="V28" s="137">
        <v>5.1499999999999997E-2</v>
      </c>
      <c r="W28" s="137">
        <v>2.9798999999999999E-2</v>
      </c>
      <c r="X28" s="134" t="s">
        <v>413</v>
      </c>
      <c r="Y28" s="136" t="s">
        <v>3905</v>
      </c>
      <c r="Z28" s="135">
        <v>30098.84</v>
      </c>
      <c r="AA28" s="136" t="s">
        <v>3905</v>
      </c>
      <c r="AB28" s="134" t="s">
        <v>1493</v>
      </c>
      <c r="AC28" s="136" t="s">
        <v>3905</v>
      </c>
      <c r="AD28" s="135">
        <v>46.433500000000002</v>
      </c>
      <c r="AE28" s="136" t="s">
        <v>3905</v>
      </c>
      <c r="AF28" s="136" t="s">
        <v>3905</v>
      </c>
      <c r="AG28" s="136" t="s">
        <v>3905</v>
      </c>
      <c r="AH28" s="137">
        <v>1.0364661472857458E-5</v>
      </c>
      <c r="AI28" s="137">
        <v>3.858778158726181E-2</v>
      </c>
      <c r="AJ28" s="138">
        <v>3.2279003762762616E-3</v>
      </c>
      <c r="AK28" s="188"/>
    </row>
    <row r="29" spans="1:37" ht="15" x14ac:dyDescent="0.2">
      <c r="A29" s="133" t="s">
        <v>1206</v>
      </c>
      <c r="B29" s="134" t="s">
        <v>1207</v>
      </c>
      <c r="C29" s="134" t="s">
        <v>1345</v>
      </c>
      <c r="D29" s="134" t="s">
        <v>1346</v>
      </c>
      <c r="E29" s="134" t="s">
        <v>310</v>
      </c>
      <c r="F29" s="134" t="s">
        <v>1494</v>
      </c>
      <c r="G29" s="134" t="s">
        <v>1495</v>
      </c>
      <c r="H29" s="134" t="s">
        <v>322</v>
      </c>
      <c r="I29" s="134" t="s">
        <v>755</v>
      </c>
      <c r="J29" s="134" t="s">
        <v>205</v>
      </c>
      <c r="K29" s="134" t="s">
        <v>205</v>
      </c>
      <c r="L29" s="134" t="s">
        <v>326</v>
      </c>
      <c r="M29" s="134" t="s">
        <v>341</v>
      </c>
      <c r="N29" s="134" t="s">
        <v>449</v>
      </c>
      <c r="O29" s="134" t="s">
        <v>340</v>
      </c>
      <c r="P29" s="134" t="s">
        <v>1286</v>
      </c>
      <c r="Q29" s="134" t="s">
        <v>414</v>
      </c>
      <c r="R29" s="134" t="s">
        <v>408</v>
      </c>
      <c r="S29" s="134" t="s">
        <v>1211</v>
      </c>
      <c r="T29" s="135">
        <v>2.2200000000000002</v>
      </c>
      <c r="U29" s="134" t="s">
        <v>1496</v>
      </c>
      <c r="V29" s="137">
        <v>3.8E-3</v>
      </c>
      <c r="W29" s="137">
        <v>1.7149000000000001E-2</v>
      </c>
      <c r="X29" s="134" t="s">
        <v>413</v>
      </c>
      <c r="Y29" s="136" t="s">
        <v>3905</v>
      </c>
      <c r="Z29" s="135">
        <v>36210</v>
      </c>
      <c r="AA29" s="136" t="s">
        <v>3905</v>
      </c>
      <c r="AB29" s="134" t="s">
        <v>1497</v>
      </c>
      <c r="AC29" s="136" t="s">
        <v>3905</v>
      </c>
      <c r="AD29" s="135">
        <v>38.824400000000004</v>
      </c>
      <c r="AE29" s="136" t="s">
        <v>3905</v>
      </c>
      <c r="AF29" s="136" t="s">
        <v>3905</v>
      </c>
      <c r="AG29" s="136" t="s">
        <v>3905</v>
      </c>
      <c r="AH29" s="137">
        <v>1.207E-5</v>
      </c>
      <c r="AI29" s="137">
        <v>3.2264348612705142E-2</v>
      </c>
      <c r="AJ29" s="138">
        <v>2.6989398909016064E-3</v>
      </c>
      <c r="AK29" s="188"/>
    </row>
    <row r="30" spans="1:37" ht="15" x14ac:dyDescent="0.2">
      <c r="A30" s="133" t="s">
        <v>1206</v>
      </c>
      <c r="B30" s="134" t="s">
        <v>1207</v>
      </c>
      <c r="C30" s="134" t="s">
        <v>1345</v>
      </c>
      <c r="D30" s="134" t="s">
        <v>1346</v>
      </c>
      <c r="E30" s="134" t="s">
        <v>310</v>
      </c>
      <c r="F30" s="134" t="s">
        <v>1498</v>
      </c>
      <c r="G30" s="134" t="s">
        <v>1499</v>
      </c>
      <c r="H30" s="134" t="s">
        <v>322</v>
      </c>
      <c r="I30" s="134" t="s">
        <v>755</v>
      </c>
      <c r="J30" s="134" t="s">
        <v>205</v>
      </c>
      <c r="K30" s="134" t="s">
        <v>205</v>
      </c>
      <c r="L30" s="134" t="s">
        <v>326</v>
      </c>
      <c r="M30" s="134" t="s">
        <v>341</v>
      </c>
      <c r="N30" s="134" t="s">
        <v>449</v>
      </c>
      <c r="O30" s="134" t="s">
        <v>340</v>
      </c>
      <c r="P30" s="134" t="s">
        <v>1286</v>
      </c>
      <c r="Q30" s="134" t="s">
        <v>414</v>
      </c>
      <c r="R30" s="134" t="s">
        <v>408</v>
      </c>
      <c r="S30" s="134" t="s">
        <v>1211</v>
      </c>
      <c r="T30" s="135">
        <v>3.42</v>
      </c>
      <c r="U30" s="134" t="s">
        <v>1500</v>
      </c>
      <c r="V30" s="137">
        <v>1.2200000000000001E-2</v>
      </c>
      <c r="W30" s="137">
        <v>1.7985999999999999E-2</v>
      </c>
      <c r="X30" s="134" t="s">
        <v>413</v>
      </c>
      <c r="Y30" s="136" t="s">
        <v>3905</v>
      </c>
      <c r="Z30" s="135">
        <v>32635</v>
      </c>
      <c r="AA30" s="136" t="s">
        <v>3905</v>
      </c>
      <c r="AB30" s="134" t="s">
        <v>1501</v>
      </c>
      <c r="AC30" s="136" t="s">
        <v>3905</v>
      </c>
      <c r="AD30" s="135">
        <v>36.339100000000002</v>
      </c>
      <c r="AE30" s="136" t="s">
        <v>3905</v>
      </c>
      <c r="AF30" s="136" t="s">
        <v>3905</v>
      </c>
      <c r="AG30" s="136" t="s">
        <v>3905</v>
      </c>
      <c r="AH30" s="137">
        <v>1.0822015564336526E-5</v>
      </c>
      <c r="AI30" s="137">
        <v>3.019898957779053E-2</v>
      </c>
      <c r="AJ30" s="138">
        <v>2.5261708709756921E-3</v>
      </c>
      <c r="AK30" s="188"/>
    </row>
    <row r="31" spans="1:37" ht="15" x14ac:dyDescent="0.2">
      <c r="A31" s="133" t="s">
        <v>1206</v>
      </c>
      <c r="B31" s="134" t="s">
        <v>1207</v>
      </c>
      <c r="C31" s="134" t="s">
        <v>1502</v>
      </c>
      <c r="D31" s="134" t="s">
        <v>1503</v>
      </c>
      <c r="E31" s="134" t="s">
        <v>310</v>
      </c>
      <c r="F31" s="134" t="s">
        <v>1504</v>
      </c>
      <c r="G31" s="134" t="s">
        <v>1505</v>
      </c>
      <c r="H31" s="134" t="s">
        <v>322</v>
      </c>
      <c r="I31" s="134" t="s">
        <v>755</v>
      </c>
      <c r="J31" s="134" t="s">
        <v>205</v>
      </c>
      <c r="K31" s="134" t="s">
        <v>205</v>
      </c>
      <c r="L31" s="134" t="s">
        <v>326</v>
      </c>
      <c r="M31" s="134" t="s">
        <v>341</v>
      </c>
      <c r="N31" s="134" t="s">
        <v>449</v>
      </c>
      <c r="O31" s="134" t="s">
        <v>340</v>
      </c>
      <c r="P31" s="134" t="s">
        <v>1286</v>
      </c>
      <c r="Q31" s="134" t="s">
        <v>414</v>
      </c>
      <c r="R31" s="134" t="s">
        <v>408</v>
      </c>
      <c r="S31" s="134" t="s">
        <v>1211</v>
      </c>
      <c r="T31" s="135">
        <v>5.64</v>
      </c>
      <c r="U31" s="134" t="s">
        <v>1506</v>
      </c>
      <c r="V31" s="137">
        <v>1E-3</v>
      </c>
      <c r="W31" s="137">
        <v>2.0684000000000001E-2</v>
      </c>
      <c r="X31" s="134" t="s">
        <v>413</v>
      </c>
      <c r="Y31" s="136" t="s">
        <v>3905</v>
      </c>
      <c r="Z31" s="135">
        <v>37000</v>
      </c>
      <c r="AA31" s="136" t="s">
        <v>3905</v>
      </c>
      <c r="AB31" s="134" t="s">
        <v>1507</v>
      </c>
      <c r="AC31" s="136" t="s">
        <v>3905</v>
      </c>
      <c r="AD31" s="135">
        <v>36.149000000000001</v>
      </c>
      <c r="AE31" s="136" t="s">
        <v>3905</v>
      </c>
      <c r="AF31" s="136" t="s">
        <v>3905</v>
      </c>
      <c r="AG31" s="136" t="s">
        <v>3905</v>
      </c>
      <c r="AH31" s="137">
        <v>1.4878373319296728E-5</v>
      </c>
      <c r="AI31" s="137">
        <v>3.0041032947319989E-2</v>
      </c>
      <c r="AJ31" s="138">
        <v>2.5129576660191397E-3</v>
      </c>
      <c r="AK31" s="188"/>
    </row>
    <row r="32" spans="1:37" ht="15" x14ac:dyDescent="0.2">
      <c r="A32" s="133" t="s">
        <v>1206</v>
      </c>
      <c r="B32" s="134" t="s">
        <v>1207</v>
      </c>
      <c r="C32" s="134" t="s">
        <v>1508</v>
      </c>
      <c r="D32" s="134" t="s">
        <v>1509</v>
      </c>
      <c r="E32" s="134" t="s">
        <v>310</v>
      </c>
      <c r="F32" s="134" t="s">
        <v>1510</v>
      </c>
      <c r="G32" s="134" t="s">
        <v>1511</v>
      </c>
      <c r="H32" s="134" t="s">
        <v>322</v>
      </c>
      <c r="I32" s="134" t="s">
        <v>755</v>
      </c>
      <c r="J32" s="134" t="s">
        <v>205</v>
      </c>
      <c r="K32" s="134" t="s">
        <v>205</v>
      </c>
      <c r="L32" s="134" t="s">
        <v>326</v>
      </c>
      <c r="M32" s="134" t="s">
        <v>341</v>
      </c>
      <c r="N32" s="134" t="s">
        <v>466</v>
      </c>
      <c r="O32" s="134" t="s">
        <v>340</v>
      </c>
      <c r="P32" s="134" t="s">
        <v>1411</v>
      </c>
      <c r="Q32" s="134" t="s">
        <v>416</v>
      </c>
      <c r="R32" s="134" t="s">
        <v>408</v>
      </c>
      <c r="S32" s="134" t="s">
        <v>1211</v>
      </c>
      <c r="T32" s="135">
        <v>1.97</v>
      </c>
      <c r="U32" s="134" t="s">
        <v>1512</v>
      </c>
      <c r="V32" s="137">
        <v>0.04</v>
      </c>
      <c r="W32" s="137">
        <v>4.3714999999999997E-2</v>
      </c>
      <c r="X32" s="134" t="s">
        <v>413</v>
      </c>
      <c r="Y32" s="136" t="s">
        <v>3905</v>
      </c>
      <c r="Z32" s="135">
        <v>30218.400000000001</v>
      </c>
      <c r="AA32" s="136" t="s">
        <v>3905</v>
      </c>
      <c r="AB32" s="134" t="s">
        <v>1513</v>
      </c>
      <c r="AC32" s="136" t="s">
        <v>3905</v>
      </c>
      <c r="AD32" s="135">
        <v>33.820399999999999</v>
      </c>
      <c r="AE32" s="136" t="s">
        <v>3905</v>
      </c>
      <c r="AF32" s="136" t="s">
        <v>3905</v>
      </c>
      <c r="AG32" s="136" t="s">
        <v>3905</v>
      </c>
      <c r="AH32" s="137">
        <v>1.1642602434647155E-5</v>
      </c>
      <c r="AI32" s="137">
        <v>2.8105915805613363E-2</v>
      </c>
      <c r="AJ32" s="138">
        <v>2.3510834899738535E-3</v>
      </c>
      <c r="AK32" s="188"/>
    </row>
    <row r="33" spans="1:37" ht="15" x14ac:dyDescent="0.2">
      <c r="A33" s="133" t="s">
        <v>1206</v>
      </c>
      <c r="B33" s="134" t="s">
        <v>1207</v>
      </c>
      <c r="C33" s="134" t="s">
        <v>1339</v>
      </c>
      <c r="D33" s="134" t="s">
        <v>1340</v>
      </c>
      <c r="E33" s="134" t="s">
        <v>310</v>
      </c>
      <c r="F33" s="134" t="s">
        <v>1514</v>
      </c>
      <c r="G33" s="134" t="s">
        <v>1515</v>
      </c>
      <c r="H33" s="134" t="s">
        <v>322</v>
      </c>
      <c r="I33" s="134" t="s">
        <v>755</v>
      </c>
      <c r="J33" s="134" t="s">
        <v>205</v>
      </c>
      <c r="K33" s="134" t="s">
        <v>205</v>
      </c>
      <c r="L33" s="134" t="s">
        <v>326</v>
      </c>
      <c r="M33" s="134" t="s">
        <v>341</v>
      </c>
      <c r="N33" s="134" t="s">
        <v>446</v>
      </c>
      <c r="O33" s="134" t="s">
        <v>340</v>
      </c>
      <c r="P33" s="134" t="s">
        <v>1343</v>
      </c>
      <c r="Q33" s="134" t="s">
        <v>414</v>
      </c>
      <c r="R33" s="134" t="s">
        <v>408</v>
      </c>
      <c r="S33" s="134" t="s">
        <v>1211</v>
      </c>
      <c r="T33" s="135">
        <v>7.2</v>
      </c>
      <c r="U33" s="134" t="s">
        <v>1516</v>
      </c>
      <c r="V33" s="137">
        <v>2.5000000000000001E-2</v>
      </c>
      <c r="W33" s="137">
        <v>5.4931000000000001E-2</v>
      </c>
      <c r="X33" s="134" t="s">
        <v>413</v>
      </c>
      <c r="Y33" s="136" t="s">
        <v>3905</v>
      </c>
      <c r="Z33" s="135">
        <v>40000</v>
      </c>
      <c r="AA33" s="136" t="s">
        <v>3905</v>
      </c>
      <c r="AB33" s="134" t="s">
        <v>1517</v>
      </c>
      <c r="AC33" s="136" t="s">
        <v>3905</v>
      </c>
      <c r="AD33" s="135">
        <v>32.496000000000002</v>
      </c>
      <c r="AE33" s="136" t="s">
        <v>3905</v>
      </c>
      <c r="AF33" s="136" t="s">
        <v>3905</v>
      </c>
      <c r="AG33" s="136" t="s">
        <v>3905</v>
      </c>
      <c r="AH33" s="137">
        <v>2.999293768293555E-5</v>
      </c>
      <c r="AI33" s="137">
        <v>2.7005267273122642E-2</v>
      </c>
      <c r="AJ33" s="138">
        <v>2.2590133147516655E-3</v>
      </c>
      <c r="AK33" s="188"/>
    </row>
    <row r="34" spans="1:37" ht="15" x14ac:dyDescent="0.2">
      <c r="A34" s="133" t="s">
        <v>1206</v>
      </c>
      <c r="B34" s="134" t="s">
        <v>1207</v>
      </c>
      <c r="C34" s="134" t="s">
        <v>1482</v>
      </c>
      <c r="D34" s="134" t="s">
        <v>1483</v>
      </c>
      <c r="E34" s="134" t="s">
        <v>310</v>
      </c>
      <c r="F34" s="134" t="s">
        <v>1518</v>
      </c>
      <c r="G34" s="134" t="s">
        <v>1519</v>
      </c>
      <c r="H34" s="134" t="s">
        <v>322</v>
      </c>
      <c r="I34" s="134" t="s">
        <v>755</v>
      </c>
      <c r="J34" s="134" t="s">
        <v>205</v>
      </c>
      <c r="K34" s="134" t="s">
        <v>205</v>
      </c>
      <c r="L34" s="134" t="s">
        <v>326</v>
      </c>
      <c r="M34" s="134" t="s">
        <v>341</v>
      </c>
      <c r="N34" s="134" t="s">
        <v>465</v>
      </c>
      <c r="O34" s="134" t="s">
        <v>340</v>
      </c>
      <c r="P34" s="134" t="s">
        <v>1417</v>
      </c>
      <c r="Q34" s="134" t="s">
        <v>414</v>
      </c>
      <c r="R34" s="134" t="s">
        <v>408</v>
      </c>
      <c r="S34" s="134" t="s">
        <v>1211</v>
      </c>
      <c r="T34" s="135">
        <v>1.96</v>
      </c>
      <c r="U34" s="134" t="s">
        <v>1520</v>
      </c>
      <c r="V34" s="137">
        <v>2.1499999999999998E-2</v>
      </c>
      <c r="W34" s="137">
        <v>1.9626999999999999E-2</v>
      </c>
      <c r="X34" s="134" t="s">
        <v>413</v>
      </c>
      <c r="Y34" s="136" t="s">
        <v>3905</v>
      </c>
      <c r="Z34" s="135">
        <v>26275.96</v>
      </c>
      <c r="AA34" s="136" t="s">
        <v>3905</v>
      </c>
      <c r="AB34" s="134" t="s">
        <v>1521</v>
      </c>
      <c r="AC34" s="136" t="s">
        <v>3905</v>
      </c>
      <c r="AD34" s="135">
        <v>30.283000000000001</v>
      </c>
      <c r="AE34" s="136" t="s">
        <v>3905</v>
      </c>
      <c r="AF34" s="136" t="s">
        <v>3905</v>
      </c>
      <c r="AG34" s="136" t="s">
        <v>3905</v>
      </c>
      <c r="AH34" s="137">
        <v>2.1767978828084944E-5</v>
      </c>
      <c r="AI34" s="137">
        <v>2.5166226439044998E-2</v>
      </c>
      <c r="AJ34" s="138">
        <v>2.1051760026252219E-3</v>
      </c>
      <c r="AK34" s="188"/>
    </row>
    <row r="35" spans="1:37" ht="15" x14ac:dyDescent="0.2">
      <c r="A35" s="133" t="s">
        <v>1206</v>
      </c>
      <c r="B35" s="134" t="s">
        <v>1207</v>
      </c>
      <c r="C35" s="134" t="s">
        <v>1522</v>
      </c>
      <c r="D35" s="134" t="s">
        <v>1523</v>
      </c>
      <c r="E35" s="134" t="s">
        <v>310</v>
      </c>
      <c r="F35" s="134" t="s">
        <v>1524</v>
      </c>
      <c r="G35" s="134" t="s">
        <v>1525</v>
      </c>
      <c r="H35" s="134" t="s">
        <v>322</v>
      </c>
      <c r="I35" s="134" t="s">
        <v>755</v>
      </c>
      <c r="J35" s="134" t="s">
        <v>205</v>
      </c>
      <c r="K35" s="134" t="s">
        <v>205</v>
      </c>
      <c r="L35" s="134" t="s">
        <v>326</v>
      </c>
      <c r="M35" s="134" t="s">
        <v>341</v>
      </c>
      <c r="N35" s="134" t="s">
        <v>465</v>
      </c>
      <c r="O35" s="134" t="s">
        <v>340</v>
      </c>
      <c r="P35" s="134" t="s">
        <v>1417</v>
      </c>
      <c r="Q35" s="134" t="s">
        <v>414</v>
      </c>
      <c r="R35" s="134" t="s">
        <v>408</v>
      </c>
      <c r="S35" s="134" t="s">
        <v>1211</v>
      </c>
      <c r="T35" s="135">
        <v>2.0299999999999998</v>
      </c>
      <c r="U35" s="134" t="s">
        <v>1526</v>
      </c>
      <c r="V35" s="137">
        <v>3.2000000000000001E-2</v>
      </c>
      <c r="W35" s="137">
        <v>2.2172000000000001E-2</v>
      </c>
      <c r="X35" s="134" t="s">
        <v>413</v>
      </c>
      <c r="Y35" s="136" t="s">
        <v>3905</v>
      </c>
      <c r="Z35" s="135">
        <v>25289.599999999999</v>
      </c>
      <c r="AA35" s="136" t="s">
        <v>3905</v>
      </c>
      <c r="AB35" s="134" t="s">
        <v>1527</v>
      </c>
      <c r="AC35" s="136" t="s">
        <v>3905</v>
      </c>
      <c r="AD35" s="135">
        <v>29.4346</v>
      </c>
      <c r="AE35" s="136" t="s">
        <v>3905</v>
      </c>
      <c r="AF35" s="136" t="s">
        <v>3905</v>
      </c>
      <c r="AG35" s="136" t="s">
        <v>3905</v>
      </c>
      <c r="AH35" s="137">
        <v>1.8027358106979128E-5</v>
      </c>
      <c r="AI35" s="137">
        <v>2.4461112345378469E-2</v>
      </c>
      <c r="AJ35" s="138">
        <v>2.0461926157954585E-3</v>
      </c>
      <c r="AK35" s="188"/>
    </row>
    <row r="36" spans="1:37" ht="15" x14ac:dyDescent="0.2">
      <c r="A36" s="133" t="s">
        <v>1206</v>
      </c>
      <c r="B36" s="134" t="s">
        <v>1207</v>
      </c>
      <c r="C36" s="134" t="s">
        <v>1502</v>
      </c>
      <c r="D36" s="134" t="s">
        <v>1503</v>
      </c>
      <c r="E36" s="134" t="s">
        <v>310</v>
      </c>
      <c r="F36" s="134" t="s">
        <v>1528</v>
      </c>
      <c r="G36" s="134" t="s">
        <v>1529</v>
      </c>
      <c r="H36" s="134" t="s">
        <v>322</v>
      </c>
      <c r="I36" s="134" t="s">
        <v>755</v>
      </c>
      <c r="J36" s="134" t="s">
        <v>205</v>
      </c>
      <c r="K36" s="134" t="s">
        <v>205</v>
      </c>
      <c r="L36" s="134" t="s">
        <v>326</v>
      </c>
      <c r="M36" s="134" t="s">
        <v>341</v>
      </c>
      <c r="N36" s="134" t="s">
        <v>449</v>
      </c>
      <c r="O36" s="134" t="s">
        <v>340</v>
      </c>
      <c r="P36" s="134" t="s">
        <v>1286</v>
      </c>
      <c r="Q36" s="134" t="s">
        <v>414</v>
      </c>
      <c r="R36" s="134" t="s">
        <v>408</v>
      </c>
      <c r="S36" s="134" t="s">
        <v>1211</v>
      </c>
      <c r="T36" s="135">
        <v>1.23</v>
      </c>
      <c r="U36" s="134" t="s">
        <v>1393</v>
      </c>
      <c r="V36" s="137">
        <v>8.3000000000000001E-3</v>
      </c>
      <c r="W36" s="137">
        <v>1.3944E-2</v>
      </c>
      <c r="X36" s="134" t="s">
        <v>413</v>
      </c>
      <c r="Y36" s="136" t="s">
        <v>3905</v>
      </c>
      <c r="Z36" s="135">
        <v>25669</v>
      </c>
      <c r="AA36" s="136" t="s">
        <v>3905</v>
      </c>
      <c r="AB36" s="134" t="s">
        <v>1530</v>
      </c>
      <c r="AC36" s="136" t="s">
        <v>3905</v>
      </c>
      <c r="AD36" s="135">
        <v>28.661999999999999</v>
      </c>
      <c r="AE36" s="136" t="s">
        <v>3905</v>
      </c>
      <c r="AF36" s="136" t="s">
        <v>3905</v>
      </c>
      <c r="AG36" s="136" t="s">
        <v>3905</v>
      </c>
      <c r="AH36" s="137">
        <v>8.438487048866891E-6</v>
      </c>
      <c r="AI36" s="137">
        <v>2.3819089008206687E-2</v>
      </c>
      <c r="AJ36" s="138">
        <v>1.9924868237962867E-3</v>
      </c>
      <c r="AK36" s="188"/>
    </row>
    <row r="37" spans="1:37" ht="15" x14ac:dyDescent="0.2">
      <c r="A37" s="133" t="s">
        <v>1206</v>
      </c>
      <c r="B37" s="134" t="s">
        <v>1207</v>
      </c>
      <c r="C37" s="134" t="s">
        <v>1339</v>
      </c>
      <c r="D37" s="134" t="s">
        <v>1340</v>
      </c>
      <c r="E37" s="134" t="s">
        <v>310</v>
      </c>
      <c r="F37" s="134" t="s">
        <v>1531</v>
      </c>
      <c r="G37" s="134" t="s">
        <v>1532</v>
      </c>
      <c r="H37" s="134" t="s">
        <v>322</v>
      </c>
      <c r="I37" s="134" t="s">
        <v>755</v>
      </c>
      <c r="J37" s="134" t="s">
        <v>205</v>
      </c>
      <c r="K37" s="134" t="s">
        <v>205</v>
      </c>
      <c r="L37" s="134" t="s">
        <v>326</v>
      </c>
      <c r="M37" s="134" t="s">
        <v>341</v>
      </c>
      <c r="N37" s="134" t="s">
        <v>446</v>
      </c>
      <c r="O37" s="134" t="s">
        <v>340</v>
      </c>
      <c r="P37" s="134" t="s">
        <v>1343</v>
      </c>
      <c r="Q37" s="134" t="s">
        <v>414</v>
      </c>
      <c r="R37" s="134" t="s">
        <v>408</v>
      </c>
      <c r="S37" s="134" t="s">
        <v>1211</v>
      </c>
      <c r="T37" s="135">
        <v>1.31</v>
      </c>
      <c r="U37" s="134" t="s">
        <v>1356</v>
      </c>
      <c r="V37" s="137">
        <v>2.4799999999999999E-2</v>
      </c>
      <c r="W37" s="137">
        <v>2.1129999999999999E-2</v>
      </c>
      <c r="X37" s="134" t="s">
        <v>413</v>
      </c>
      <c r="Y37" s="136" t="s">
        <v>3905</v>
      </c>
      <c r="Z37" s="135">
        <v>25234.55</v>
      </c>
      <c r="AA37" s="136" t="s">
        <v>3905</v>
      </c>
      <c r="AB37" s="134" t="s">
        <v>1533</v>
      </c>
      <c r="AC37" s="136" t="s">
        <v>3905</v>
      </c>
      <c r="AD37" s="135">
        <v>28.504900000000003</v>
      </c>
      <c r="AE37" s="136" t="s">
        <v>3905</v>
      </c>
      <c r="AF37" s="136" t="s">
        <v>3905</v>
      </c>
      <c r="AG37" s="136" t="s">
        <v>3905</v>
      </c>
      <c r="AH37" s="137">
        <v>5.9587654437230309E-5</v>
      </c>
      <c r="AI37" s="137">
        <v>2.3688568768610821E-2</v>
      </c>
      <c r="AJ37" s="138">
        <v>1.9815686960062652E-3</v>
      </c>
      <c r="AK37" s="188"/>
    </row>
    <row r="38" spans="1:37" ht="15" x14ac:dyDescent="0.2">
      <c r="A38" s="133" t="s">
        <v>1206</v>
      </c>
      <c r="B38" s="134" t="s">
        <v>1207</v>
      </c>
      <c r="C38" s="134" t="s">
        <v>1502</v>
      </c>
      <c r="D38" s="134" t="s">
        <v>1503</v>
      </c>
      <c r="E38" s="134" t="s">
        <v>310</v>
      </c>
      <c r="F38" s="134" t="s">
        <v>1534</v>
      </c>
      <c r="G38" s="134" t="s">
        <v>1535</v>
      </c>
      <c r="H38" s="134" t="s">
        <v>322</v>
      </c>
      <c r="I38" s="134" t="s">
        <v>755</v>
      </c>
      <c r="J38" s="134" t="s">
        <v>205</v>
      </c>
      <c r="K38" s="134" t="s">
        <v>205</v>
      </c>
      <c r="L38" s="134" t="s">
        <v>326</v>
      </c>
      <c r="M38" s="134" t="s">
        <v>341</v>
      </c>
      <c r="N38" s="134" t="s">
        <v>449</v>
      </c>
      <c r="O38" s="134" t="s">
        <v>340</v>
      </c>
      <c r="P38" s="134" t="s">
        <v>1286</v>
      </c>
      <c r="Q38" s="134" t="s">
        <v>414</v>
      </c>
      <c r="R38" s="134" t="s">
        <v>408</v>
      </c>
      <c r="S38" s="134" t="s">
        <v>1211</v>
      </c>
      <c r="T38" s="135">
        <v>5.53</v>
      </c>
      <c r="U38" s="134" t="s">
        <v>1536</v>
      </c>
      <c r="V38" s="137">
        <v>2.0199999999999999E-2</v>
      </c>
      <c r="W38" s="137">
        <v>2.0473999999999999E-2</v>
      </c>
      <c r="X38" s="134" t="s">
        <v>413</v>
      </c>
      <c r="Y38" s="136" t="s">
        <v>3905</v>
      </c>
      <c r="Z38" s="135">
        <v>28000</v>
      </c>
      <c r="AA38" s="136" t="s">
        <v>3905</v>
      </c>
      <c r="AB38" s="134" t="s">
        <v>1537</v>
      </c>
      <c r="AC38" s="136" t="s">
        <v>3905</v>
      </c>
      <c r="AD38" s="135">
        <v>28.21</v>
      </c>
      <c r="AE38" s="136" t="s">
        <v>3905</v>
      </c>
      <c r="AF38" s="136" t="s">
        <v>3905</v>
      </c>
      <c r="AG38" s="136" t="s">
        <v>3905</v>
      </c>
      <c r="AH38" s="137">
        <v>1.3190610923144905E-5</v>
      </c>
      <c r="AI38" s="137">
        <v>2.3443457341666352E-2</v>
      </c>
      <c r="AJ38" s="138">
        <v>1.9610649190406355E-3</v>
      </c>
      <c r="AK38" s="188"/>
    </row>
    <row r="39" spans="1:37" ht="15" x14ac:dyDescent="0.2">
      <c r="A39" s="133" t="s">
        <v>1206</v>
      </c>
      <c r="B39" s="134" t="s">
        <v>1207</v>
      </c>
      <c r="C39" s="134" t="s">
        <v>1538</v>
      </c>
      <c r="D39" s="134" t="s">
        <v>1539</v>
      </c>
      <c r="E39" s="134" t="s">
        <v>314</v>
      </c>
      <c r="F39" s="134" t="s">
        <v>1540</v>
      </c>
      <c r="G39" s="134" t="s">
        <v>1541</v>
      </c>
      <c r="H39" s="134" t="s">
        <v>322</v>
      </c>
      <c r="I39" s="134" t="s">
        <v>755</v>
      </c>
      <c r="J39" s="134" t="s">
        <v>205</v>
      </c>
      <c r="K39" s="134" t="s">
        <v>205</v>
      </c>
      <c r="L39" s="134" t="s">
        <v>326</v>
      </c>
      <c r="M39" s="134" t="s">
        <v>341</v>
      </c>
      <c r="N39" s="134" t="s">
        <v>441</v>
      </c>
      <c r="O39" s="134" t="s">
        <v>340</v>
      </c>
      <c r="P39" s="134" t="s">
        <v>1542</v>
      </c>
      <c r="Q39" s="134" t="s">
        <v>416</v>
      </c>
      <c r="R39" s="134" t="s">
        <v>408</v>
      </c>
      <c r="S39" s="134" t="s">
        <v>1211</v>
      </c>
      <c r="T39" s="135">
        <v>10.81</v>
      </c>
      <c r="U39" s="134" t="s">
        <v>1543</v>
      </c>
      <c r="V39" s="137">
        <v>3.2000000000000001E-2</v>
      </c>
      <c r="W39" s="137">
        <v>2.9760999999999999E-2</v>
      </c>
      <c r="X39" s="134" t="s">
        <v>413</v>
      </c>
      <c r="Y39" s="136" t="s">
        <v>3905</v>
      </c>
      <c r="Z39" s="135">
        <v>26521</v>
      </c>
      <c r="AA39" s="136" t="s">
        <v>3905</v>
      </c>
      <c r="AB39" s="134" t="s">
        <v>1544</v>
      </c>
      <c r="AC39" s="136" t="s">
        <v>3905</v>
      </c>
      <c r="AD39" s="135">
        <v>27.849700000000002</v>
      </c>
      <c r="AE39" s="136" t="s">
        <v>3905</v>
      </c>
      <c r="AF39" s="136" t="s">
        <v>3905</v>
      </c>
      <c r="AG39" s="136" t="s">
        <v>3905</v>
      </c>
      <c r="AH39" s="137">
        <v>8.4971231978736202E-6</v>
      </c>
      <c r="AI39" s="137">
        <v>2.3144037687325977E-2</v>
      </c>
      <c r="AJ39" s="138">
        <v>1.936018213188313E-3</v>
      </c>
      <c r="AK39" s="188"/>
    </row>
    <row r="40" spans="1:37" ht="15" x14ac:dyDescent="0.2">
      <c r="A40" s="133" t="s">
        <v>1206</v>
      </c>
      <c r="B40" s="134" t="s">
        <v>1207</v>
      </c>
      <c r="C40" s="134" t="s">
        <v>1545</v>
      </c>
      <c r="D40" s="134" t="s">
        <v>1546</v>
      </c>
      <c r="E40" s="134" t="s">
        <v>310</v>
      </c>
      <c r="F40" s="134" t="s">
        <v>1547</v>
      </c>
      <c r="G40" s="134" t="s">
        <v>1548</v>
      </c>
      <c r="H40" s="134" t="s">
        <v>322</v>
      </c>
      <c r="I40" s="134" t="s">
        <v>755</v>
      </c>
      <c r="J40" s="134" t="s">
        <v>205</v>
      </c>
      <c r="K40" s="134" t="s">
        <v>205</v>
      </c>
      <c r="L40" s="134" t="s">
        <v>326</v>
      </c>
      <c r="M40" s="134" t="s">
        <v>341</v>
      </c>
      <c r="N40" s="134" t="s">
        <v>449</v>
      </c>
      <c r="O40" s="134" t="s">
        <v>340</v>
      </c>
      <c r="P40" s="134" t="s">
        <v>1343</v>
      </c>
      <c r="Q40" s="134" t="s">
        <v>414</v>
      </c>
      <c r="R40" s="134" t="s">
        <v>408</v>
      </c>
      <c r="S40" s="134" t="s">
        <v>1211</v>
      </c>
      <c r="T40" s="135">
        <v>1.74</v>
      </c>
      <c r="U40" s="134" t="s">
        <v>1549</v>
      </c>
      <c r="V40" s="137">
        <v>2E-3</v>
      </c>
      <c r="W40" s="137">
        <v>1.9726E-2</v>
      </c>
      <c r="X40" s="134" t="s">
        <v>413</v>
      </c>
      <c r="Y40" s="136" t="s">
        <v>3905</v>
      </c>
      <c r="Z40" s="135">
        <v>25628.25</v>
      </c>
      <c r="AA40" s="136" t="s">
        <v>3905</v>
      </c>
      <c r="AB40" s="134" t="s">
        <v>1550</v>
      </c>
      <c r="AC40" s="136" t="s">
        <v>3905</v>
      </c>
      <c r="AD40" s="135">
        <v>27.511900000000001</v>
      </c>
      <c r="AE40" s="136" t="s">
        <v>3905</v>
      </c>
      <c r="AF40" s="136" t="s">
        <v>3905</v>
      </c>
      <c r="AG40" s="136" t="s">
        <v>3905</v>
      </c>
      <c r="AH40" s="137">
        <v>6.1279279370355849E-5</v>
      </c>
      <c r="AI40" s="137">
        <v>2.2863334716745051E-2</v>
      </c>
      <c r="AJ40" s="138">
        <v>1.9125371736703756E-3</v>
      </c>
      <c r="AK40" s="188"/>
    </row>
    <row r="41" spans="1:37" ht="15" x14ac:dyDescent="0.2">
      <c r="A41" s="133" t="s">
        <v>1206</v>
      </c>
      <c r="B41" s="134" t="s">
        <v>1207</v>
      </c>
      <c r="C41" s="134" t="s">
        <v>1538</v>
      </c>
      <c r="D41" s="134" t="s">
        <v>1539</v>
      </c>
      <c r="E41" s="134" t="s">
        <v>314</v>
      </c>
      <c r="F41" s="134" t="s">
        <v>1551</v>
      </c>
      <c r="G41" s="134" t="s">
        <v>1552</v>
      </c>
      <c r="H41" s="134" t="s">
        <v>322</v>
      </c>
      <c r="I41" s="134" t="s">
        <v>755</v>
      </c>
      <c r="J41" s="134" t="s">
        <v>205</v>
      </c>
      <c r="K41" s="134" t="s">
        <v>205</v>
      </c>
      <c r="L41" s="134" t="s">
        <v>326</v>
      </c>
      <c r="M41" s="134" t="s">
        <v>341</v>
      </c>
      <c r="N41" s="134" t="s">
        <v>441</v>
      </c>
      <c r="O41" s="134" t="s">
        <v>340</v>
      </c>
      <c r="P41" s="134" t="s">
        <v>1542</v>
      </c>
      <c r="Q41" s="134" t="s">
        <v>416</v>
      </c>
      <c r="R41" s="134" t="s">
        <v>408</v>
      </c>
      <c r="S41" s="134" t="s">
        <v>1211</v>
      </c>
      <c r="T41" s="135">
        <v>8.0500000000000007</v>
      </c>
      <c r="U41" s="134" t="s">
        <v>1553</v>
      </c>
      <c r="V41" s="137">
        <v>0.03</v>
      </c>
      <c r="W41" s="137">
        <v>2.7428999999999999E-2</v>
      </c>
      <c r="X41" s="134" t="s">
        <v>413</v>
      </c>
      <c r="Y41" s="136" t="s">
        <v>3905</v>
      </c>
      <c r="Z41" s="135">
        <v>25000</v>
      </c>
      <c r="AA41" s="136" t="s">
        <v>3905</v>
      </c>
      <c r="AB41" s="134" t="s">
        <v>1554</v>
      </c>
      <c r="AC41" s="136" t="s">
        <v>3905</v>
      </c>
      <c r="AD41" s="135">
        <v>26.127500000000001</v>
      </c>
      <c r="AE41" s="136" t="s">
        <v>3905</v>
      </c>
      <c r="AF41" s="136" t="s">
        <v>3905</v>
      </c>
      <c r="AG41" s="136" t="s">
        <v>3905</v>
      </c>
      <c r="AH41" s="137">
        <v>9.7805862405147877E-6</v>
      </c>
      <c r="AI41" s="137">
        <v>2.1712829907635151E-2</v>
      </c>
      <c r="AJ41" s="138">
        <v>1.8162964789873873E-3</v>
      </c>
      <c r="AK41" s="188"/>
    </row>
    <row r="42" spans="1:37" ht="15" x14ac:dyDescent="0.2">
      <c r="A42" s="133" t="s">
        <v>1206</v>
      </c>
      <c r="B42" s="134" t="s">
        <v>1207</v>
      </c>
      <c r="C42" s="134" t="s">
        <v>1555</v>
      </c>
      <c r="D42" s="134" t="s">
        <v>1556</v>
      </c>
      <c r="E42" s="134" t="s">
        <v>310</v>
      </c>
      <c r="F42" s="134" t="s">
        <v>1557</v>
      </c>
      <c r="G42" s="134" t="s">
        <v>1558</v>
      </c>
      <c r="H42" s="134" t="s">
        <v>322</v>
      </c>
      <c r="I42" s="134" t="s">
        <v>755</v>
      </c>
      <c r="J42" s="134" t="s">
        <v>205</v>
      </c>
      <c r="K42" s="134" t="s">
        <v>205</v>
      </c>
      <c r="L42" s="134" t="s">
        <v>326</v>
      </c>
      <c r="M42" s="134" t="s">
        <v>341</v>
      </c>
      <c r="N42" s="134" t="s">
        <v>465</v>
      </c>
      <c r="O42" s="134" t="s">
        <v>340</v>
      </c>
      <c r="P42" s="134" t="s">
        <v>1417</v>
      </c>
      <c r="Q42" s="134" t="s">
        <v>414</v>
      </c>
      <c r="R42" s="134" t="s">
        <v>408</v>
      </c>
      <c r="S42" s="134" t="s">
        <v>1211</v>
      </c>
      <c r="T42" s="135">
        <v>2.69</v>
      </c>
      <c r="U42" s="134" t="s">
        <v>1287</v>
      </c>
      <c r="V42" s="137">
        <v>2.3400000000000001E-2</v>
      </c>
      <c r="W42" s="137">
        <v>2.3012999999999999E-2</v>
      </c>
      <c r="X42" s="134" t="s">
        <v>413</v>
      </c>
      <c r="Y42" s="136" t="s">
        <v>3905</v>
      </c>
      <c r="Z42" s="135">
        <v>22941.84</v>
      </c>
      <c r="AA42" s="136" t="s">
        <v>3905</v>
      </c>
      <c r="AB42" s="134" t="s">
        <v>1559</v>
      </c>
      <c r="AC42" s="136" t="s">
        <v>3905</v>
      </c>
      <c r="AD42" s="135">
        <v>25.658200000000001</v>
      </c>
      <c r="AE42" s="136" t="s">
        <v>3905</v>
      </c>
      <c r="AF42" s="136" t="s">
        <v>3905</v>
      </c>
      <c r="AG42" s="136" t="s">
        <v>3905</v>
      </c>
      <c r="AH42" s="137">
        <v>1.0875192557596201E-5</v>
      </c>
      <c r="AI42" s="137">
        <v>2.1322787500497979E-2</v>
      </c>
      <c r="AJ42" s="138">
        <v>1.783669103663552E-3</v>
      </c>
      <c r="AK42" s="188"/>
    </row>
    <row r="43" spans="1:37" ht="15" x14ac:dyDescent="0.2">
      <c r="A43" s="133" t="s">
        <v>1206</v>
      </c>
      <c r="B43" s="134" t="s">
        <v>1207</v>
      </c>
      <c r="C43" s="134" t="s">
        <v>1508</v>
      </c>
      <c r="D43" s="134" t="s">
        <v>1509</v>
      </c>
      <c r="E43" s="134" t="s">
        <v>310</v>
      </c>
      <c r="F43" s="134" t="s">
        <v>1560</v>
      </c>
      <c r="G43" s="134" t="s">
        <v>1561</v>
      </c>
      <c r="H43" s="134" t="s">
        <v>322</v>
      </c>
      <c r="I43" s="134" t="s">
        <v>755</v>
      </c>
      <c r="J43" s="134" t="s">
        <v>205</v>
      </c>
      <c r="K43" s="134" t="s">
        <v>205</v>
      </c>
      <c r="L43" s="134" t="s">
        <v>326</v>
      </c>
      <c r="M43" s="134" t="s">
        <v>341</v>
      </c>
      <c r="N43" s="134" t="s">
        <v>466</v>
      </c>
      <c r="O43" s="134" t="s">
        <v>340</v>
      </c>
      <c r="P43" s="134" t="s">
        <v>1411</v>
      </c>
      <c r="Q43" s="134" t="s">
        <v>416</v>
      </c>
      <c r="R43" s="134" t="s">
        <v>408</v>
      </c>
      <c r="S43" s="134" t="s">
        <v>1211</v>
      </c>
      <c r="T43" s="135">
        <v>2.69</v>
      </c>
      <c r="U43" s="134" t="s">
        <v>1562</v>
      </c>
      <c r="V43" s="137">
        <v>3.2800000000000003E-2</v>
      </c>
      <c r="W43" s="137">
        <v>4.4864000000000001E-2</v>
      </c>
      <c r="X43" s="134" t="s">
        <v>413</v>
      </c>
      <c r="Y43" s="136" t="s">
        <v>3905</v>
      </c>
      <c r="Z43" s="135">
        <v>20936</v>
      </c>
      <c r="AA43" s="136" t="s">
        <v>3905</v>
      </c>
      <c r="AB43" s="134" t="s">
        <v>1563</v>
      </c>
      <c r="AC43" s="136" t="s">
        <v>3905</v>
      </c>
      <c r="AD43" s="135">
        <v>23.169900000000002</v>
      </c>
      <c r="AE43" s="136" t="s">
        <v>3905</v>
      </c>
      <c r="AF43" s="136" t="s">
        <v>3905</v>
      </c>
      <c r="AG43" s="136" t="s">
        <v>3905</v>
      </c>
      <c r="AH43" s="137">
        <v>1.5084080988110996E-5</v>
      </c>
      <c r="AI43" s="137">
        <v>1.9254941052431893E-2</v>
      </c>
      <c r="AJ43" s="138">
        <v>1.6106920095359783E-3</v>
      </c>
      <c r="AK43" s="188"/>
    </row>
    <row r="44" spans="1:37" ht="15" x14ac:dyDescent="0.2">
      <c r="A44" s="133" t="s">
        <v>1206</v>
      </c>
      <c r="B44" s="134" t="s">
        <v>1207</v>
      </c>
      <c r="C44" s="134" t="s">
        <v>1538</v>
      </c>
      <c r="D44" s="134" t="s">
        <v>1539</v>
      </c>
      <c r="E44" s="134" t="s">
        <v>314</v>
      </c>
      <c r="F44" s="134" t="s">
        <v>1564</v>
      </c>
      <c r="G44" s="134" t="s">
        <v>1565</v>
      </c>
      <c r="H44" s="134" t="s">
        <v>322</v>
      </c>
      <c r="I44" s="134" t="s">
        <v>755</v>
      </c>
      <c r="J44" s="134" t="s">
        <v>205</v>
      </c>
      <c r="K44" s="134" t="s">
        <v>205</v>
      </c>
      <c r="L44" s="134" t="s">
        <v>326</v>
      </c>
      <c r="M44" s="134" t="s">
        <v>341</v>
      </c>
      <c r="N44" s="134" t="s">
        <v>441</v>
      </c>
      <c r="O44" s="134" t="s">
        <v>340</v>
      </c>
      <c r="P44" s="134" t="s">
        <v>1542</v>
      </c>
      <c r="Q44" s="134" t="s">
        <v>416</v>
      </c>
      <c r="R44" s="134" t="s">
        <v>408</v>
      </c>
      <c r="S44" s="134" t="s">
        <v>1211</v>
      </c>
      <c r="T44" s="135">
        <v>1.38</v>
      </c>
      <c r="U44" s="134" t="s">
        <v>1566</v>
      </c>
      <c r="V44" s="137">
        <v>4.4999999999999998E-2</v>
      </c>
      <c r="W44" s="137">
        <v>1.6354E-2</v>
      </c>
      <c r="X44" s="134" t="s">
        <v>413</v>
      </c>
      <c r="Y44" s="136" t="s">
        <v>3905</v>
      </c>
      <c r="Z44" s="135">
        <v>18844</v>
      </c>
      <c r="AA44" s="136" t="s">
        <v>3905</v>
      </c>
      <c r="AB44" s="134" t="s">
        <v>1567</v>
      </c>
      <c r="AC44" s="136" t="s">
        <v>3905</v>
      </c>
      <c r="AD44" s="135">
        <v>22.2849</v>
      </c>
      <c r="AE44" s="136" t="s">
        <v>3905</v>
      </c>
      <c r="AF44" s="136" t="s">
        <v>3905</v>
      </c>
      <c r="AG44" s="136" t="s">
        <v>3905</v>
      </c>
      <c r="AH44" s="137">
        <v>6.3756844630451679E-6</v>
      </c>
      <c r="AI44" s="137">
        <v>1.8519512233218228E-2</v>
      </c>
      <c r="AJ44" s="138">
        <v>1.5491727704240869E-3</v>
      </c>
      <c r="AK44" s="188"/>
    </row>
    <row r="45" spans="1:37" ht="15" x14ac:dyDescent="0.2">
      <c r="A45" s="133" t="s">
        <v>1206</v>
      </c>
      <c r="B45" s="134" t="s">
        <v>1207</v>
      </c>
      <c r="C45" s="134" t="s">
        <v>1568</v>
      </c>
      <c r="D45" s="134" t="s">
        <v>1569</v>
      </c>
      <c r="E45" s="134" t="s">
        <v>310</v>
      </c>
      <c r="F45" s="134" t="s">
        <v>1570</v>
      </c>
      <c r="G45" s="134" t="s">
        <v>1571</v>
      </c>
      <c r="H45" s="134" t="s">
        <v>322</v>
      </c>
      <c r="I45" s="134" t="s">
        <v>755</v>
      </c>
      <c r="J45" s="134" t="s">
        <v>205</v>
      </c>
      <c r="K45" s="134" t="s">
        <v>205</v>
      </c>
      <c r="L45" s="134" t="s">
        <v>326</v>
      </c>
      <c r="M45" s="134" t="s">
        <v>341</v>
      </c>
      <c r="N45" s="134" t="s">
        <v>466</v>
      </c>
      <c r="O45" s="134" t="s">
        <v>340</v>
      </c>
      <c r="P45" s="134" t="s">
        <v>1449</v>
      </c>
      <c r="Q45" s="134" t="s">
        <v>416</v>
      </c>
      <c r="R45" s="134" t="s">
        <v>408</v>
      </c>
      <c r="S45" s="134" t="s">
        <v>1211</v>
      </c>
      <c r="T45" s="135">
        <v>1.94</v>
      </c>
      <c r="U45" s="134" t="s">
        <v>1572</v>
      </c>
      <c r="V45" s="137">
        <v>2.5700000000000001E-2</v>
      </c>
      <c r="W45" s="137">
        <v>2.7758000000000001E-2</v>
      </c>
      <c r="X45" s="134" t="s">
        <v>413</v>
      </c>
      <c r="Y45" s="136" t="s">
        <v>3905</v>
      </c>
      <c r="Z45" s="135">
        <v>19550</v>
      </c>
      <c r="AA45" s="136" t="s">
        <v>3905</v>
      </c>
      <c r="AB45" s="134" t="s">
        <v>1573</v>
      </c>
      <c r="AC45" s="136" t="s">
        <v>3905</v>
      </c>
      <c r="AD45" s="135">
        <v>22.220500000000001</v>
      </c>
      <c r="AE45" s="136" t="s">
        <v>3905</v>
      </c>
      <c r="AF45" s="136" t="s">
        <v>3905</v>
      </c>
      <c r="AG45" s="136" t="s">
        <v>3905</v>
      </c>
      <c r="AH45" s="137">
        <v>1.5244688161910909E-5</v>
      </c>
      <c r="AI45" s="137">
        <v>1.8466006634676263E-2</v>
      </c>
      <c r="AJ45" s="138">
        <v>1.5446969821159167E-3</v>
      </c>
      <c r="AK45" s="188"/>
    </row>
    <row r="46" spans="1:37" ht="15" x14ac:dyDescent="0.2">
      <c r="A46" s="133" t="s">
        <v>1206</v>
      </c>
      <c r="B46" s="134" t="s">
        <v>1207</v>
      </c>
      <c r="C46" s="134" t="s">
        <v>1538</v>
      </c>
      <c r="D46" s="134" t="s">
        <v>1539</v>
      </c>
      <c r="E46" s="134" t="s">
        <v>314</v>
      </c>
      <c r="F46" s="134" t="s">
        <v>1574</v>
      </c>
      <c r="G46" s="134" t="s">
        <v>1575</v>
      </c>
      <c r="H46" s="134" t="s">
        <v>322</v>
      </c>
      <c r="I46" s="134" t="s">
        <v>755</v>
      </c>
      <c r="J46" s="134" t="s">
        <v>205</v>
      </c>
      <c r="K46" s="134" t="s">
        <v>205</v>
      </c>
      <c r="L46" s="134" t="s">
        <v>326</v>
      </c>
      <c r="M46" s="134" t="s">
        <v>341</v>
      </c>
      <c r="N46" s="134" t="s">
        <v>441</v>
      </c>
      <c r="O46" s="134" t="s">
        <v>340</v>
      </c>
      <c r="P46" s="134" t="s">
        <v>1542</v>
      </c>
      <c r="Q46" s="134" t="s">
        <v>416</v>
      </c>
      <c r="R46" s="134" t="s">
        <v>408</v>
      </c>
      <c r="S46" s="134" t="s">
        <v>1211</v>
      </c>
      <c r="T46" s="135">
        <v>6.24</v>
      </c>
      <c r="U46" s="134" t="s">
        <v>1576</v>
      </c>
      <c r="V46" s="137">
        <v>2.3900000000000001E-2</v>
      </c>
      <c r="W46" s="137">
        <v>2.5090000000000001E-2</v>
      </c>
      <c r="X46" s="134" t="s">
        <v>413</v>
      </c>
      <c r="Y46" s="136" t="s">
        <v>3905</v>
      </c>
      <c r="Z46" s="135">
        <v>20000</v>
      </c>
      <c r="AA46" s="136" t="s">
        <v>3905</v>
      </c>
      <c r="AB46" s="134" t="s">
        <v>1577</v>
      </c>
      <c r="AC46" s="136" t="s">
        <v>3905</v>
      </c>
      <c r="AD46" s="135">
        <v>22.152000000000001</v>
      </c>
      <c r="AE46" s="136" t="s">
        <v>3905</v>
      </c>
      <c r="AF46" s="136" t="s">
        <v>3905</v>
      </c>
      <c r="AG46" s="136" t="s">
        <v>3905</v>
      </c>
      <c r="AH46" s="137">
        <v>5.1425145044621602E-6</v>
      </c>
      <c r="AI46" s="137">
        <v>1.8409055903317723E-2</v>
      </c>
      <c r="AJ46" s="138">
        <v>1.5399330055508029E-3</v>
      </c>
      <c r="AK46" s="188"/>
    </row>
    <row r="47" spans="1:37" ht="15" x14ac:dyDescent="0.2">
      <c r="A47" s="133" t="s">
        <v>1206</v>
      </c>
      <c r="B47" s="134" t="s">
        <v>1207</v>
      </c>
      <c r="C47" s="134" t="s">
        <v>1545</v>
      </c>
      <c r="D47" s="134" t="s">
        <v>1546</v>
      </c>
      <c r="E47" s="134" t="s">
        <v>310</v>
      </c>
      <c r="F47" s="134" t="s">
        <v>1578</v>
      </c>
      <c r="G47" s="134" t="s">
        <v>1579</v>
      </c>
      <c r="H47" s="134" t="s">
        <v>322</v>
      </c>
      <c r="I47" s="134" t="s">
        <v>755</v>
      </c>
      <c r="J47" s="134" t="s">
        <v>205</v>
      </c>
      <c r="K47" s="134" t="s">
        <v>205</v>
      </c>
      <c r="L47" s="134" t="s">
        <v>326</v>
      </c>
      <c r="M47" s="134" t="s">
        <v>341</v>
      </c>
      <c r="N47" s="134" t="s">
        <v>449</v>
      </c>
      <c r="O47" s="134" t="s">
        <v>340</v>
      </c>
      <c r="P47" s="134" t="s">
        <v>1343</v>
      </c>
      <c r="Q47" s="134" t="s">
        <v>414</v>
      </c>
      <c r="R47" s="134" t="s">
        <v>408</v>
      </c>
      <c r="S47" s="134" t="s">
        <v>1211</v>
      </c>
      <c r="T47" s="135">
        <v>5.01</v>
      </c>
      <c r="U47" s="134" t="s">
        <v>1580</v>
      </c>
      <c r="V47" s="137">
        <v>2.5899999999999999E-2</v>
      </c>
      <c r="W47" s="137">
        <v>2.1840999999999999E-2</v>
      </c>
      <c r="X47" s="134" t="s">
        <v>413</v>
      </c>
      <c r="Y47" s="136" t="s">
        <v>3905</v>
      </c>
      <c r="Z47" s="135">
        <v>19000</v>
      </c>
      <c r="AA47" s="136" t="s">
        <v>3905</v>
      </c>
      <c r="AB47" s="134" t="s">
        <v>1581</v>
      </c>
      <c r="AC47" s="136" t="s">
        <v>3905</v>
      </c>
      <c r="AD47" s="135">
        <v>19.535799999999998</v>
      </c>
      <c r="AE47" s="136" t="s">
        <v>3905</v>
      </c>
      <c r="AF47" s="136" t="s">
        <v>3905</v>
      </c>
      <c r="AG47" s="136" t="s">
        <v>3905</v>
      </c>
      <c r="AH47" s="137">
        <v>4.2222222222222222E-5</v>
      </c>
      <c r="AI47" s="137">
        <v>1.6234905846697113E-2</v>
      </c>
      <c r="AJ47" s="138">
        <v>1.3580635251823482E-3</v>
      </c>
      <c r="AK47" s="188"/>
    </row>
    <row r="48" spans="1:37" ht="15" x14ac:dyDescent="0.2">
      <c r="A48" s="133" t="s">
        <v>1206</v>
      </c>
      <c r="B48" s="134" t="s">
        <v>1207</v>
      </c>
      <c r="C48" s="134" t="s">
        <v>1465</v>
      </c>
      <c r="D48" s="134" t="s">
        <v>1466</v>
      </c>
      <c r="E48" s="134" t="s">
        <v>310</v>
      </c>
      <c r="F48" s="134" t="s">
        <v>1582</v>
      </c>
      <c r="G48" s="134" t="s">
        <v>1583</v>
      </c>
      <c r="H48" s="134" t="s">
        <v>322</v>
      </c>
      <c r="I48" s="134" t="s">
        <v>755</v>
      </c>
      <c r="J48" s="134" t="s">
        <v>205</v>
      </c>
      <c r="K48" s="134" t="s">
        <v>205</v>
      </c>
      <c r="L48" s="134" t="s">
        <v>326</v>
      </c>
      <c r="M48" s="134" t="s">
        <v>341</v>
      </c>
      <c r="N48" s="134" t="s">
        <v>465</v>
      </c>
      <c r="O48" s="134" t="s">
        <v>340</v>
      </c>
      <c r="P48" s="134" t="s">
        <v>1355</v>
      </c>
      <c r="Q48" s="134" t="s">
        <v>416</v>
      </c>
      <c r="R48" s="134" t="s">
        <v>408</v>
      </c>
      <c r="S48" s="134" t="s">
        <v>1211</v>
      </c>
      <c r="T48" s="135">
        <v>5.65</v>
      </c>
      <c r="U48" s="134" t="s">
        <v>1584</v>
      </c>
      <c r="V48" s="137">
        <v>5.8999999999999999E-3</v>
      </c>
      <c r="W48" s="137">
        <v>2.8982999999999998E-2</v>
      </c>
      <c r="X48" s="134" t="s">
        <v>413</v>
      </c>
      <c r="Y48" s="136" t="s">
        <v>3905</v>
      </c>
      <c r="Z48" s="135">
        <v>20000</v>
      </c>
      <c r="AA48" s="136" t="s">
        <v>3905</v>
      </c>
      <c r="AB48" s="134" t="s">
        <v>1585</v>
      </c>
      <c r="AC48" s="136" t="s">
        <v>3905</v>
      </c>
      <c r="AD48" s="135">
        <v>19.094000000000001</v>
      </c>
      <c r="AE48" s="136" t="s">
        <v>3905</v>
      </c>
      <c r="AF48" s="136" t="s">
        <v>3905</v>
      </c>
      <c r="AG48" s="136" t="s">
        <v>3905</v>
      </c>
      <c r="AH48" s="137">
        <v>1.4280399936880632E-5</v>
      </c>
      <c r="AI48" s="137">
        <v>1.5867755210272148E-2</v>
      </c>
      <c r="AJ48" s="138">
        <v>1.3273510657271141E-3</v>
      </c>
      <c r="AK48" s="188"/>
    </row>
    <row r="49" spans="1:37" ht="15" x14ac:dyDescent="0.2">
      <c r="A49" s="133" t="s">
        <v>1206</v>
      </c>
      <c r="B49" s="134" t="s">
        <v>1207</v>
      </c>
      <c r="C49" s="134" t="s">
        <v>1586</v>
      </c>
      <c r="D49" s="134" t="s">
        <v>1587</v>
      </c>
      <c r="E49" s="134" t="s">
        <v>310</v>
      </c>
      <c r="F49" s="134" t="s">
        <v>1588</v>
      </c>
      <c r="G49" s="134" t="s">
        <v>1589</v>
      </c>
      <c r="H49" s="134" t="s">
        <v>322</v>
      </c>
      <c r="I49" s="134" t="s">
        <v>755</v>
      </c>
      <c r="J49" s="134" t="s">
        <v>205</v>
      </c>
      <c r="K49" s="134" t="s">
        <v>205</v>
      </c>
      <c r="L49" s="134" t="s">
        <v>326</v>
      </c>
      <c r="M49" s="134" t="s">
        <v>341</v>
      </c>
      <c r="N49" s="134" t="s">
        <v>449</v>
      </c>
      <c r="O49" s="134" t="s">
        <v>340</v>
      </c>
      <c r="P49" s="134" t="s">
        <v>1286</v>
      </c>
      <c r="Q49" s="134" t="s">
        <v>414</v>
      </c>
      <c r="R49" s="134" t="s">
        <v>408</v>
      </c>
      <c r="S49" s="134" t="s">
        <v>1211</v>
      </c>
      <c r="T49" s="135">
        <v>4.45</v>
      </c>
      <c r="U49" s="134" t="s">
        <v>1590</v>
      </c>
      <c r="V49" s="137">
        <v>1.3899999999999999E-2</v>
      </c>
      <c r="W49" s="137">
        <v>1.9911000000000002E-2</v>
      </c>
      <c r="X49" s="134" t="s">
        <v>413</v>
      </c>
      <c r="Y49" s="136" t="s">
        <v>3905</v>
      </c>
      <c r="Z49" s="135">
        <v>18000</v>
      </c>
      <c r="AA49" s="136" t="s">
        <v>3905</v>
      </c>
      <c r="AB49" s="134" t="s">
        <v>1591</v>
      </c>
      <c r="AC49" s="136" t="s">
        <v>3905</v>
      </c>
      <c r="AD49" s="135">
        <v>18.27</v>
      </c>
      <c r="AE49" s="136" t="s">
        <v>3905</v>
      </c>
      <c r="AF49" s="136" t="s">
        <v>3905</v>
      </c>
      <c r="AG49" s="136" t="s">
        <v>3905</v>
      </c>
      <c r="AH49" s="137">
        <v>1.0000000000000001E-5</v>
      </c>
      <c r="AI49" s="137">
        <v>1.5182983538895578E-2</v>
      </c>
      <c r="AJ49" s="138">
        <v>1.2700693396268134E-3</v>
      </c>
      <c r="AK49" s="188"/>
    </row>
    <row r="50" spans="1:37" ht="15" x14ac:dyDescent="0.2">
      <c r="A50" s="133" t="s">
        <v>1206</v>
      </c>
      <c r="B50" s="134" t="s">
        <v>1207</v>
      </c>
      <c r="C50" s="134" t="s">
        <v>1592</v>
      </c>
      <c r="D50" s="134" t="s">
        <v>1593</v>
      </c>
      <c r="E50" s="134" t="s">
        <v>310</v>
      </c>
      <c r="F50" s="134" t="s">
        <v>1594</v>
      </c>
      <c r="G50" s="134" t="s">
        <v>1595</v>
      </c>
      <c r="H50" s="134" t="s">
        <v>322</v>
      </c>
      <c r="I50" s="134" t="s">
        <v>755</v>
      </c>
      <c r="J50" s="134" t="s">
        <v>205</v>
      </c>
      <c r="K50" s="134" t="s">
        <v>205</v>
      </c>
      <c r="L50" s="134" t="s">
        <v>326</v>
      </c>
      <c r="M50" s="134" t="s">
        <v>341</v>
      </c>
      <c r="N50" s="134" t="s">
        <v>465</v>
      </c>
      <c r="O50" s="134" t="s">
        <v>340</v>
      </c>
      <c r="P50" s="134" t="s">
        <v>1343</v>
      </c>
      <c r="Q50" s="134" t="s">
        <v>414</v>
      </c>
      <c r="R50" s="134" t="s">
        <v>408</v>
      </c>
      <c r="S50" s="134" t="s">
        <v>1211</v>
      </c>
      <c r="T50" s="135">
        <v>1.68</v>
      </c>
      <c r="U50" s="134" t="s">
        <v>1596</v>
      </c>
      <c r="V50" s="137">
        <v>1.95E-2</v>
      </c>
      <c r="W50" s="137">
        <v>2.2962E-2</v>
      </c>
      <c r="X50" s="134" t="s">
        <v>413</v>
      </c>
      <c r="Y50" s="136" t="s">
        <v>3905</v>
      </c>
      <c r="Z50" s="135">
        <v>14792</v>
      </c>
      <c r="AA50" s="136" t="s">
        <v>3905</v>
      </c>
      <c r="AB50" s="134" t="s">
        <v>1597</v>
      </c>
      <c r="AC50" s="136" t="s">
        <v>3905</v>
      </c>
      <c r="AD50" s="135">
        <v>16.673500000000001</v>
      </c>
      <c r="AE50" s="136" t="s">
        <v>3905</v>
      </c>
      <c r="AF50" s="136" t="s">
        <v>3905</v>
      </c>
      <c r="AG50" s="136" t="s">
        <v>3905</v>
      </c>
      <c r="AH50" s="137">
        <v>2.9287819892262721E-5</v>
      </c>
      <c r="AI50" s="137">
        <v>1.3856273661427337E-2</v>
      </c>
      <c r="AJ50" s="138">
        <v>1.1590889428137754E-3</v>
      </c>
      <c r="AK50" s="188"/>
    </row>
    <row r="51" spans="1:37" ht="15" x14ac:dyDescent="0.2">
      <c r="A51" s="133" t="s">
        <v>1206</v>
      </c>
      <c r="B51" s="134" t="s">
        <v>1207</v>
      </c>
      <c r="C51" s="134" t="s">
        <v>1586</v>
      </c>
      <c r="D51" s="134" t="s">
        <v>1587</v>
      </c>
      <c r="E51" s="134" t="s">
        <v>310</v>
      </c>
      <c r="F51" s="134" t="s">
        <v>1598</v>
      </c>
      <c r="G51" s="134" t="s">
        <v>1599</v>
      </c>
      <c r="H51" s="134" t="s">
        <v>322</v>
      </c>
      <c r="I51" s="134" t="s">
        <v>755</v>
      </c>
      <c r="J51" s="134" t="s">
        <v>205</v>
      </c>
      <c r="K51" s="134" t="s">
        <v>205</v>
      </c>
      <c r="L51" s="134" t="s">
        <v>326</v>
      </c>
      <c r="M51" s="134" t="s">
        <v>341</v>
      </c>
      <c r="N51" s="134" t="s">
        <v>449</v>
      </c>
      <c r="O51" s="134" t="s">
        <v>340</v>
      </c>
      <c r="P51" s="134" t="s">
        <v>1286</v>
      </c>
      <c r="Q51" s="134" t="s">
        <v>414</v>
      </c>
      <c r="R51" s="134" t="s">
        <v>408</v>
      </c>
      <c r="S51" s="134" t="s">
        <v>1211</v>
      </c>
      <c r="T51" s="135">
        <v>4.08</v>
      </c>
      <c r="U51" s="134" t="s">
        <v>1600</v>
      </c>
      <c r="V51" s="137">
        <v>1E-3</v>
      </c>
      <c r="W51" s="137">
        <v>1.9643000000000001E-2</v>
      </c>
      <c r="X51" s="134" t="s">
        <v>413</v>
      </c>
      <c r="Y51" s="136" t="s">
        <v>3905</v>
      </c>
      <c r="Z51" s="135">
        <v>16000</v>
      </c>
      <c r="AA51" s="136" t="s">
        <v>3905</v>
      </c>
      <c r="AB51" s="134" t="s">
        <v>1601</v>
      </c>
      <c r="AC51" s="136" t="s">
        <v>3905</v>
      </c>
      <c r="AD51" s="135">
        <v>16.1648</v>
      </c>
      <c r="AE51" s="136" t="s">
        <v>3905</v>
      </c>
      <c r="AF51" s="136" t="s">
        <v>3905</v>
      </c>
      <c r="AG51" s="136" t="s">
        <v>3905</v>
      </c>
      <c r="AH51" s="137">
        <v>8.6438492377978533E-6</v>
      </c>
      <c r="AI51" s="137">
        <v>1.343349164255825E-2</v>
      </c>
      <c r="AJ51" s="138">
        <v>1.1237228714394917E-3</v>
      </c>
      <c r="AK51" s="188"/>
    </row>
    <row r="52" spans="1:37" ht="15" x14ac:dyDescent="0.2">
      <c r="A52" s="133" t="s">
        <v>1206</v>
      </c>
      <c r="B52" s="134" t="s">
        <v>1207</v>
      </c>
      <c r="C52" s="134" t="s">
        <v>1427</v>
      </c>
      <c r="D52" s="134" t="s">
        <v>1428</v>
      </c>
      <c r="E52" s="134" t="s">
        <v>310</v>
      </c>
      <c r="F52" s="134" t="s">
        <v>1602</v>
      </c>
      <c r="G52" s="134" t="s">
        <v>1603</v>
      </c>
      <c r="H52" s="134" t="s">
        <v>322</v>
      </c>
      <c r="I52" s="134" t="s">
        <v>755</v>
      </c>
      <c r="J52" s="134" t="s">
        <v>205</v>
      </c>
      <c r="K52" s="134" t="s">
        <v>205</v>
      </c>
      <c r="L52" s="134" t="s">
        <v>326</v>
      </c>
      <c r="M52" s="134" t="s">
        <v>341</v>
      </c>
      <c r="N52" s="134" t="s">
        <v>446</v>
      </c>
      <c r="O52" s="134" t="s">
        <v>340</v>
      </c>
      <c r="P52" s="134" t="s">
        <v>1343</v>
      </c>
      <c r="Q52" s="134" t="s">
        <v>414</v>
      </c>
      <c r="R52" s="134" t="s">
        <v>408</v>
      </c>
      <c r="S52" s="134" t="s">
        <v>1211</v>
      </c>
      <c r="T52" s="135">
        <v>0.16</v>
      </c>
      <c r="U52" s="134" t="s">
        <v>1604</v>
      </c>
      <c r="V52" s="137">
        <v>3.85E-2</v>
      </c>
      <c r="W52" s="137">
        <v>3.2539999999999999E-3</v>
      </c>
      <c r="X52" s="134" t="s">
        <v>413</v>
      </c>
      <c r="Y52" s="136" t="s">
        <v>3905</v>
      </c>
      <c r="Z52" s="135">
        <v>13624</v>
      </c>
      <c r="AA52" s="136" t="s">
        <v>3905</v>
      </c>
      <c r="AB52" s="134" t="s">
        <v>1605</v>
      </c>
      <c r="AC52" s="136" t="s">
        <v>3905</v>
      </c>
      <c r="AD52" s="135">
        <v>16.0136</v>
      </c>
      <c r="AE52" s="136" t="s">
        <v>3905</v>
      </c>
      <c r="AF52" s="136" t="s">
        <v>3905</v>
      </c>
      <c r="AG52" s="136" t="s">
        <v>3905</v>
      </c>
      <c r="AH52" s="137">
        <v>5.4496000000000001E-5</v>
      </c>
      <c r="AI52" s="137">
        <v>1.3307880584260632E-2</v>
      </c>
      <c r="AJ52" s="138">
        <v>1.1132154007929495E-3</v>
      </c>
      <c r="AK52" s="188"/>
    </row>
    <row r="53" spans="1:37" ht="15" x14ac:dyDescent="0.2">
      <c r="A53" s="133" t="s">
        <v>1206</v>
      </c>
      <c r="B53" s="134" t="s">
        <v>1207</v>
      </c>
      <c r="C53" s="134" t="s">
        <v>1606</v>
      </c>
      <c r="D53" s="134" t="s">
        <v>1607</v>
      </c>
      <c r="E53" s="134" t="s">
        <v>310</v>
      </c>
      <c r="F53" s="134" t="s">
        <v>1608</v>
      </c>
      <c r="G53" s="134" t="s">
        <v>1609</v>
      </c>
      <c r="H53" s="134" t="s">
        <v>322</v>
      </c>
      <c r="I53" s="134" t="s">
        <v>755</v>
      </c>
      <c r="J53" s="134" t="s">
        <v>205</v>
      </c>
      <c r="K53" s="134" t="s">
        <v>205</v>
      </c>
      <c r="L53" s="134" t="s">
        <v>326</v>
      </c>
      <c r="M53" s="134" t="s">
        <v>341</v>
      </c>
      <c r="N53" s="134" t="s">
        <v>449</v>
      </c>
      <c r="O53" s="134" t="s">
        <v>340</v>
      </c>
      <c r="P53" s="134" t="s">
        <v>1286</v>
      </c>
      <c r="Q53" s="134" t="s">
        <v>414</v>
      </c>
      <c r="R53" s="134" t="s">
        <v>408</v>
      </c>
      <c r="S53" s="134" t="s">
        <v>1211</v>
      </c>
      <c r="T53" s="135">
        <v>3.24</v>
      </c>
      <c r="U53" s="134" t="s">
        <v>1610</v>
      </c>
      <c r="V53" s="137">
        <v>1.4999999999999999E-2</v>
      </c>
      <c r="W53" s="137">
        <v>1.8867999999999999E-2</v>
      </c>
      <c r="X53" s="134" t="s">
        <v>413</v>
      </c>
      <c r="Y53" s="136" t="s">
        <v>3905</v>
      </c>
      <c r="Z53" s="135">
        <v>14334.74</v>
      </c>
      <c r="AA53" s="136" t="s">
        <v>3905</v>
      </c>
      <c r="AB53" s="134" t="s">
        <v>1611</v>
      </c>
      <c r="AC53" s="136" t="s">
        <v>3905</v>
      </c>
      <c r="AD53" s="135">
        <v>15.857100000000001</v>
      </c>
      <c r="AE53" s="136" t="s">
        <v>3905</v>
      </c>
      <c r="AF53" s="136" t="s">
        <v>3905</v>
      </c>
      <c r="AG53" s="136" t="s">
        <v>3905</v>
      </c>
      <c r="AH53" s="137">
        <v>5.1353212501552488E-5</v>
      </c>
      <c r="AI53" s="137">
        <v>1.3177773790519964E-2</v>
      </c>
      <c r="AJ53" s="138">
        <v>1.1023318580963607E-3</v>
      </c>
      <c r="AK53" s="188"/>
    </row>
    <row r="54" spans="1:37" ht="15" x14ac:dyDescent="0.2">
      <c r="A54" s="133" t="s">
        <v>1206</v>
      </c>
      <c r="B54" s="134" t="s">
        <v>1207</v>
      </c>
      <c r="C54" s="134" t="s">
        <v>1345</v>
      </c>
      <c r="D54" s="134" t="s">
        <v>1346</v>
      </c>
      <c r="E54" s="134" t="s">
        <v>310</v>
      </c>
      <c r="F54" s="134" t="s">
        <v>1612</v>
      </c>
      <c r="G54" s="134" t="s">
        <v>1613</v>
      </c>
      <c r="H54" s="134" t="s">
        <v>322</v>
      </c>
      <c r="I54" s="134" t="s">
        <v>755</v>
      </c>
      <c r="J54" s="134" t="s">
        <v>205</v>
      </c>
      <c r="K54" s="134" t="s">
        <v>205</v>
      </c>
      <c r="L54" s="134" t="s">
        <v>326</v>
      </c>
      <c r="M54" s="134" t="s">
        <v>341</v>
      </c>
      <c r="N54" s="134" t="s">
        <v>449</v>
      </c>
      <c r="O54" s="134" t="s">
        <v>340</v>
      </c>
      <c r="P54" s="134" t="s">
        <v>1286</v>
      </c>
      <c r="Q54" s="134" t="s">
        <v>414</v>
      </c>
      <c r="R54" s="134" t="s">
        <v>408</v>
      </c>
      <c r="S54" s="134" t="s">
        <v>1211</v>
      </c>
      <c r="T54" s="135">
        <v>4.92</v>
      </c>
      <c r="U54" s="134" t="s">
        <v>1614</v>
      </c>
      <c r="V54" s="137">
        <v>1.9900000000000001E-2</v>
      </c>
      <c r="W54" s="137">
        <v>2.0081000000000002E-2</v>
      </c>
      <c r="X54" s="134" t="s">
        <v>413</v>
      </c>
      <c r="Y54" s="136" t="s">
        <v>3905</v>
      </c>
      <c r="Z54" s="135">
        <v>14000</v>
      </c>
      <c r="AA54" s="136" t="s">
        <v>3905</v>
      </c>
      <c r="AB54" s="134" t="s">
        <v>1615</v>
      </c>
      <c r="AC54" s="136" t="s">
        <v>3905</v>
      </c>
      <c r="AD54" s="135">
        <v>14.1008</v>
      </c>
      <c r="AE54" s="136" t="s">
        <v>3905</v>
      </c>
      <c r="AF54" s="136" t="s">
        <v>3905</v>
      </c>
      <c r="AG54" s="136" t="s">
        <v>3905</v>
      </c>
      <c r="AH54" s="137">
        <v>5.185185185185185E-6</v>
      </c>
      <c r="AI54" s="137">
        <v>1.1718238329789752E-2</v>
      </c>
      <c r="AJ54" s="138">
        <v>9.80240489557185E-4</v>
      </c>
      <c r="AK54" s="188"/>
    </row>
    <row r="55" spans="1:37" ht="15" x14ac:dyDescent="0.2">
      <c r="A55" s="133" t="s">
        <v>1206</v>
      </c>
      <c r="B55" s="134" t="s">
        <v>1207</v>
      </c>
      <c r="C55" s="134" t="s">
        <v>1351</v>
      </c>
      <c r="D55" s="134" t="s">
        <v>1352</v>
      </c>
      <c r="E55" s="134" t="s">
        <v>310</v>
      </c>
      <c r="F55" s="134" t="s">
        <v>1616</v>
      </c>
      <c r="G55" s="134" t="s">
        <v>1617</v>
      </c>
      <c r="H55" s="134" t="s">
        <v>322</v>
      </c>
      <c r="I55" s="134" t="s">
        <v>755</v>
      </c>
      <c r="J55" s="134" t="s">
        <v>205</v>
      </c>
      <c r="K55" s="134" t="s">
        <v>205</v>
      </c>
      <c r="L55" s="134" t="s">
        <v>326</v>
      </c>
      <c r="M55" s="134" t="s">
        <v>341</v>
      </c>
      <c r="N55" s="134" t="s">
        <v>446</v>
      </c>
      <c r="O55" s="134" t="s">
        <v>340</v>
      </c>
      <c r="P55" s="134" t="s">
        <v>1355</v>
      </c>
      <c r="Q55" s="134" t="s">
        <v>416</v>
      </c>
      <c r="R55" s="134" t="s">
        <v>408</v>
      </c>
      <c r="S55" s="134" t="s">
        <v>1211</v>
      </c>
      <c r="T55" s="135">
        <v>5.45</v>
      </c>
      <c r="U55" s="134" t="s">
        <v>1618</v>
      </c>
      <c r="V55" s="137">
        <v>4.6899999999999997E-2</v>
      </c>
      <c r="W55" s="137">
        <v>4.9868999999999997E-2</v>
      </c>
      <c r="X55" s="134" t="s">
        <v>413</v>
      </c>
      <c r="Y55" s="136" t="s">
        <v>3905</v>
      </c>
      <c r="Z55" s="135">
        <v>14000</v>
      </c>
      <c r="AA55" s="136" t="s">
        <v>3905</v>
      </c>
      <c r="AB55" s="134" t="s">
        <v>1619</v>
      </c>
      <c r="AC55" s="136" t="s">
        <v>3905</v>
      </c>
      <c r="AD55" s="135">
        <v>13.846</v>
      </c>
      <c r="AE55" s="136" t="s">
        <v>3905</v>
      </c>
      <c r="AF55" s="136" t="s">
        <v>3905</v>
      </c>
      <c r="AG55" s="136" t="s">
        <v>3905</v>
      </c>
      <c r="AH55" s="137">
        <v>2.8E-5</v>
      </c>
      <c r="AI55" s="137">
        <v>1.1506490973155346E-2</v>
      </c>
      <c r="AJ55" s="138">
        <v>9.6252764512714064E-4</v>
      </c>
      <c r="AK55" s="188"/>
    </row>
    <row r="56" spans="1:37" ht="15" x14ac:dyDescent="0.2">
      <c r="A56" s="133" t="s">
        <v>1206</v>
      </c>
      <c r="B56" s="134" t="s">
        <v>1207</v>
      </c>
      <c r="C56" s="134" t="s">
        <v>1586</v>
      </c>
      <c r="D56" s="134" t="s">
        <v>1587</v>
      </c>
      <c r="E56" s="134" t="s">
        <v>310</v>
      </c>
      <c r="F56" s="134" t="s">
        <v>1620</v>
      </c>
      <c r="G56" s="134" t="s">
        <v>1621</v>
      </c>
      <c r="H56" s="134" t="s">
        <v>322</v>
      </c>
      <c r="I56" s="134" t="s">
        <v>755</v>
      </c>
      <c r="J56" s="134" t="s">
        <v>205</v>
      </c>
      <c r="K56" s="134" t="s">
        <v>205</v>
      </c>
      <c r="L56" s="134" t="s">
        <v>326</v>
      </c>
      <c r="M56" s="134" t="s">
        <v>341</v>
      </c>
      <c r="N56" s="134" t="s">
        <v>449</v>
      </c>
      <c r="O56" s="134" t="s">
        <v>340</v>
      </c>
      <c r="P56" s="134" t="s">
        <v>1286</v>
      </c>
      <c r="Q56" s="134" t="s">
        <v>414</v>
      </c>
      <c r="R56" s="134" t="s">
        <v>408</v>
      </c>
      <c r="S56" s="134" t="s">
        <v>1211</v>
      </c>
      <c r="T56" s="135">
        <v>3.53</v>
      </c>
      <c r="U56" s="134" t="s">
        <v>1622</v>
      </c>
      <c r="V56" s="137">
        <v>1.7500000000000002E-2</v>
      </c>
      <c r="W56" s="137">
        <v>1.8855E-2</v>
      </c>
      <c r="X56" s="134" t="s">
        <v>413</v>
      </c>
      <c r="Y56" s="136" t="s">
        <v>3905</v>
      </c>
      <c r="Z56" s="135">
        <v>10217.77</v>
      </c>
      <c r="AA56" s="136" t="s">
        <v>3905</v>
      </c>
      <c r="AB56" s="134" t="s">
        <v>1623</v>
      </c>
      <c r="AC56" s="136" t="s">
        <v>3905</v>
      </c>
      <c r="AD56" s="135">
        <v>11.3581</v>
      </c>
      <c r="AE56" s="136" t="s">
        <v>3905</v>
      </c>
      <c r="AF56" s="136" t="s">
        <v>3905</v>
      </c>
      <c r="AG56" s="136" t="s">
        <v>3905</v>
      </c>
      <c r="AH56" s="137">
        <v>3.7791655911786494E-6</v>
      </c>
      <c r="AI56" s="137">
        <v>9.4389401968652514E-3</v>
      </c>
      <c r="AJ56" s="138">
        <v>7.8957528419224367E-4</v>
      </c>
      <c r="AK56" s="188"/>
    </row>
    <row r="57" spans="1:37" ht="15" x14ac:dyDescent="0.2">
      <c r="A57" s="133" t="s">
        <v>1206</v>
      </c>
      <c r="B57" s="134" t="s">
        <v>1207</v>
      </c>
      <c r="C57" s="134" t="s">
        <v>1508</v>
      </c>
      <c r="D57" s="134" t="s">
        <v>1509</v>
      </c>
      <c r="E57" s="134" t="s">
        <v>310</v>
      </c>
      <c r="F57" s="134" t="s">
        <v>1624</v>
      </c>
      <c r="G57" s="134" t="s">
        <v>1625</v>
      </c>
      <c r="H57" s="134" t="s">
        <v>322</v>
      </c>
      <c r="I57" s="134" t="s">
        <v>755</v>
      </c>
      <c r="J57" s="134" t="s">
        <v>205</v>
      </c>
      <c r="K57" s="134" t="s">
        <v>205</v>
      </c>
      <c r="L57" s="134" t="s">
        <v>326</v>
      </c>
      <c r="M57" s="134" t="s">
        <v>341</v>
      </c>
      <c r="N57" s="134" t="s">
        <v>466</v>
      </c>
      <c r="O57" s="134" t="s">
        <v>340</v>
      </c>
      <c r="P57" s="134" t="s">
        <v>1411</v>
      </c>
      <c r="Q57" s="134" t="s">
        <v>416</v>
      </c>
      <c r="R57" s="134" t="s">
        <v>408</v>
      </c>
      <c r="S57" s="134" t="s">
        <v>1211</v>
      </c>
      <c r="T57" s="135">
        <v>0.5</v>
      </c>
      <c r="U57" s="134" t="s">
        <v>1626</v>
      </c>
      <c r="V57" s="137">
        <v>5.3499999999999999E-2</v>
      </c>
      <c r="W57" s="137">
        <v>1.9540999999999999E-2</v>
      </c>
      <c r="X57" s="134" t="s">
        <v>413</v>
      </c>
      <c r="Y57" s="136" t="s">
        <v>3905</v>
      </c>
      <c r="Z57" s="135">
        <v>8572.39</v>
      </c>
      <c r="AA57" s="136" t="s">
        <v>3905</v>
      </c>
      <c r="AB57" s="134" t="s">
        <v>1627</v>
      </c>
      <c r="AC57" s="136" t="s">
        <v>3905</v>
      </c>
      <c r="AD57" s="135">
        <v>10.0871</v>
      </c>
      <c r="AE57" s="136" t="s">
        <v>3905</v>
      </c>
      <c r="AF57" s="136" t="s">
        <v>3905</v>
      </c>
      <c r="AG57" s="136" t="s">
        <v>3905</v>
      </c>
      <c r="AH57" s="137">
        <v>2.5931369883323795E-5</v>
      </c>
      <c r="AI57" s="137">
        <v>8.3827448648033463E-3</v>
      </c>
      <c r="AJ57" s="138">
        <v>7.0122365656436023E-4</v>
      </c>
      <c r="AK57" s="188"/>
    </row>
    <row r="58" spans="1:37" ht="15" x14ac:dyDescent="0.2">
      <c r="A58" s="133" t="s">
        <v>1206</v>
      </c>
      <c r="B58" s="134" t="s">
        <v>1207</v>
      </c>
      <c r="C58" s="134" t="s">
        <v>1345</v>
      </c>
      <c r="D58" s="134" t="s">
        <v>1346</v>
      </c>
      <c r="E58" s="134" t="s">
        <v>310</v>
      </c>
      <c r="F58" s="134" t="s">
        <v>1628</v>
      </c>
      <c r="G58" s="134" t="s">
        <v>1629</v>
      </c>
      <c r="H58" s="134" t="s">
        <v>322</v>
      </c>
      <c r="I58" s="134" t="s">
        <v>755</v>
      </c>
      <c r="J58" s="134" t="s">
        <v>205</v>
      </c>
      <c r="K58" s="134" t="s">
        <v>205</v>
      </c>
      <c r="L58" s="134" t="s">
        <v>326</v>
      </c>
      <c r="M58" s="134" t="s">
        <v>341</v>
      </c>
      <c r="N58" s="134" t="s">
        <v>449</v>
      </c>
      <c r="O58" s="134" t="s">
        <v>340</v>
      </c>
      <c r="P58" s="134" t="s">
        <v>1210</v>
      </c>
      <c r="Q58" s="134" t="s">
        <v>416</v>
      </c>
      <c r="R58" s="134" t="s">
        <v>408</v>
      </c>
      <c r="S58" s="134" t="s">
        <v>1211</v>
      </c>
      <c r="T58" s="135">
        <v>0.92</v>
      </c>
      <c r="U58" s="134" t="s">
        <v>1630</v>
      </c>
      <c r="V58" s="137">
        <v>9.4999999999999998E-3</v>
      </c>
      <c r="W58" s="137">
        <v>1.9897999999999999E-2</v>
      </c>
      <c r="X58" s="134" t="s">
        <v>413</v>
      </c>
      <c r="Y58" s="136" t="s">
        <v>3905</v>
      </c>
      <c r="Z58" s="135">
        <v>6413.26</v>
      </c>
      <c r="AA58" s="136" t="s">
        <v>3905</v>
      </c>
      <c r="AB58" s="134" t="s">
        <v>1631</v>
      </c>
      <c r="AC58" s="136" t="s">
        <v>3905</v>
      </c>
      <c r="AD58" s="135">
        <v>7.1603999999999992</v>
      </c>
      <c r="AE58" s="136" t="s">
        <v>3905</v>
      </c>
      <c r="AF58" s="136" t="s">
        <v>3905</v>
      </c>
      <c r="AG58" s="136" t="s">
        <v>3905</v>
      </c>
      <c r="AH58" s="137">
        <v>3.9903713561066057E-5</v>
      </c>
      <c r="AI58" s="137">
        <v>5.9505368395401772E-3</v>
      </c>
      <c r="AJ58" s="138">
        <v>4.9776741013114235E-4</v>
      </c>
      <c r="AK58" s="188"/>
    </row>
    <row r="59" spans="1:37" ht="15" x14ac:dyDescent="0.2">
      <c r="A59" s="133" t="s">
        <v>1206</v>
      </c>
      <c r="B59" s="134" t="s">
        <v>1207</v>
      </c>
      <c r="C59" s="134" t="s">
        <v>1508</v>
      </c>
      <c r="D59" s="134" t="s">
        <v>1509</v>
      </c>
      <c r="E59" s="134" t="s">
        <v>310</v>
      </c>
      <c r="F59" s="134" t="s">
        <v>1632</v>
      </c>
      <c r="G59" s="134" t="s">
        <v>1633</v>
      </c>
      <c r="H59" s="134" t="s">
        <v>322</v>
      </c>
      <c r="I59" s="134" t="s">
        <v>755</v>
      </c>
      <c r="J59" s="134" t="s">
        <v>205</v>
      </c>
      <c r="K59" s="134" t="s">
        <v>205</v>
      </c>
      <c r="L59" s="134" t="s">
        <v>326</v>
      </c>
      <c r="M59" s="134" t="s">
        <v>341</v>
      </c>
      <c r="N59" s="134" t="s">
        <v>466</v>
      </c>
      <c r="O59" s="134" t="s">
        <v>340</v>
      </c>
      <c r="P59" s="134" t="s">
        <v>1411</v>
      </c>
      <c r="Q59" s="134" t="s">
        <v>416</v>
      </c>
      <c r="R59" s="134" t="s">
        <v>408</v>
      </c>
      <c r="S59" s="134" t="s">
        <v>1211</v>
      </c>
      <c r="T59" s="135">
        <v>4.6399999999999997</v>
      </c>
      <c r="U59" s="134" t="s">
        <v>1634</v>
      </c>
      <c r="V59" s="137">
        <v>1.7899999999999999E-2</v>
      </c>
      <c r="W59" s="137">
        <v>4.9355000000000003E-2</v>
      </c>
      <c r="X59" s="134" t="s">
        <v>413</v>
      </c>
      <c r="Y59" s="136" t="s">
        <v>3905</v>
      </c>
      <c r="Z59" s="135">
        <v>7439.85</v>
      </c>
      <c r="AA59" s="136" t="s">
        <v>3905</v>
      </c>
      <c r="AB59" s="134" t="s">
        <v>1635</v>
      </c>
      <c r="AC59" s="136" t="s">
        <v>3905</v>
      </c>
      <c r="AD59" s="135">
        <v>7.1518999999999995</v>
      </c>
      <c r="AE59" s="136" t="s">
        <v>3905</v>
      </c>
      <c r="AF59" s="136" t="s">
        <v>3905</v>
      </c>
      <c r="AG59" s="136" t="s">
        <v>3905</v>
      </c>
      <c r="AH59" s="137">
        <v>9.839181902187691E-6</v>
      </c>
      <c r="AI59" s="137">
        <v>5.9434921803330366E-3</v>
      </c>
      <c r="AJ59" s="138">
        <v>4.9717811846496963E-4</v>
      </c>
      <c r="AK59" s="188"/>
    </row>
    <row r="60" spans="1:37" ht="15" x14ac:dyDescent="0.2">
      <c r="A60" s="133" t="s">
        <v>1206</v>
      </c>
      <c r="B60" s="134" t="s">
        <v>1207</v>
      </c>
      <c r="C60" s="134" t="s">
        <v>1636</v>
      </c>
      <c r="D60" s="134" t="s">
        <v>1637</v>
      </c>
      <c r="E60" s="134" t="s">
        <v>310</v>
      </c>
      <c r="F60" s="134" t="s">
        <v>1638</v>
      </c>
      <c r="G60" s="134" t="s">
        <v>1639</v>
      </c>
      <c r="H60" s="134" t="s">
        <v>322</v>
      </c>
      <c r="I60" s="134" t="s">
        <v>755</v>
      </c>
      <c r="J60" s="134" t="s">
        <v>205</v>
      </c>
      <c r="K60" s="134" t="s">
        <v>205</v>
      </c>
      <c r="L60" s="134" t="s">
        <v>326</v>
      </c>
      <c r="M60" s="134" t="s">
        <v>341</v>
      </c>
      <c r="N60" s="134" t="s">
        <v>441</v>
      </c>
      <c r="O60" s="134" t="s">
        <v>340</v>
      </c>
      <c r="P60" s="134" t="s">
        <v>1392</v>
      </c>
      <c r="Q60" s="134" t="s">
        <v>414</v>
      </c>
      <c r="R60" s="134" t="s">
        <v>408</v>
      </c>
      <c r="S60" s="134" t="s">
        <v>1211</v>
      </c>
      <c r="T60" s="135">
        <v>3.56</v>
      </c>
      <c r="U60" s="134" t="s">
        <v>1640</v>
      </c>
      <c r="V60" s="137">
        <v>1.23E-2</v>
      </c>
      <c r="W60" s="137">
        <v>2.3108E-2</v>
      </c>
      <c r="X60" s="134" t="s">
        <v>413</v>
      </c>
      <c r="Y60" s="136" t="s">
        <v>3905</v>
      </c>
      <c r="Z60" s="135">
        <v>5729.28</v>
      </c>
      <c r="AA60" s="136" t="s">
        <v>3905</v>
      </c>
      <c r="AB60" s="134" t="s">
        <v>1641</v>
      </c>
      <c r="AC60" s="136" t="s">
        <v>3905</v>
      </c>
      <c r="AD60" s="135">
        <v>6.2253999999999996</v>
      </c>
      <c r="AE60" s="136" t="s">
        <v>3905</v>
      </c>
      <c r="AF60" s="136" t="s">
        <v>3905</v>
      </c>
      <c r="AG60" s="136" t="s">
        <v>3905</v>
      </c>
      <c r="AH60" s="137">
        <v>5.1388706217798269E-6</v>
      </c>
      <c r="AI60" s="137">
        <v>5.1735460846216597E-3</v>
      </c>
      <c r="AJ60" s="138">
        <v>4.3277148015022349E-4</v>
      </c>
      <c r="AK60" s="188"/>
    </row>
    <row r="61" spans="1:37" ht="15" x14ac:dyDescent="0.2">
      <c r="A61" s="133" t="s">
        <v>1206</v>
      </c>
      <c r="B61" s="134" t="s">
        <v>1207</v>
      </c>
      <c r="C61" s="134" t="s">
        <v>1369</v>
      </c>
      <c r="D61" s="134" t="s">
        <v>1370</v>
      </c>
      <c r="E61" s="134" t="s">
        <v>310</v>
      </c>
      <c r="F61" s="134" t="s">
        <v>1642</v>
      </c>
      <c r="G61" s="134" t="s">
        <v>1643</v>
      </c>
      <c r="H61" s="134" t="s">
        <v>322</v>
      </c>
      <c r="I61" s="134" t="s">
        <v>755</v>
      </c>
      <c r="J61" s="134" t="s">
        <v>205</v>
      </c>
      <c r="K61" s="134" t="s">
        <v>205</v>
      </c>
      <c r="L61" s="134" t="s">
        <v>326</v>
      </c>
      <c r="M61" s="134" t="s">
        <v>341</v>
      </c>
      <c r="N61" s="134" t="s">
        <v>446</v>
      </c>
      <c r="O61" s="134" t="s">
        <v>340</v>
      </c>
      <c r="P61" s="134" t="s">
        <v>1373</v>
      </c>
      <c r="Q61" s="134" t="s">
        <v>416</v>
      </c>
      <c r="R61" s="134" t="s">
        <v>408</v>
      </c>
      <c r="S61" s="134" t="s">
        <v>1211</v>
      </c>
      <c r="T61" s="135">
        <v>4.91</v>
      </c>
      <c r="U61" s="134" t="s">
        <v>1644</v>
      </c>
      <c r="V61" s="137">
        <v>5.1700000000000003E-2</v>
      </c>
      <c r="W61" s="137">
        <v>5.1001999999999999E-2</v>
      </c>
      <c r="X61" s="134" t="s">
        <v>413</v>
      </c>
      <c r="Y61" s="136" t="s">
        <v>3905</v>
      </c>
      <c r="Z61" s="135">
        <v>4888</v>
      </c>
      <c r="AA61" s="136" t="s">
        <v>3905</v>
      </c>
      <c r="AB61" s="134" t="s">
        <v>1645</v>
      </c>
      <c r="AC61" s="136" t="s">
        <v>3905</v>
      </c>
      <c r="AD61" s="135">
        <v>5.0034000000000001</v>
      </c>
      <c r="AE61" s="136" t="s">
        <v>3905</v>
      </c>
      <c r="AF61" s="136" t="s">
        <v>3905</v>
      </c>
      <c r="AG61" s="136" t="s">
        <v>3905</v>
      </c>
      <c r="AH61" s="137">
        <v>8.0103045816713479E-6</v>
      </c>
      <c r="AI61" s="137">
        <v>4.1579575223656953E-3</v>
      </c>
      <c r="AJ61" s="138">
        <v>3.478166429607732E-4</v>
      </c>
      <c r="AK61" s="188"/>
    </row>
    <row r="62" spans="1:37" ht="15" x14ac:dyDescent="0.2">
      <c r="A62" s="133" t="s">
        <v>1206</v>
      </c>
      <c r="B62" s="134" t="s">
        <v>1207</v>
      </c>
      <c r="C62" s="134" t="s">
        <v>1636</v>
      </c>
      <c r="D62" s="134" t="s">
        <v>1637</v>
      </c>
      <c r="E62" s="134" t="s">
        <v>310</v>
      </c>
      <c r="F62" s="134" t="s">
        <v>1646</v>
      </c>
      <c r="G62" s="134" t="s">
        <v>1647</v>
      </c>
      <c r="H62" s="134" t="s">
        <v>322</v>
      </c>
      <c r="I62" s="134" t="s">
        <v>755</v>
      </c>
      <c r="J62" s="134" t="s">
        <v>205</v>
      </c>
      <c r="K62" s="134" t="s">
        <v>205</v>
      </c>
      <c r="L62" s="134" t="s">
        <v>326</v>
      </c>
      <c r="M62" s="134" t="s">
        <v>341</v>
      </c>
      <c r="N62" s="134" t="s">
        <v>441</v>
      </c>
      <c r="O62" s="134" t="s">
        <v>340</v>
      </c>
      <c r="P62" s="134" t="s">
        <v>1392</v>
      </c>
      <c r="Q62" s="134" t="s">
        <v>414</v>
      </c>
      <c r="R62" s="134" t="s">
        <v>408</v>
      </c>
      <c r="S62" s="134" t="s">
        <v>1211</v>
      </c>
      <c r="T62" s="135">
        <v>2.58</v>
      </c>
      <c r="U62" s="134" t="s">
        <v>1648</v>
      </c>
      <c r="V62" s="137">
        <v>1.9400000000000001E-2</v>
      </c>
      <c r="W62" s="137">
        <v>2.0136999999999999E-2</v>
      </c>
      <c r="X62" s="134" t="s">
        <v>413</v>
      </c>
      <c r="Y62" s="136" t="s">
        <v>3905</v>
      </c>
      <c r="Z62" s="135">
        <v>4060.67</v>
      </c>
      <c r="AA62" s="136" t="s">
        <v>3905</v>
      </c>
      <c r="AB62" s="134" t="s">
        <v>1649</v>
      </c>
      <c r="AC62" s="136" t="s">
        <v>3905</v>
      </c>
      <c r="AD62" s="135">
        <v>4.5951000000000004</v>
      </c>
      <c r="AE62" s="136" t="s">
        <v>3905</v>
      </c>
      <c r="AF62" s="136" t="s">
        <v>3905</v>
      </c>
      <c r="AG62" s="136" t="s">
        <v>3905</v>
      </c>
      <c r="AH62" s="137">
        <v>1.347924100720068E-5</v>
      </c>
      <c r="AI62" s="137">
        <v>3.8186443269736972E-3</v>
      </c>
      <c r="AJ62" s="138">
        <v>3.1943280885503414E-4</v>
      </c>
      <c r="AK62" s="188"/>
    </row>
    <row r="63" spans="1:37" ht="15" x14ac:dyDescent="0.2">
      <c r="A63" s="133" t="s">
        <v>1206</v>
      </c>
      <c r="B63" s="134" t="s">
        <v>1207</v>
      </c>
      <c r="C63" s="134" t="s">
        <v>1650</v>
      </c>
      <c r="D63" s="134" t="s">
        <v>1651</v>
      </c>
      <c r="E63" s="134" t="s">
        <v>310</v>
      </c>
      <c r="F63" s="134" t="s">
        <v>1652</v>
      </c>
      <c r="G63" s="134" t="s">
        <v>1653</v>
      </c>
      <c r="H63" s="134" t="s">
        <v>322</v>
      </c>
      <c r="I63" s="134" t="s">
        <v>755</v>
      </c>
      <c r="J63" s="134" t="s">
        <v>205</v>
      </c>
      <c r="K63" s="134" t="s">
        <v>205</v>
      </c>
      <c r="L63" s="134" t="s">
        <v>326</v>
      </c>
      <c r="M63" s="134" t="s">
        <v>341</v>
      </c>
      <c r="N63" s="134" t="s">
        <v>465</v>
      </c>
      <c r="O63" s="134" t="s">
        <v>340</v>
      </c>
      <c r="P63" s="134" t="s">
        <v>1417</v>
      </c>
      <c r="Q63" s="134" t="s">
        <v>414</v>
      </c>
      <c r="R63" s="134" t="s">
        <v>408</v>
      </c>
      <c r="S63" s="134" t="s">
        <v>1211</v>
      </c>
      <c r="T63" s="135">
        <v>0.47</v>
      </c>
      <c r="U63" s="134" t="s">
        <v>1654</v>
      </c>
      <c r="V63" s="137">
        <v>0.04</v>
      </c>
      <c r="W63" s="137">
        <v>1.8749999999999999E-2</v>
      </c>
      <c r="X63" s="134" t="s">
        <v>413</v>
      </c>
      <c r="Y63" s="136" t="s">
        <v>3905</v>
      </c>
      <c r="Z63" s="135">
        <v>3556.78</v>
      </c>
      <c r="AA63" s="136" t="s">
        <v>3905</v>
      </c>
      <c r="AB63" s="134" t="s">
        <v>1655</v>
      </c>
      <c r="AC63" s="136" t="s">
        <v>3905</v>
      </c>
      <c r="AD63" s="135">
        <v>4.0099</v>
      </c>
      <c r="AE63" s="136" t="s">
        <v>3905</v>
      </c>
      <c r="AF63" s="136" t="s">
        <v>3905</v>
      </c>
      <c r="AG63" s="136" t="s">
        <v>3905</v>
      </c>
      <c r="AH63" s="137">
        <v>4.3689228203481415E-5</v>
      </c>
      <c r="AI63" s="137">
        <v>3.3323730045247222E-3</v>
      </c>
      <c r="AJ63" s="138">
        <v>2.787558038513686E-4</v>
      </c>
      <c r="AK63" s="188"/>
    </row>
    <row r="64" spans="1:37" ht="15" x14ac:dyDescent="0.2">
      <c r="A64" s="133" t="s">
        <v>1206</v>
      </c>
      <c r="B64" s="134" t="s">
        <v>1207</v>
      </c>
      <c r="C64" s="134" t="s">
        <v>1656</v>
      </c>
      <c r="D64" s="134" t="s">
        <v>1657</v>
      </c>
      <c r="E64" s="134" t="s">
        <v>310</v>
      </c>
      <c r="F64" s="134" t="s">
        <v>1658</v>
      </c>
      <c r="G64" s="134" t="s">
        <v>1659</v>
      </c>
      <c r="H64" s="134" t="s">
        <v>322</v>
      </c>
      <c r="I64" s="134" t="s">
        <v>755</v>
      </c>
      <c r="J64" s="134" t="s">
        <v>205</v>
      </c>
      <c r="K64" s="134" t="s">
        <v>205</v>
      </c>
      <c r="L64" s="134" t="s">
        <v>326</v>
      </c>
      <c r="M64" s="134" t="s">
        <v>341</v>
      </c>
      <c r="N64" s="134" t="s">
        <v>446</v>
      </c>
      <c r="O64" s="134" t="s">
        <v>340</v>
      </c>
      <c r="P64" s="134" t="s">
        <v>1417</v>
      </c>
      <c r="Q64" s="134" t="s">
        <v>414</v>
      </c>
      <c r="R64" s="134" t="s">
        <v>408</v>
      </c>
      <c r="S64" s="134" t="s">
        <v>1211</v>
      </c>
      <c r="T64" s="135">
        <v>4.8</v>
      </c>
      <c r="U64" s="134" t="s">
        <v>1660</v>
      </c>
      <c r="V64" s="137">
        <v>4.4000000000000003E-3</v>
      </c>
      <c r="W64" s="137">
        <v>2.2668000000000001E-2</v>
      </c>
      <c r="X64" s="134" t="s">
        <v>413</v>
      </c>
      <c r="Y64" s="136" t="s">
        <v>3905</v>
      </c>
      <c r="Z64" s="135">
        <v>2741.6</v>
      </c>
      <c r="AA64" s="136" t="s">
        <v>3905</v>
      </c>
      <c r="AB64" s="134" t="s">
        <v>1661</v>
      </c>
      <c r="AC64" s="136" t="s">
        <v>3905</v>
      </c>
      <c r="AD64" s="135">
        <v>2.8081999999999998</v>
      </c>
      <c r="AE64" s="136" t="s">
        <v>3905</v>
      </c>
      <c r="AF64" s="136" t="s">
        <v>3905</v>
      </c>
      <c r="AG64" s="136" t="s">
        <v>3905</v>
      </c>
      <c r="AH64" s="137">
        <v>3.0743397234206647E-6</v>
      </c>
      <c r="AI64" s="137">
        <v>2.3337258563011962E-3</v>
      </c>
      <c r="AJ64" s="138">
        <v>1.952181301909047E-4</v>
      </c>
      <c r="AK64" s="188"/>
    </row>
    <row r="65" spans="1:37" ht="15" x14ac:dyDescent="0.2">
      <c r="A65" s="133" t="s">
        <v>1206</v>
      </c>
      <c r="B65" s="134" t="s">
        <v>1207</v>
      </c>
      <c r="C65" s="134" t="s">
        <v>1369</v>
      </c>
      <c r="D65" s="134" t="s">
        <v>1370</v>
      </c>
      <c r="E65" s="134" t="s">
        <v>310</v>
      </c>
      <c r="F65" s="134" t="s">
        <v>1662</v>
      </c>
      <c r="G65" s="134" t="s">
        <v>1663</v>
      </c>
      <c r="H65" s="134" t="s">
        <v>322</v>
      </c>
      <c r="I65" s="134" t="s">
        <v>755</v>
      </c>
      <c r="J65" s="134" t="s">
        <v>205</v>
      </c>
      <c r="K65" s="134" t="s">
        <v>205</v>
      </c>
      <c r="L65" s="134" t="s">
        <v>326</v>
      </c>
      <c r="M65" s="134" t="s">
        <v>341</v>
      </c>
      <c r="N65" s="134" t="s">
        <v>446</v>
      </c>
      <c r="O65" s="134" t="s">
        <v>340</v>
      </c>
      <c r="P65" s="134" t="s">
        <v>1373</v>
      </c>
      <c r="Q65" s="134" t="s">
        <v>416</v>
      </c>
      <c r="R65" s="134" t="s">
        <v>408</v>
      </c>
      <c r="S65" s="134" t="s">
        <v>1211</v>
      </c>
      <c r="T65" s="135">
        <v>5.68</v>
      </c>
      <c r="U65" s="134" t="s">
        <v>1664</v>
      </c>
      <c r="V65" s="137">
        <v>5.3999999999999999E-2</v>
      </c>
      <c r="W65" s="137">
        <v>5.3557E-2</v>
      </c>
      <c r="X65" s="134" t="s">
        <v>413</v>
      </c>
      <c r="Y65" s="136" t="s">
        <v>3905</v>
      </c>
      <c r="Z65" s="135">
        <v>2650</v>
      </c>
      <c r="AA65" s="136" t="s">
        <v>3905</v>
      </c>
      <c r="AB65" s="134" t="s">
        <v>1665</v>
      </c>
      <c r="AC65" s="136" t="s">
        <v>3905</v>
      </c>
      <c r="AD65" s="135">
        <v>2.7021999999999999</v>
      </c>
      <c r="AE65" s="136" t="s">
        <v>3905</v>
      </c>
      <c r="AF65" s="136" t="s">
        <v>3905</v>
      </c>
      <c r="AG65" s="136" t="s">
        <v>3905</v>
      </c>
      <c r="AH65" s="137">
        <v>4.6368667871531126E-6</v>
      </c>
      <c r="AI65" s="137">
        <v>2.2456230998205433E-3</v>
      </c>
      <c r="AJ65" s="138">
        <v>1.878482605301737E-4</v>
      </c>
      <c r="AK65" s="188"/>
    </row>
    <row r="66" spans="1:37" ht="15" x14ac:dyDescent="0.2">
      <c r="A66" s="133" t="s">
        <v>1206</v>
      </c>
      <c r="B66" s="134" t="s">
        <v>1207</v>
      </c>
      <c r="C66" s="134" t="s">
        <v>1345</v>
      </c>
      <c r="D66" s="134" t="s">
        <v>1346</v>
      </c>
      <c r="E66" s="134" t="s">
        <v>310</v>
      </c>
      <c r="F66" s="134" t="s">
        <v>1666</v>
      </c>
      <c r="G66" s="134" t="s">
        <v>1667</v>
      </c>
      <c r="H66" s="134" t="s">
        <v>322</v>
      </c>
      <c r="I66" s="134" t="s">
        <v>755</v>
      </c>
      <c r="J66" s="134" t="s">
        <v>205</v>
      </c>
      <c r="K66" s="134" t="s">
        <v>205</v>
      </c>
      <c r="L66" s="134" t="s">
        <v>326</v>
      </c>
      <c r="M66" s="134" t="s">
        <v>341</v>
      </c>
      <c r="N66" s="134" t="s">
        <v>449</v>
      </c>
      <c r="O66" s="134" t="s">
        <v>340</v>
      </c>
      <c r="P66" s="134" t="s">
        <v>1210</v>
      </c>
      <c r="Q66" s="134" t="s">
        <v>416</v>
      </c>
      <c r="R66" s="134" t="s">
        <v>408</v>
      </c>
      <c r="S66" s="134" t="s">
        <v>1211</v>
      </c>
      <c r="T66" s="135">
        <v>2.66</v>
      </c>
      <c r="U66" s="134" t="s">
        <v>1668</v>
      </c>
      <c r="V66" s="137">
        <v>5.0000000000000001E-3</v>
      </c>
      <c r="W66" s="137">
        <v>1.7565000000000001E-2</v>
      </c>
      <c r="X66" s="134" t="s">
        <v>413</v>
      </c>
      <c r="Y66" s="136" t="s">
        <v>3905</v>
      </c>
      <c r="Z66" s="135">
        <v>2035</v>
      </c>
      <c r="AA66" s="136" t="s">
        <v>3905</v>
      </c>
      <c r="AB66" s="134" t="s">
        <v>1245</v>
      </c>
      <c r="AC66" s="136" t="s">
        <v>3905</v>
      </c>
      <c r="AD66" s="135">
        <v>2.1815000000000002</v>
      </c>
      <c r="AE66" s="136" t="s">
        <v>3905</v>
      </c>
      <c r="AF66" s="136" t="s">
        <v>3905</v>
      </c>
      <c r="AG66" s="136" t="s">
        <v>3905</v>
      </c>
      <c r="AH66" s="137">
        <v>2.6662642734510892E-6</v>
      </c>
      <c r="AI66" s="137">
        <v>1.812916379297837E-3</v>
      </c>
      <c r="AJ66" s="138">
        <v>1.5165197951738839E-4</v>
      </c>
      <c r="AK66" s="188"/>
    </row>
    <row r="67" spans="1:37" ht="15" x14ac:dyDescent="0.2">
      <c r="A67" s="133" t="s">
        <v>1206</v>
      </c>
      <c r="B67" s="134" t="s">
        <v>1207</v>
      </c>
      <c r="C67" s="134" t="s">
        <v>1545</v>
      </c>
      <c r="D67" s="134" t="s">
        <v>1546</v>
      </c>
      <c r="E67" s="134" t="s">
        <v>310</v>
      </c>
      <c r="F67" s="134" t="s">
        <v>1669</v>
      </c>
      <c r="G67" s="134" t="s">
        <v>1670</v>
      </c>
      <c r="H67" s="134" t="s">
        <v>322</v>
      </c>
      <c r="I67" s="134" t="s">
        <v>755</v>
      </c>
      <c r="J67" s="134" t="s">
        <v>205</v>
      </c>
      <c r="K67" s="134" t="s">
        <v>205</v>
      </c>
      <c r="L67" s="134" t="s">
        <v>326</v>
      </c>
      <c r="M67" s="134" t="s">
        <v>341</v>
      </c>
      <c r="N67" s="134" t="s">
        <v>449</v>
      </c>
      <c r="O67" s="134" t="s">
        <v>340</v>
      </c>
      <c r="P67" s="134" t="s">
        <v>1343</v>
      </c>
      <c r="Q67" s="134" t="s">
        <v>414</v>
      </c>
      <c r="R67" s="134" t="s">
        <v>408</v>
      </c>
      <c r="S67" s="134" t="s">
        <v>1211</v>
      </c>
      <c r="T67" s="135">
        <v>0.16</v>
      </c>
      <c r="U67" s="134" t="s">
        <v>1604</v>
      </c>
      <c r="V67" s="137">
        <v>6.7999999999999996E-3</v>
      </c>
      <c r="W67" s="137">
        <v>1.2210000000000001E-3</v>
      </c>
      <c r="X67" s="134" t="s">
        <v>413</v>
      </c>
      <c r="Y67" s="136" t="s">
        <v>3905</v>
      </c>
      <c r="Z67" s="135">
        <v>1652</v>
      </c>
      <c r="AA67" s="136" t="s">
        <v>3905</v>
      </c>
      <c r="AB67" s="134" t="s">
        <v>1671</v>
      </c>
      <c r="AC67" s="136" t="s">
        <v>3905</v>
      </c>
      <c r="AD67" s="135">
        <v>1.8691</v>
      </c>
      <c r="AE67" s="136" t="s">
        <v>3905</v>
      </c>
      <c r="AF67" s="136" t="s">
        <v>3905</v>
      </c>
      <c r="AG67" s="136" t="s">
        <v>3905</v>
      </c>
      <c r="AH67" s="137">
        <v>7.3674885165516383E-6</v>
      </c>
      <c r="AI67" s="137">
        <v>1.5532622635685532E-3</v>
      </c>
      <c r="AJ67" s="138">
        <v>1.2993169440670164E-4</v>
      </c>
      <c r="AK67" s="188"/>
    </row>
    <row r="68" spans="1:37" ht="15" x14ac:dyDescent="0.2">
      <c r="A68" s="133" t="s">
        <v>1206</v>
      </c>
      <c r="B68" s="134" t="s">
        <v>1207</v>
      </c>
      <c r="C68" s="134" t="s">
        <v>1672</v>
      </c>
      <c r="D68" s="134" t="s">
        <v>1673</v>
      </c>
      <c r="E68" s="134" t="s">
        <v>310</v>
      </c>
      <c r="F68" s="134" t="s">
        <v>1674</v>
      </c>
      <c r="G68" s="134" t="s">
        <v>1675</v>
      </c>
      <c r="H68" s="134" t="s">
        <v>322</v>
      </c>
      <c r="I68" s="134" t="s">
        <v>755</v>
      </c>
      <c r="J68" s="134" t="s">
        <v>205</v>
      </c>
      <c r="K68" s="134" t="s">
        <v>205</v>
      </c>
      <c r="L68" s="134" t="s">
        <v>326</v>
      </c>
      <c r="M68" s="134" t="s">
        <v>341</v>
      </c>
      <c r="N68" s="134" t="s">
        <v>465</v>
      </c>
      <c r="O68" s="134" t="s">
        <v>340</v>
      </c>
      <c r="P68" s="134" t="s">
        <v>1355</v>
      </c>
      <c r="Q68" s="134" t="s">
        <v>416</v>
      </c>
      <c r="R68" s="134" t="s">
        <v>408</v>
      </c>
      <c r="S68" s="134" t="s">
        <v>1211</v>
      </c>
      <c r="T68" s="135">
        <v>3.38</v>
      </c>
      <c r="U68" s="134" t="s">
        <v>1676</v>
      </c>
      <c r="V68" s="137">
        <v>1.9599999999999999E-2</v>
      </c>
      <c r="W68" s="137">
        <v>2.4841999999999999E-2</v>
      </c>
      <c r="X68" s="134" t="s">
        <v>413</v>
      </c>
      <c r="Y68" s="136" t="s">
        <v>3905</v>
      </c>
      <c r="Z68" s="135">
        <v>1048</v>
      </c>
      <c r="AA68" s="136" t="s">
        <v>3905</v>
      </c>
      <c r="AB68" s="134" t="s">
        <v>1677</v>
      </c>
      <c r="AC68" s="136" t="s">
        <v>3905</v>
      </c>
      <c r="AD68" s="135">
        <v>1.1685000000000001</v>
      </c>
      <c r="AE68" s="136" t="s">
        <v>3905</v>
      </c>
      <c r="AF68" s="136" t="s">
        <v>3905</v>
      </c>
      <c r="AG68" s="136" t="s">
        <v>3905</v>
      </c>
      <c r="AH68" s="137">
        <v>9.152098642632601E-7</v>
      </c>
      <c r="AI68" s="137">
        <v>9.7107936096717349E-4</v>
      </c>
      <c r="AJ68" s="138">
        <v>8.1231605076120632E-5</v>
      </c>
      <c r="AK68" s="188"/>
    </row>
    <row r="69" spans="1:37" ht="15" x14ac:dyDescent="0.2">
      <c r="A69" s="133" t="s">
        <v>1206</v>
      </c>
      <c r="B69" s="134" t="s">
        <v>1207</v>
      </c>
      <c r="C69" s="134" t="s">
        <v>1433</v>
      </c>
      <c r="D69" s="134" t="s">
        <v>1434</v>
      </c>
      <c r="E69" s="134" t="s">
        <v>310</v>
      </c>
      <c r="F69" s="134" t="s">
        <v>1678</v>
      </c>
      <c r="G69" s="134" t="s">
        <v>1679</v>
      </c>
      <c r="H69" s="134" t="s">
        <v>322</v>
      </c>
      <c r="I69" s="134" t="s">
        <v>755</v>
      </c>
      <c r="J69" s="134" t="s">
        <v>205</v>
      </c>
      <c r="K69" s="134" t="s">
        <v>205</v>
      </c>
      <c r="L69" s="134" t="s">
        <v>326</v>
      </c>
      <c r="M69" s="134" t="s">
        <v>341</v>
      </c>
      <c r="N69" s="134" t="s">
        <v>485</v>
      </c>
      <c r="O69" s="134" t="s">
        <v>340</v>
      </c>
      <c r="P69" s="134" t="s">
        <v>1392</v>
      </c>
      <c r="Q69" s="134" t="s">
        <v>414</v>
      </c>
      <c r="R69" s="134" t="s">
        <v>408</v>
      </c>
      <c r="S69" s="134" t="s">
        <v>1211</v>
      </c>
      <c r="T69" s="135">
        <v>0.26</v>
      </c>
      <c r="U69" s="134" t="s">
        <v>1680</v>
      </c>
      <c r="V69" s="137">
        <v>1.9800000000000002E-2</v>
      </c>
      <c r="W69" s="137">
        <v>1.1866E-2</v>
      </c>
      <c r="X69" s="134" t="s">
        <v>413</v>
      </c>
      <c r="Y69" s="136" t="s">
        <v>3905</v>
      </c>
      <c r="Z69" s="135">
        <v>860.43</v>
      </c>
      <c r="AA69" s="136" t="s">
        <v>3905</v>
      </c>
      <c r="AB69" s="134" t="s">
        <v>1681</v>
      </c>
      <c r="AC69" s="136" t="s">
        <v>3905</v>
      </c>
      <c r="AD69" s="135">
        <v>0.96879999999999999</v>
      </c>
      <c r="AE69" s="136" t="s">
        <v>3905</v>
      </c>
      <c r="AF69" s="136" t="s">
        <v>3905</v>
      </c>
      <c r="AG69" s="136" t="s">
        <v>3905</v>
      </c>
      <c r="AH69" s="137">
        <v>5.6629668897133528E-6</v>
      </c>
      <c r="AI69" s="137">
        <v>8.0507054445769818E-4</v>
      </c>
      <c r="AJ69" s="138">
        <v>6.7344827986737384E-5</v>
      </c>
      <c r="AK69" s="188"/>
    </row>
    <row r="70" spans="1:37" ht="15" x14ac:dyDescent="0.2">
      <c r="A70" s="133" t="s">
        <v>1206</v>
      </c>
      <c r="B70" s="134" t="s">
        <v>1207</v>
      </c>
      <c r="C70" s="134" t="s">
        <v>1672</v>
      </c>
      <c r="D70" s="134" t="s">
        <v>1673</v>
      </c>
      <c r="E70" s="134" t="s">
        <v>310</v>
      </c>
      <c r="F70" s="134" t="s">
        <v>1682</v>
      </c>
      <c r="G70" s="134" t="s">
        <v>1683</v>
      </c>
      <c r="H70" s="134" t="s">
        <v>322</v>
      </c>
      <c r="I70" s="134" t="s">
        <v>755</v>
      </c>
      <c r="J70" s="134" t="s">
        <v>205</v>
      </c>
      <c r="K70" s="134" t="s">
        <v>205</v>
      </c>
      <c r="L70" s="134" t="s">
        <v>326</v>
      </c>
      <c r="M70" s="134" t="s">
        <v>341</v>
      </c>
      <c r="N70" s="134" t="s">
        <v>465</v>
      </c>
      <c r="O70" s="134" t="s">
        <v>340</v>
      </c>
      <c r="P70" s="134" t="s">
        <v>1355</v>
      </c>
      <c r="Q70" s="134" t="s">
        <v>416</v>
      </c>
      <c r="R70" s="134" t="s">
        <v>408</v>
      </c>
      <c r="S70" s="134" t="s">
        <v>1211</v>
      </c>
      <c r="T70" s="135">
        <v>0.79</v>
      </c>
      <c r="U70" s="134" t="s">
        <v>1684</v>
      </c>
      <c r="V70" s="137">
        <v>2.75E-2</v>
      </c>
      <c r="W70" s="137">
        <v>2.2159999999999999E-2</v>
      </c>
      <c r="X70" s="134" t="s">
        <v>413</v>
      </c>
      <c r="Y70" s="136" t="s">
        <v>3905</v>
      </c>
      <c r="Z70" s="135">
        <v>196.92</v>
      </c>
      <c r="AA70" s="136" t="s">
        <v>3905</v>
      </c>
      <c r="AB70" s="134" t="s">
        <v>1685</v>
      </c>
      <c r="AC70" s="136" t="s">
        <v>3905</v>
      </c>
      <c r="AD70" s="135">
        <v>0.22180000000000002</v>
      </c>
      <c r="AE70" s="136" t="s">
        <v>3905</v>
      </c>
      <c r="AF70" s="136" t="s">
        <v>3905</v>
      </c>
      <c r="AG70" s="136" t="s">
        <v>3905</v>
      </c>
      <c r="AH70" s="137">
        <v>1.4244664099434641E-6</v>
      </c>
      <c r="AI70" s="137">
        <v>1.8428303638311761E-4</v>
      </c>
      <c r="AJ70" s="138">
        <v>1.5415430947674953E-5</v>
      </c>
      <c r="AK70" s="188"/>
    </row>
    <row r="71" spans="1:37" ht="15" x14ac:dyDescent="0.2">
      <c r="A71" s="133" t="s">
        <v>1206</v>
      </c>
      <c r="B71" s="134" t="s">
        <v>1214</v>
      </c>
      <c r="C71" s="134" t="s">
        <v>1339</v>
      </c>
      <c r="D71" s="134" t="s">
        <v>1340</v>
      </c>
      <c r="E71" s="134" t="s">
        <v>310</v>
      </c>
      <c r="F71" s="134" t="s">
        <v>1341</v>
      </c>
      <c r="G71" s="134" t="s">
        <v>1342</v>
      </c>
      <c r="H71" s="134" t="s">
        <v>322</v>
      </c>
      <c r="I71" s="134" t="s">
        <v>952</v>
      </c>
      <c r="J71" s="134" t="s">
        <v>205</v>
      </c>
      <c r="K71" s="134" t="s">
        <v>205</v>
      </c>
      <c r="L71" s="134" t="s">
        <v>326</v>
      </c>
      <c r="M71" s="134" t="s">
        <v>341</v>
      </c>
      <c r="N71" s="134" t="s">
        <v>446</v>
      </c>
      <c r="O71" s="134" t="s">
        <v>340</v>
      </c>
      <c r="P71" s="134" t="s">
        <v>1343</v>
      </c>
      <c r="Q71" s="134" t="s">
        <v>414</v>
      </c>
      <c r="R71" s="134" t="s">
        <v>408</v>
      </c>
      <c r="S71" s="134" t="s">
        <v>1211</v>
      </c>
      <c r="T71" s="135">
        <v>5.55</v>
      </c>
      <c r="U71" s="134" t="s">
        <v>1291</v>
      </c>
      <c r="V71" s="137">
        <v>2.64E-2</v>
      </c>
      <c r="W71" s="137">
        <v>5.0381000000000002E-2</v>
      </c>
      <c r="X71" s="134" t="s">
        <v>413</v>
      </c>
      <c r="Y71" s="136" t="s">
        <v>3905</v>
      </c>
      <c r="Z71" s="135">
        <v>13685.58</v>
      </c>
      <c r="AA71" s="136" t="s">
        <v>3905</v>
      </c>
      <c r="AB71" s="134" t="s">
        <v>1344</v>
      </c>
      <c r="AC71" s="136" t="s">
        <v>3905</v>
      </c>
      <c r="AD71" s="135">
        <v>12.044700000000001</v>
      </c>
      <c r="AE71" s="136" t="s">
        <v>3905</v>
      </c>
      <c r="AF71" s="136" t="s">
        <v>3905</v>
      </c>
      <c r="AG71" s="136" t="s">
        <v>3905</v>
      </c>
      <c r="AH71" s="137">
        <v>8.3643882542401456E-6</v>
      </c>
      <c r="AI71" s="137">
        <v>3.6276901564540033E-2</v>
      </c>
      <c r="AJ71" s="138">
        <v>3.561721097597787E-3</v>
      </c>
      <c r="AK71" s="188"/>
    </row>
    <row r="72" spans="1:37" ht="15" x14ac:dyDescent="0.2">
      <c r="A72" s="133" t="s">
        <v>1206</v>
      </c>
      <c r="B72" s="134" t="s">
        <v>1214</v>
      </c>
      <c r="C72" s="134" t="s">
        <v>1345</v>
      </c>
      <c r="D72" s="134" t="s">
        <v>1346</v>
      </c>
      <c r="E72" s="134" t="s">
        <v>310</v>
      </c>
      <c r="F72" s="134" t="s">
        <v>1347</v>
      </c>
      <c r="G72" s="134" t="s">
        <v>1348</v>
      </c>
      <c r="H72" s="134" t="s">
        <v>322</v>
      </c>
      <c r="I72" s="134" t="s">
        <v>952</v>
      </c>
      <c r="J72" s="134" t="s">
        <v>205</v>
      </c>
      <c r="K72" s="134" t="s">
        <v>205</v>
      </c>
      <c r="L72" s="134" t="s">
        <v>326</v>
      </c>
      <c r="M72" s="134" t="s">
        <v>341</v>
      </c>
      <c r="N72" s="134" t="s">
        <v>449</v>
      </c>
      <c r="O72" s="134" t="s">
        <v>340</v>
      </c>
      <c r="P72" s="134" t="s">
        <v>1286</v>
      </c>
      <c r="Q72" s="134" t="s">
        <v>414</v>
      </c>
      <c r="R72" s="134" t="s">
        <v>408</v>
      </c>
      <c r="S72" s="134" t="s">
        <v>1211</v>
      </c>
      <c r="T72" s="135">
        <v>1.1599999999999999</v>
      </c>
      <c r="U72" s="134" t="s">
        <v>1349</v>
      </c>
      <c r="V72" s="137">
        <v>2.98E-2</v>
      </c>
      <c r="W72" s="137">
        <v>4.4158999999999997E-2</v>
      </c>
      <c r="X72" s="134" t="s">
        <v>413</v>
      </c>
      <c r="Y72" s="136" t="s">
        <v>3905</v>
      </c>
      <c r="Z72" s="135">
        <v>11063</v>
      </c>
      <c r="AA72" s="136" t="s">
        <v>3905</v>
      </c>
      <c r="AB72" s="134" t="s">
        <v>1350</v>
      </c>
      <c r="AC72" s="136" t="s">
        <v>3905</v>
      </c>
      <c r="AD72" s="135">
        <v>11.150399999999999</v>
      </c>
      <c r="AE72" s="136" t="s">
        <v>3905</v>
      </c>
      <c r="AF72" s="136" t="s">
        <v>3905</v>
      </c>
      <c r="AG72" s="136" t="s">
        <v>3905</v>
      </c>
      <c r="AH72" s="137">
        <v>4.3518949408582083E-6</v>
      </c>
      <c r="AI72" s="137">
        <v>3.3583450516105784E-2</v>
      </c>
      <c r="AJ72" s="138">
        <v>3.2972739973544623E-3</v>
      </c>
      <c r="AK72" s="188"/>
    </row>
    <row r="73" spans="1:37" ht="15" x14ac:dyDescent="0.2">
      <c r="A73" s="133" t="s">
        <v>1206</v>
      </c>
      <c r="B73" s="134" t="s">
        <v>1214</v>
      </c>
      <c r="C73" s="134" t="s">
        <v>1376</v>
      </c>
      <c r="D73" s="134" t="s">
        <v>1377</v>
      </c>
      <c r="E73" s="134" t="s">
        <v>310</v>
      </c>
      <c r="F73" s="134" t="s">
        <v>1378</v>
      </c>
      <c r="G73" s="134" t="s">
        <v>1379</v>
      </c>
      <c r="H73" s="134" t="s">
        <v>322</v>
      </c>
      <c r="I73" s="134" t="s">
        <v>952</v>
      </c>
      <c r="J73" s="134" t="s">
        <v>205</v>
      </c>
      <c r="K73" s="134" t="s">
        <v>205</v>
      </c>
      <c r="L73" s="134" t="s">
        <v>326</v>
      </c>
      <c r="M73" s="134" t="s">
        <v>341</v>
      </c>
      <c r="N73" s="134" t="s">
        <v>446</v>
      </c>
      <c r="O73" s="134" t="s">
        <v>340</v>
      </c>
      <c r="P73" s="134" t="s">
        <v>1343</v>
      </c>
      <c r="Q73" s="134" t="s">
        <v>414</v>
      </c>
      <c r="R73" s="134" t="s">
        <v>408</v>
      </c>
      <c r="S73" s="134" t="s">
        <v>1211</v>
      </c>
      <c r="T73" s="135">
        <v>5.57</v>
      </c>
      <c r="U73" s="134" t="s">
        <v>1380</v>
      </c>
      <c r="V73" s="137">
        <v>5.2499999999999998E-2</v>
      </c>
      <c r="W73" s="137">
        <v>5.1415000000000002E-2</v>
      </c>
      <c r="X73" s="134" t="s">
        <v>413</v>
      </c>
      <c r="Y73" s="136" t="s">
        <v>3905</v>
      </c>
      <c r="Z73" s="135">
        <v>10000</v>
      </c>
      <c r="AA73" s="136" t="s">
        <v>3905</v>
      </c>
      <c r="AB73" s="134" t="s">
        <v>1381</v>
      </c>
      <c r="AC73" s="136" t="s">
        <v>3905</v>
      </c>
      <c r="AD73" s="135">
        <v>10.259</v>
      </c>
      <c r="AE73" s="136" t="s">
        <v>3905</v>
      </c>
      <c r="AF73" s="136" t="s">
        <v>3905</v>
      </c>
      <c r="AG73" s="136" t="s">
        <v>3905</v>
      </c>
      <c r="AH73" s="137">
        <v>2.0000000000000002E-5</v>
      </c>
      <c r="AI73" s="137">
        <v>3.0898684344212158E-2</v>
      </c>
      <c r="AJ73" s="138">
        <v>3.0336795914337146E-3</v>
      </c>
      <c r="AK73" s="188"/>
    </row>
    <row r="74" spans="1:37" ht="15" x14ac:dyDescent="0.2">
      <c r="A74" s="133" t="s">
        <v>1206</v>
      </c>
      <c r="B74" s="134" t="s">
        <v>1214</v>
      </c>
      <c r="C74" s="134" t="s">
        <v>1433</v>
      </c>
      <c r="D74" s="134" t="s">
        <v>1434</v>
      </c>
      <c r="E74" s="134" t="s">
        <v>310</v>
      </c>
      <c r="F74" s="134" t="s">
        <v>1686</v>
      </c>
      <c r="G74" s="134" t="s">
        <v>1687</v>
      </c>
      <c r="H74" s="134" t="s">
        <v>322</v>
      </c>
      <c r="I74" s="134" t="s">
        <v>952</v>
      </c>
      <c r="J74" s="134" t="s">
        <v>205</v>
      </c>
      <c r="K74" s="134" t="s">
        <v>205</v>
      </c>
      <c r="L74" s="134" t="s">
        <v>326</v>
      </c>
      <c r="M74" s="134" t="s">
        <v>341</v>
      </c>
      <c r="N74" s="134" t="s">
        <v>485</v>
      </c>
      <c r="O74" s="134" t="s">
        <v>340</v>
      </c>
      <c r="P74" s="134" t="s">
        <v>1392</v>
      </c>
      <c r="Q74" s="134" t="s">
        <v>414</v>
      </c>
      <c r="R74" s="134" t="s">
        <v>408</v>
      </c>
      <c r="S74" s="134" t="s">
        <v>1211</v>
      </c>
      <c r="T74" s="135">
        <v>3.67</v>
      </c>
      <c r="U74" s="134" t="s">
        <v>1688</v>
      </c>
      <c r="V74" s="137">
        <v>4.7300000000000002E-2</v>
      </c>
      <c r="W74" s="137">
        <v>5.1324000000000002E-2</v>
      </c>
      <c r="X74" s="134" t="s">
        <v>413</v>
      </c>
      <c r="Y74" s="136" t="s">
        <v>3905</v>
      </c>
      <c r="Z74" s="135">
        <v>8000</v>
      </c>
      <c r="AA74" s="136" t="s">
        <v>3905</v>
      </c>
      <c r="AB74" s="134" t="s">
        <v>1689</v>
      </c>
      <c r="AC74" s="136" t="s">
        <v>3905</v>
      </c>
      <c r="AD74" s="135">
        <v>7.9903999999999993</v>
      </c>
      <c r="AE74" s="136" t="s">
        <v>3905</v>
      </c>
      <c r="AF74" s="136" t="s">
        <v>3905</v>
      </c>
      <c r="AG74" s="136" t="s">
        <v>3905</v>
      </c>
      <c r="AH74" s="137">
        <v>2.0257523770938048E-5</v>
      </c>
      <c r="AI74" s="137">
        <v>2.4065975961009147E-2</v>
      </c>
      <c r="AJ74" s="138">
        <v>2.3628339416504485E-3</v>
      </c>
      <c r="AK74" s="188"/>
    </row>
    <row r="75" spans="1:37" ht="15" x14ac:dyDescent="0.2">
      <c r="A75" s="133" t="s">
        <v>1206</v>
      </c>
      <c r="B75" s="134" t="s">
        <v>1214</v>
      </c>
      <c r="C75" s="134" t="s">
        <v>1407</v>
      </c>
      <c r="D75" s="134" t="s">
        <v>1408</v>
      </c>
      <c r="E75" s="134" t="s">
        <v>310</v>
      </c>
      <c r="F75" s="134" t="s">
        <v>1409</v>
      </c>
      <c r="G75" s="134" t="s">
        <v>1410</v>
      </c>
      <c r="H75" s="134" t="s">
        <v>322</v>
      </c>
      <c r="I75" s="134" t="s">
        <v>952</v>
      </c>
      <c r="J75" s="134" t="s">
        <v>205</v>
      </c>
      <c r="K75" s="134" t="s">
        <v>205</v>
      </c>
      <c r="L75" s="134" t="s">
        <v>326</v>
      </c>
      <c r="M75" s="134" t="s">
        <v>341</v>
      </c>
      <c r="N75" s="134" t="s">
        <v>485</v>
      </c>
      <c r="O75" s="134" t="s">
        <v>340</v>
      </c>
      <c r="P75" s="134" t="s">
        <v>1411</v>
      </c>
      <c r="Q75" s="134" t="s">
        <v>416</v>
      </c>
      <c r="R75" s="134" t="s">
        <v>408</v>
      </c>
      <c r="S75" s="134" t="s">
        <v>1211</v>
      </c>
      <c r="T75" s="135">
        <v>2.5299999999999998</v>
      </c>
      <c r="U75" s="134" t="s">
        <v>1412</v>
      </c>
      <c r="V75" s="137">
        <v>3.6499999999999998E-2</v>
      </c>
      <c r="W75" s="137">
        <v>5.2176E-2</v>
      </c>
      <c r="X75" s="134" t="s">
        <v>413</v>
      </c>
      <c r="Y75" s="136" t="s">
        <v>3905</v>
      </c>
      <c r="Z75" s="135">
        <v>6000</v>
      </c>
      <c r="AA75" s="136" t="s">
        <v>3905</v>
      </c>
      <c r="AB75" s="134" t="s">
        <v>1318</v>
      </c>
      <c r="AC75" s="136" t="s">
        <v>3905</v>
      </c>
      <c r="AD75" s="135">
        <v>5.8511999999999995</v>
      </c>
      <c r="AE75" s="136" t="s">
        <v>3905</v>
      </c>
      <c r="AF75" s="136" t="s">
        <v>3905</v>
      </c>
      <c r="AG75" s="136" t="s">
        <v>3905</v>
      </c>
      <c r="AH75" s="137">
        <v>2.9854212298146006E-6</v>
      </c>
      <c r="AI75" s="137">
        <v>1.7623002420787036E-2</v>
      </c>
      <c r="AJ75" s="138">
        <v>1.7302530485814357E-3</v>
      </c>
      <c r="AK75" s="188"/>
    </row>
    <row r="76" spans="1:37" ht="15" x14ac:dyDescent="0.2">
      <c r="A76" s="133" t="s">
        <v>1206</v>
      </c>
      <c r="B76" s="134" t="s">
        <v>1214</v>
      </c>
      <c r="C76" s="134" t="s">
        <v>1690</v>
      </c>
      <c r="D76" s="134" t="s">
        <v>1691</v>
      </c>
      <c r="E76" s="134" t="s">
        <v>310</v>
      </c>
      <c r="F76" s="134" t="s">
        <v>1692</v>
      </c>
      <c r="G76" s="134" t="s">
        <v>1693</v>
      </c>
      <c r="H76" s="134" t="s">
        <v>322</v>
      </c>
      <c r="I76" s="134" t="s">
        <v>952</v>
      </c>
      <c r="J76" s="134" t="s">
        <v>205</v>
      </c>
      <c r="K76" s="134" t="s">
        <v>205</v>
      </c>
      <c r="L76" s="134" t="s">
        <v>326</v>
      </c>
      <c r="M76" s="134" t="s">
        <v>341</v>
      </c>
      <c r="N76" s="134" t="s">
        <v>448</v>
      </c>
      <c r="O76" s="134" t="s">
        <v>340</v>
      </c>
      <c r="P76" s="134" t="s">
        <v>1411</v>
      </c>
      <c r="Q76" s="134" t="s">
        <v>416</v>
      </c>
      <c r="R76" s="134" t="s">
        <v>408</v>
      </c>
      <c r="S76" s="134" t="s">
        <v>1211</v>
      </c>
      <c r="T76" s="135">
        <v>2.69</v>
      </c>
      <c r="U76" s="134" t="s">
        <v>1431</v>
      </c>
      <c r="V76" s="137">
        <v>4.53E-2</v>
      </c>
      <c r="W76" s="137">
        <v>5.6577000000000002E-2</v>
      </c>
      <c r="X76" s="134" t="s">
        <v>413</v>
      </c>
      <c r="Y76" s="136" t="s">
        <v>3905</v>
      </c>
      <c r="Z76" s="135">
        <v>5581</v>
      </c>
      <c r="AA76" s="136" t="s">
        <v>3905</v>
      </c>
      <c r="AB76" s="134" t="s">
        <v>1694</v>
      </c>
      <c r="AC76" s="136" t="s">
        <v>3905</v>
      </c>
      <c r="AD76" s="135">
        <v>5.49</v>
      </c>
      <c r="AE76" s="136" t="s">
        <v>3905</v>
      </c>
      <c r="AF76" s="136" t="s">
        <v>3905</v>
      </c>
      <c r="AG76" s="136" t="s">
        <v>3905</v>
      </c>
      <c r="AH76" s="137">
        <v>7.9728571428571432E-6</v>
      </c>
      <c r="AI76" s="137">
        <v>1.6535207597295036E-2</v>
      </c>
      <c r="AJ76" s="138">
        <v>1.6234517065264605E-3</v>
      </c>
      <c r="AK76" s="188"/>
    </row>
    <row r="77" spans="1:37" ht="15" x14ac:dyDescent="0.2">
      <c r="A77" s="133" t="s">
        <v>1206</v>
      </c>
      <c r="B77" s="134" t="s">
        <v>1214</v>
      </c>
      <c r="C77" s="134" t="s">
        <v>1339</v>
      </c>
      <c r="D77" s="134" t="s">
        <v>1340</v>
      </c>
      <c r="E77" s="134" t="s">
        <v>310</v>
      </c>
      <c r="F77" s="134" t="s">
        <v>1365</v>
      </c>
      <c r="G77" s="134" t="s">
        <v>1366</v>
      </c>
      <c r="H77" s="134" t="s">
        <v>322</v>
      </c>
      <c r="I77" s="134" t="s">
        <v>952</v>
      </c>
      <c r="J77" s="134" t="s">
        <v>205</v>
      </c>
      <c r="K77" s="134" t="s">
        <v>205</v>
      </c>
      <c r="L77" s="134" t="s">
        <v>326</v>
      </c>
      <c r="M77" s="134" t="s">
        <v>341</v>
      </c>
      <c r="N77" s="134" t="s">
        <v>446</v>
      </c>
      <c r="O77" s="134" t="s">
        <v>340</v>
      </c>
      <c r="P77" s="134" t="s">
        <v>1343</v>
      </c>
      <c r="Q77" s="134" t="s">
        <v>414</v>
      </c>
      <c r="R77" s="134" t="s">
        <v>408</v>
      </c>
      <c r="S77" s="134" t="s">
        <v>1211</v>
      </c>
      <c r="T77" s="135">
        <v>7.99</v>
      </c>
      <c r="U77" s="134" t="s">
        <v>1367</v>
      </c>
      <c r="V77" s="137">
        <v>5.3100000000000001E-2</v>
      </c>
      <c r="W77" s="137">
        <v>5.6113000000000003E-2</v>
      </c>
      <c r="X77" s="134" t="s">
        <v>413</v>
      </c>
      <c r="Y77" s="136" t="s">
        <v>3905</v>
      </c>
      <c r="Z77" s="135">
        <v>5524.34</v>
      </c>
      <c r="AA77" s="136" t="s">
        <v>3905</v>
      </c>
      <c r="AB77" s="134" t="s">
        <v>1368</v>
      </c>
      <c r="AC77" s="136" t="s">
        <v>3905</v>
      </c>
      <c r="AD77" s="135">
        <v>5.4752000000000001</v>
      </c>
      <c r="AE77" s="136" t="s">
        <v>3905</v>
      </c>
      <c r="AF77" s="136" t="s">
        <v>3905</v>
      </c>
      <c r="AG77" s="136" t="s">
        <v>3905</v>
      </c>
      <c r="AH77" s="137">
        <v>6.8338339688991247E-6</v>
      </c>
      <c r="AI77" s="137">
        <v>1.6490462405016188E-2</v>
      </c>
      <c r="AJ77" s="138">
        <v>1.6190585558304973E-3</v>
      </c>
      <c r="AK77" s="188"/>
    </row>
    <row r="78" spans="1:37" ht="15" x14ac:dyDescent="0.2">
      <c r="A78" s="133" t="s">
        <v>1206</v>
      </c>
      <c r="B78" s="134" t="s">
        <v>1214</v>
      </c>
      <c r="C78" s="134" t="s">
        <v>1427</v>
      </c>
      <c r="D78" s="134" t="s">
        <v>1428</v>
      </c>
      <c r="E78" s="134" t="s">
        <v>310</v>
      </c>
      <c r="F78" s="134" t="s">
        <v>1429</v>
      </c>
      <c r="G78" s="134" t="s">
        <v>1430</v>
      </c>
      <c r="H78" s="134" t="s">
        <v>322</v>
      </c>
      <c r="I78" s="134" t="s">
        <v>952</v>
      </c>
      <c r="J78" s="134" t="s">
        <v>205</v>
      </c>
      <c r="K78" s="134" t="s">
        <v>205</v>
      </c>
      <c r="L78" s="134" t="s">
        <v>326</v>
      </c>
      <c r="M78" s="134" t="s">
        <v>341</v>
      </c>
      <c r="N78" s="134" t="s">
        <v>446</v>
      </c>
      <c r="O78" s="134" t="s">
        <v>340</v>
      </c>
      <c r="P78" s="134" t="s">
        <v>1355</v>
      </c>
      <c r="Q78" s="134" t="s">
        <v>416</v>
      </c>
      <c r="R78" s="134" t="s">
        <v>408</v>
      </c>
      <c r="S78" s="134" t="s">
        <v>1211</v>
      </c>
      <c r="T78" s="135">
        <v>3.46</v>
      </c>
      <c r="U78" s="134" t="s">
        <v>1431</v>
      </c>
      <c r="V78" s="137">
        <v>4.36E-2</v>
      </c>
      <c r="W78" s="137">
        <v>4.6210000000000001E-2</v>
      </c>
      <c r="X78" s="134" t="s">
        <v>413</v>
      </c>
      <c r="Y78" s="136" t="s">
        <v>3905</v>
      </c>
      <c r="Z78" s="135">
        <v>4972</v>
      </c>
      <c r="AA78" s="136" t="s">
        <v>3905</v>
      </c>
      <c r="AB78" s="134" t="s">
        <v>1432</v>
      </c>
      <c r="AC78" s="136" t="s">
        <v>3905</v>
      </c>
      <c r="AD78" s="135">
        <v>4.9903999999999993</v>
      </c>
      <c r="AE78" s="136" t="s">
        <v>3905</v>
      </c>
      <c r="AF78" s="136" t="s">
        <v>3905</v>
      </c>
      <c r="AG78" s="136" t="s">
        <v>3905</v>
      </c>
      <c r="AH78" s="137">
        <v>1.6573333333333333E-5</v>
      </c>
      <c r="AI78" s="137">
        <v>1.5030381432507333E-2</v>
      </c>
      <c r="AJ78" s="138">
        <v>1.4757055962417661E-3</v>
      </c>
      <c r="AK78" s="188"/>
    </row>
    <row r="79" spans="1:37" ht="15" x14ac:dyDescent="0.2">
      <c r="A79" s="133" t="s">
        <v>1206</v>
      </c>
      <c r="B79" s="134" t="s">
        <v>1214</v>
      </c>
      <c r="C79" s="134" t="s">
        <v>1369</v>
      </c>
      <c r="D79" s="134" t="s">
        <v>1370</v>
      </c>
      <c r="E79" s="134" t="s">
        <v>310</v>
      </c>
      <c r="F79" s="134" t="s">
        <v>1371</v>
      </c>
      <c r="G79" s="134" t="s">
        <v>1372</v>
      </c>
      <c r="H79" s="134" t="s">
        <v>322</v>
      </c>
      <c r="I79" s="134" t="s">
        <v>952</v>
      </c>
      <c r="J79" s="134" t="s">
        <v>205</v>
      </c>
      <c r="K79" s="134" t="s">
        <v>205</v>
      </c>
      <c r="L79" s="134" t="s">
        <v>326</v>
      </c>
      <c r="M79" s="134" t="s">
        <v>341</v>
      </c>
      <c r="N79" s="134" t="s">
        <v>446</v>
      </c>
      <c r="O79" s="134" t="s">
        <v>340</v>
      </c>
      <c r="P79" s="134" t="s">
        <v>1373</v>
      </c>
      <c r="Q79" s="134" t="s">
        <v>416</v>
      </c>
      <c r="R79" s="134" t="s">
        <v>408</v>
      </c>
      <c r="S79" s="134" t="s">
        <v>1211</v>
      </c>
      <c r="T79" s="135">
        <v>0.25</v>
      </c>
      <c r="U79" s="134" t="s">
        <v>1374</v>
      </c>
      <c r="V79" s="137">
        <v>3.2899999999999999E-2</v>
      </c>
      <c r="W79" s="137">
        <v>4.3548000000000003E-2</v>
      </c>
      <c r="X79" s="134" t="s">
        <v>413</v>
      </c>
      <c r="Y79" s="136" t="s">
        <v>3905</v>
      </c>
      <c r="Z79" s="135">
        <v>3962</v>
      </c>
      <c r="AA79" s="136" t="s">
        <v>3905</v>
      </c>
      <c r="AB79" s="134" t="s">
        <v>1375</v>
      </c>
      <c r="AC79" s="136" t="s">
        <v>3905</v>
      </c>
      <c r="AD79" s="135">
        <v>4.0495999999999999</v>
      </c>
      <c r="AE79" s="136" t="s">
        <v>3905</v>
      </c>
      <c r="AF79" s="136" t="s">
        <v>3905</v>
      </c>
      <c r="AG79" s="136" t="s">
        <v>3905</v>
      </c>
      <c r="AH79" s="137">
        <v>9.810314134429719E-6</v>
      </c>
      <c r="AI79" s="137">
        <v>1.219671335926354E-2</v>
      </c>
      <c r="AJ79" s="138">
        <v>1.1974917762961528E-3</v>
      </c>
      <c r="AK79" s="188"/>
    </row>
    <row r="80" spans="1:37" ht="15" x14ac:dyDescent="0.2">
      <c r="A80" s="133" t="s">
        <v>1206</v>
      </c>
      <c r="B80" s="134" t="s">
        <v>1214</v>
      </c>
      <c r="C80" s="134" t="s">
        <v>1395</v>
      </c>
      <c r="D80" s="134" t="s">
        <v>1396</v>
      </c>
      <c r="E80" s="134" t="s">
        <v>310</v>
      </c>
      <c r="F80" s="134" t="s">
        <v>1695</v>
      </c>
      <c r="G80" s="134" t="s">
        <v>1696</v>
      </c>
      <c r="H80" s="134" t="s">
        <v>322</v>
      </c>
      <c r="I80" s="134" t="s">
        <v>952</v>
      </c>
      <c r="J80" s="134" t="s">
        <v>205</v>
      </c>
      <c r="K80" s="134" t="s">
        <v>205</v>
      </c>
      <c r="L80" s="134" t="s">
        <v>326</v>
      </c>
      <c r="M80" s="134" t="s">
        <v>341</v>
      </c>
      <c r="N80" s="134" t="s">
        <v>465</v>
      </c>
      <c r="O80" s="134" t="s">
        <v>340</v>
      </c>
      <c r="P80" s="134" t="s">
        <v>1355</v>
      </c>
      <c r="Q80" s="134" t="s">
        <v>416</v>
      </c>
      <c r="R80" s="134" t="s">
        <v>408</v>
      </c>
      <c r="S80" s="134" t="s">
        <v>1211</v>
      </c>
      <c r="T80" s="135">
        <v>1.79</v>
      </c>
      <c r="U80" s="134" t="s">
        <v>1399</v>
      </c>
      <c r="V80" s="137">
        <v>6.7400000000000002E-2</v>
      </c>
      <c r="W80" s="137">
        <v>5.7655999999999999E-2</v>
      </c>
      <c r="X80" s="134" t="s">
        <v>413</v>
      </c>
      <c r="Y80" s="136" t="s">
        <v>3905</v>
      </c>
      <c r="Z80" s="135">
        <v>2468.25</v>
      </c>
      <c r="AA80" s="136" t="s">
        <v>3905</v>
      </c>
      <c r="AB80" s="134" t="s">
        <v>1697</v>
      </c>
      <c r="AC80" s="136" t="s">
        <v>3905</v>
      </c>
      <c r="AD80" s="135">
        <v>2.5308999999999999</v>
      </c>
      <c r="AE80" s="136" t="s">
        <v>3905</v>
      </c>
      <c r="AF80" s="136" t="s">
        <v>3905</v>
      </c>
      <c r="AG80" s="136" t="s">
        <v>3905</v>
      </c>
      <c r="AH80" s="137">
        <v>2.3517509039162906E-6</v>
      </c>
      <c r="AI80" s="137">
        <v>7.6228507500214196E-3</v>
      </c>
      <c r="AJ80" s="138">
        <v>7.4842302317046448E-4</v>
      </c>
      <c r="AK80" s="188"/>
    </row>
    <row r="81" spans="1:37" ht="15" x14ac:dyDescent="0.2">
      <c r="A81" s="133" t="s">
        <v>1206</v>
      </c>
      <c r="B81" s="134" t="s">
        <v>1214</v>
      </c>
      <c r="C81" s="134" t="s">
        <v>1351</v>
      </c>
      <c r="D81" s="134" t="s">
        <v>1352</v>
      </c>
      <c r="E81" s="134" t="s">
        <v>310</v>
      </c>
      <c r="F81" s="134" t="s">
        <v>1353</v>
      </c>
      <c r="G81" s="134" t="s">
        <v>1354</v>
      </c>
      <c r="H81" s="134" t="s">
        <v>322</v>
      </c>
      <c r="I81" s="134" t="s">
        <v>952</v>
      </c>
      <c r="J81" s="134" t="s">
        <v>205</v>
      </c>
      <c r="K81" s="134" t="s">
        <v>205</v>
      </c>
      <c r="L81" s="134" t="s">
        <v>326</v>
      </c>
      <c r="M81" s="134" t="s">
        <v>341</v>
      </c>
      <c r="N81" s="134" t="s">
        <v>446</v>
      </c>
      <c r="O81" s="134" t="s">
        <v>340</v>
      </c>
      <c r="P81" s="134" t="s">
        <v>1355</v>
      </c>
      <c r="Q81" s="134" t="s">
        <v>416</v>
      </c>
      <c r="R81" s="134" t="s">
        <v>408</v>
      </c>
      <c r="S81" s="134" t="s">
        <v>1211</v>
      </c>
      <c r="T81" s="135">
        <v>1.3</v>
      </c>
      <c r="U81" s="134" t="s">
        <v>1356</v>
      </c>
      <c r="V81" s="137">
        <v>3.61E-2</v>
      </c>
      <c r="W81" s="137">
        <v>4.6035E-2</v>
      </c>
      <c r="X81" s="134" t="s">
        <v>413</v>
      </c>
      <c r="Y81" s="136" t="s">
        <v>3905</v>
      </c>
      <c r="Z81" s="135">
        <v>2529</v>
      </c>
      <c r="AA81" s="136" t="s">
        <v>3905</v>
      </c>
      <c r="AB81" s="134" t="s">
        <v>1357</v>
      </c>
      <c r="AC81" s="136" t="s">
        <v>3905</v>
      </c>
      <c r="AD81" s="135">
        <v>2.5138000000000003</v>
      </c>
      <c r="AE81" s="136" t="s">
        <v>3905</v>
      </c>
      <c r="AF81" s="136" t="s">
        <v>3905</v>
      </c>
      <c r="AG81" s="136" t="s">
        <v>3905</v>
      </c>
      <c r="AH81" s="137">
        <v>3.2951140065146579E-6</v>
      </c>
      <c r="AI81" s="137">
        <v>7.5712950648477899E-3</v>
      </c>
      <c r="AJ81" s="138">
        <v>7.4336120797499259E-4</v>
      </c>
      <c r="AK81" s="188"/>
    </row>
    <row r="82" spans="1:37" ht="15" x14ac:dyDescent="0.2">
      <c r="A82" s="133" t="s">
        <v>1206</v>
      </c>
      <c r="B82" s="134" t="s">
        <v>1214</v>
      </c>
      <c r="C82" s="134" t="s">
        <v>1698</v>
      </c>
      <c r="D82" s="134" t="s">
        <v>1699</v>
      </c>
      <c r="E82" s="134" t="s">
        <v>310</v>
      </c>
      <c r="F82" s="134" t="s">
        <v>1700</v>
      </c>
      <c r="G82" s="134" t="s">
        <v>1701</v>
      </c>
      <c r="H82" s="134" t="s">
        <v>322</v>
      </c>
      <c r="I82" s="134" t="s">
        <v>952</v>
      </c>
      <c r="J82" s="134" t="s">
        <v>205</v>
      </c>
      <c r="K82" s="134" t="s">
        <v>205</v>
      </c>
      <c r="L82" s="134" t="s">
        <v>326</v>
      </c>
      <c r="M82" s="134" t="s">
        <v>341</v>
      </c>
      <c r="N82" s="134" t="s">
        <v>452</v>
      </c>
      <c r="O82" s="134" t="s">
        <v>340</v>
      </c>
      <c r="P82" s="134" t="s">
        <v>1392</v>
      </c>
      <c r="Q82" s="134" t="s">
        <v>414</v>
      </c>
      <c r="R82" s="134" t="s">
        <v>408</v>
      </c>
      <c r="S82" s="134" t="s">
        <v>1211</v>
      </c>
      <c r="T82" s="135">
        <v>2.64</v>
      </c>
      <c r="U82" s="134" t="s">
        <v>1562</v>
      </c>
      <c r="V82" s="137">
        <v>2.1999999999999999E-2</v>
      </c>
      <c r="W82" s="137">
        <v>4.7723000000000002E-2</v>
      </c>
      <c r="X82" s="134" t="s">
        <v>413</v>
      </c>
      <c r="Y82" s="136" t="s">
        <v>3905</v>
      </c>
      <c r="Z82" s="135">
        <v>2647.2</v>
      </c>
      <c r="AA82" s="136" t="s">
        <v>3905</v>
      </c>
      <c r="AB82" s="134" t="s">
        <v>1702</v>
      </c>
      <c r="AC82" s="136" t="s">
        <v>3905</v>
      </c>
      <c r="AD82" s="135">
        <v>2.4923000000000002</v>
      </c>
      <c r="AE82" s="136" t="s">
        <v>3905</v>
      </c>
      <c r="AF82" s="136" t="s">
        <v>3905</v>
      </c>
      <c r="AG82" s="136" t="s">
        <v>3905</v>
      </c>
      <c r="AH82" s="137">
        <v>2.2899653979238756E-6</v>
      </c>
      <c r="AI82" s="137">
        <v>7.5065786002566056E-3</v>
      </c>
      <c r="AJ82" s="138">
        <v>7.3700724753858991E-4</v>
      </c>
      <c r="AK82" s="188"/>
    </row>
    <row r="83" spans="1:37" ht="15" x14ac:dyDescent="0.2">
      <c r="A83" s="133" t="s">
        <v>1206</v>
      </c>
      <c r="B83" s="134" t="s">
        <v>1214</v>
      </c>
      <c r="C83" s="134" t="s">
        <v>1382</v>
      </c>
      <c r="D83" s="134" t="s">
        <v>1383</v>
      </c>
      <c r="E83" s="134" t="s">
        <v>310</v>
      </c>
      <c r="F83" s="134" t="s">
        <v>1384</v>
      </c>
      <c r="G83" s="134" t="s">
        <v>1385</v>
      </c>
      <c r="H83" s="134" t="s">
        <v>322</v>
      </c>
      <c r="I83" s="134" t="s">
        <v>952</v>
      </c>
      <c r="J83" s="134" t="s">
        <v>205</v>
      </c>
      <c r="K83" s="134" t="s">
        <v>205</v>
      </c>
      <c r="L83" s="134" t="s">
        <v>326</v>
      </c>
      <c r="M83" s="134" t="s">
        <v>341</v>
      </c>
      <c r="N83" s="134" t="s">
        <v>485</v>
      </c>
      <c r="O83" s="134" t="s">
        <v>340</v>
      </c>
      <c r="P83" s="134" t="s">
        <v>1343</v>
      </c>
      <c r="Q83" s="134" t="s">
        <v>414</v>
      </c>
      <c r="R83" s="134" t="s">
        <v>408</v>
      </c>
      <c r="S83" s="134" t="s">
        <v>1211</v>
      </c>
      <c r="T83" s="135">
        <v>1.1299999999999999</v>
      </c>
      <c r="U83" s="134" t="s">
        <v>1386</v>
      </c>
      <c r="V83" s="137">
        <v>3.6499999999999998E-2</v>
      </c>
      <c r="W83" s="137">
        <v>4.6817999999999999E-2</v>
      </c>
      <c r="X83" s="134" t="s">
        <v>413</v>
      </c>
      <c r="Y83" s="136" t="s">
        <v>3905</v>
      </c>
      <c r="Z83" s="135">
        <v>2117.58</v>
      </c>
      <c r="AA83" s="136" t="s">
        <v>3905</v>
      </c>
      <c r="AB83" s="134" t="s">
        <v>1387</v>
      </c>
      <c r="AC83" s="136" t="s">
        <v>3905</v>
      </c>
      <c r="AD83" s="135">
        <v>2.1198999999999999</v>
      </c>
      <c r="AE83" s="136" t="s">
        <v>3905</v>
      </c>
      <c r="AF83" s="136" t="s">
        <v>3905</v>
      </c>
      <c r="AG83" s="136" t="s">
        <v>3905</v>
      </c>
      <c r="AH83" s="137">
        <v>1.9883736844700712E-6</v>
      </c>
      <c r="AI83" s="137">
        <v>6.3848727432702758E-3</v>
      </c>
      <c r="AJ83" s="138">
        <v>6.2687646889368902E-4</v>
      </c>
      <c r="AK83" s="188"/>
    </row>
    <row r="84" spans="1:37" ht="15" x14ac:dyDescent="0.2">
      <c r="A84" s="133" t="s">
        <v>1206</v>
      </c>
      <c r="B84" s="134" t="s">
        <v>1214</v>
      </c>
      <c r="C84" s="134" t="s">
        <v>1703</v>
      </c>
      <c r="D84" s="134" t="s">
        <v>1704</v>
      </c>
      <c r="E84" s="134" t="s">
        <v>310</v>
      </c>
      <c r="F84" s="134" t="s">
        <v>1705</v>
      </c>
      <c r="G84" s="134" t="s">
        <v>1706</v>
      </c>
      <c r="H84" s="134" t="s">
        <v>322</v>
      </c>
      <c r="I84" s="134" t="s">
        <v>952</v>
      </c>
      <c r="J84" s="134" t="s">
        <v>205</v>
      </c>
      <c r="K84" s="134" t="s">
        <v>205</v>
      </c>
      <c r="L84" s="134" t="s">
        <v>326</v>
      </c>
      <c r="M84" s="134" t="s">
        <v>341</v>
      </c>
      <c r="N84" s="134" t="s">
        <v>465</v>
      </c>
      <c r="O84" s="134" t="s">
        <v>340</v>
      </c>
      <c r="P84" s="134" t="s">
        <v>1449</v>
      </c>
      <c r="Q84" s="134" t="s">
        <v>416</v>
      </c>
      <c r="R84" s="134" t="s">
        <v>408</v>
      </c>
      <c r="S84" s="134" t="s">
        <v>1211</v>
      </c>
      <c r="T84" s="135">
        <v>3.57</v>
      </c>
      <c r="U84" s="134" t="s">
        <v>1707</v>
      </c>
      <c r="V84" s="137">
        <v>3.04E-2</v>
      </c>
      <c r="W84" s="137">
        <v>5.1491000000000002E-2</v>
      </c>
      <c r="X84" s="134" t="s">
        <v>413</v>
      </c>
      <c r="Y84" s="136" t="s">
        <v>3905</v>
      </c>
      <c r="Z84" s="135">
        <v>2074</v>
      </c>
      <c r="AA84" s="136" t="s">
        <v>3905</v>
      </c>
      <c r="AB84" s="134" t="s">
        <v>1708</v>
      </c>
      <c r="AC84" s="136" t="s">
        <v>3905</v>
      </c>
      <c r="AD84" s="135">
        <v>1.9447999999999999</v>
      </c>
      <c r="AE84" s="136" t="s">
        <v>3905</v>
      </c>
      <c r="AF84" s="136" t="s">
        <v>3905</v>
      </c>
      <c r="AG84" s="136" t="s">
        <v>3905</v>
      </c>
      <c r="AH84" s="137">
        <v>3.8265460053513751E-6</v>
      </c>
      <c r="AI84" s="137">
        <v>5.8574369963976507E-3</v>
      </c>
      <c r="AJ84" s="138">
        <v>5.7509202903679253E-4</v>
      </c>
      <c r="AK84" s="188"/>
    </row>
    <row r="85" spans="1:37" ht="15" x14ac:dyDescent="0.2">
      <c r="A85" s="133" t="s">
        <v>1206</v>
      </c>
      <c r="B85" s="134" t="s">
        <v>1214</v>
      </c>
      <c r="C85" s="134" t="s">
        <v>1709</v>
      </c>
      <c r="D85" s="134" t="s">
        <v>1710</v>
      </c>
      <c r="E85" s="134" t="s">
        <v>310</v>
      </c>
      <c r="F85" s="134" t="s">
        <v>1711</v>
      </c>
      <c r="G85" s="134" t="s">
        <v>1712</v>
      </c>
      <c r="H85" s="134" t="s">
        <v>322</v>
      </c>
      <c r="I85" s="134" t="s">
        <v>952</v>
      </c>
      <c r="J85" s="134" t="s">
        <v>205</v>
      </c>
      <c r="K85" s="134" t="s">
        <v>205</v>
      </c>
      <c r="L85" s="134" t="s">
        <v>326</v>
      </c>
      <c r="M85" s="134" t="s">
        <v>341</v>
      </c>
      <c r="N85" s="134" t="s">
        <v>446</v>
      </c>
      <c r="O85" s="134" t="s">
        <v>340</v>
      </c>
      <c r="P85" s="134" t="s">
        <v>1355</v>
      </c>
      <c r="Q85" s="134" t="s">
        <v>416</v>
      </c>
      <c r="R85" s="134" t="s">
        <v>408</v>
      </c>
      <c r="S85" s="134" t="s">
        <v>1211</v>
      </c>
      <c r="T85" s="135">
        <v>2.4500000000000002</v>
      </c>
      <c r="U85" s="134" t="s">
        <v>1425</v>
      </c>
      <c r="V85" s="137">
        <v>1.84E-2</v>
      </c>
      <c r="W85" s="137">
        <v>4.5650000000000003E-2</v>
      </c>
      <c r="X85" s="134" t="s">
        <v>413</v>
      </c>
      <c r="Y85" s="136" t="s">
        <v>3905</v>
      </c>
      <c r="Z85" s="135">
        <v>2000</v>
      </c>
      <c r="AA85" s="136" t="s">
        <v>3905</v>
      </c>
      <c r="AB85" s="134" t="s">
        <v>1713</v>
      </c>
      <c r="AC85" s="136" t="s">
        <v>3905</v>
      </c>
      <c r="AD85" s="135">
        <v>1.875</v>
      </c>
      <c r="AE85" s="136" t="s">
        <v>3905</v>
      </c>
      <c r="AF85" s="136" t="s">
        <v>3905</v>
      </c>
      <c r="AG85" s="136" t="s">
        <v>3905</v>
      </c>
      <c r="AH85" s="137">
        <v>6.6666666666666666E-6</v>
      </c>
      <c r="AI85" s="137">
        <v>5.6472398036258699E-3</v>
      </c>
      <c r="AJ85" s="138">
        <v>5.5445455053496583E-4</v>
      </c>
      <c r="AK85" s="188"/>
    </row>
    <row r="86" spans="1:37" ht="15" x14ac:dyDescent="0.2">
      <c r="A86" s="133" t="s">
        <v>1206</v>
      </c>
      <c r="B86" s="134" t="s">
        <v>1214</v>
      </c>
      <c r="C86" s="134" t="s">
        <v>1714</v>
      </c>
      <c r="D86" s="134" t="s">
        <v>1715</v>
      </c>
      <c r="E86" s="134" t="s">
        <v>310</v>
      </c>
      <c r="F86" s="134" t="s">
        <v>1716</v>
      </c>
      <c r="G86" s="134" t="s">
        <v>1717</v>
      </c>
      <c r="H86" s="134" t="s">
        <v>322</v>
      </c>
      <c r="I86" s="134" t="s">
        <v>952</v>
      </c>
      <c r="J86" s="134" t="s">
        <v>205</v>
      </c>
      <c r="K86" s="134" t="s">
        <v>205</v>
      </c>
      <c r="L86" s="134" t="s">
        <v>326</v>
      </c>
      <c r="M86" s="134" t="s">
        <v>341</v>
      </c>
      <c r="N86" s="134" t="s">
        <v>444</v>
      </c>
      <c r="O86" s="134" t="s">
        <v>340</v>
      </c>
      <c r="P86" s="134" t="s">
        <v>1392</v>
      </c>
      <c r="Q86" s="134" t="s">
        <v>414</v>
      </c>
      <c r="R86" s="134" t="s">
        <v>408</v>
      </c>
      <c r="S86" s="134" t="s">
        <v>1211</v>
      </c>
      <c r="T86" s="135">
        <v>1.21</v>
      </c>
      <c r="U86" s="134" t="s">
        <v>1718</v>
      </c>
      <c r="V86" s="137">
        <v>4.7500000000000001E-2</v>
      </c>
      <c r="W86" s="137">
        <v>6.3807000000000003E-2</v>
      </c>
      <c r="X86" s="134" t="s">
        <v>413</v>
      </c>
      <c r="Y86" s="136" t="s">
        <v>3905</v>
      </c>
      <c r="Z86" s="135">
        <v>1813.29</v>
      </c>
      <c r="AA86" s="136" t="s">
        <v>3905</v>
      </c>
      <c r="AB86" s="134" t="s">
        <v>1719</v>
      </c>
      <c r="AC86" s="136" t="s">
        <v>3905</v>
      </c>
      <c r="AD86" s="135">
        <v>1.7832000000000001</v>
      </c>
      <c r="AE86" s="136" t="s">
        <v>3905</v>
      </c>
      <c r="AF86" s="136" t="s">
        <v>3905</v>
      </c>
      <c r="AG86" s="136" t="s">
        <v>3905</v>
      </c>
      <c r="AH86" s="137">
        <v>2.1891410767374094E-6</v>
      </c>
      <c r="AI86" s="137">
        <v>5.3707189749452669E-3</v>
      </c>
      <c r="AJ86" s="138">
        <v>5.2730531708445423E-4</v>
      </c>
      <c r="AK86" s="188"/>
    </row>
    <row r="87" spans="1:37" ht="15" x14ac:dyDescent="0.2">
      <c r="A87" s="133" t="s">
        <v>1206</v>
      </c>
      <c r="B87" s="134" t="s">
        <v>1214</v>
      </c>
      <c r="C87" s="134" t="s">
        <v>1420</v>
      </c>
      <c r="D87" s="134" t="s">
        <v>1421</v>
      </c>
      <c r="E87" s="134" t="s">
        <v>310</v>
      </c>
      <c r="F87" s="134" t="s">
        <v>1422</v>
      </c>
      <c r="G87" s="134" t="s">
        <v>1423</v>
      </c>
      <c r="H87" s="134" t="s">
        <v>322</v>
      </c>
      <c r="I87" s="134" t="s">
        <v>952</v>
      </c>
      <c r="J87" s="134" t="s">
        <v>205</v>
      </c>
      <c r="K87" s="134" t="s">
        <v>205</v>
      </c>
      <c r="L87" s="134" t="s">
        <v>326</v>
      </c>
      <c r="M87" s="134" t="s">
        <v>341</v>
      </c>
      <c r="N87" s="134" t="s">
        <v>446</v>
      </c>
      <c r="O87" s="134" t="s">
        <v>340</v>
      </c>
      <c r="P87" s="134" t="s">
        <v>1424</v>
      </c>
      <c r="Q87" s="134" t="s">
        <v>416</v>
      </c>
      <c r="R87" s="134" t="s">
        <v>408</v>
      </c>
      <c r="S87" s="134" t="s">
        <v>1211</v>
      </c>
      <c r="T87" s="135">
        <v>1.46</v>
      </c>
      <c r="U87" s="134" t="s">
        <v>1425</v>
      </c>
      <c r="V87" s="137">
        <v>2.9399999999999999E-2</v>
      </c>
      <c r="W87" s="137">
        <v>4.5485999999999999E-2</v>
      </c>
      <c r="X87" s="134" t="s">
        <v>413</v>
      </c>
      <c r="Y87" s="136" t="s">
        <v>3905</v>
      </c>
      <c r="Z87" s="135">
        <v>1664.1</v>
      </c>
      <c r="AA87" s="136" t="s">
        <v>3905</v>
      </c>
      <c r="AB87" s="134" t="s">
        <v>1426</v>
      </c>
      <c r="AC87" s="136" t="s">
        <v>3905</v>
      </c>
      <c r="AD87" s="135">
        <v>1.6505999999999998</v>
      </c>
      <c r="AE87" s="136" t="s">
        <v>3905</v>
      </c>
      <c r="AF87" s="136" t="s">
        <v>3905</v>
      </c>
      <c r="AG87" s="136" t="s">
        <v>3905</v>
      </c>
      <c r="AH87" s="137">
        <v>1.0373249411308277E-5</v>
      </c>
      <c r="AI87" s="137">
        <v>4.9714407605228684E-3</v>
      </c>
      <c r="AJ87" s="138">
        <v>4.8810357771899746E-4</v>
      </c>
      <c r="AK87" s="188"/>
    </row>
    <row r="88" spans="1:37" ht="15" x14ac:dyDescent="0.2">
      <c r="A88" s="133" t="s">
        <v>1206</v>
      </c>
      <c r="B88" s="134" t="s">
        <v>1214</v>
      </c>
      <c r="C88" s="134" t="s">
        <v>1401</v>
      </c>
      <c r="D88" s="134" t="s">
        <v>1402</v>
      </c>
      <c r="E88" s="134" t="s">
        <v>310</v>
      </c>
      <c r="F88" s="134" t="s">
        <v>1720</v>
      </c>
      <c r="G88" s="134" t="s">
        <v>1721</v>
      </c>
      <c r="H88" s="134" t="s">
        <v>322</v>
      </c>
      <c r="I88" s="134" t="s">
        <v>952</v>
      </c>
      <c r="J88" s="134" t="s">
        <v>205</v>
      </c>
      <c r="K88" s="134" t="s">
        <v>205</v>
      </c>
      <c r="L88" s="134" t="s">
        <v>326</v>
      </c>
      <c r="M88" s="134" t="s">
        <v>341</v>
      </c>
      <c r="N88" s="134" t="s">
        <v>464</v>
      </c>
      <c r="O88" s="134" t="s">
        <v>340</v>
      </c>
      <c r="P88" s="134" t="s">
        <v>1392</v>
      </c>
      <c r="Q88" s="134" t="s">
        <v>414</v>
      </c>
      <c r="R88" s="134" t="s">
        <v>408</v>
      </c>
      <c r="S88" s="134" t="s">
        <v>1211</v>
      </c>
      <c r="T88" s="135">
        <v>3.01</v>
      </c>
      <c r="U88" s="134" t="s">
        <v>1722</v>
      </c>
      <c r="V88" s="137">
        <v>2.6200000000000001E-2</v>
      </c>
      <c r="W88" s="137">
        <v>5.0617000000000002E-2</v>
      </c>
      <c r="X88" s="134" t="s">
        <v>413</v>
      </c>
      <c r="Y88" s="136" t="s">
        <v>3905</v>
      </c>
      <c r="Z88" s="135">
        <v>1557.88</v>
      </c>
      <c r="AA88" s="136" t="s">
        <v>3905</v>
      </c>
      <c r="AB88" s="134" t="s">
        <v>1723</v>
      </c>
      <c r="AC88" s="136" t="s">
        <v>3905</v>
      </c>
      <c r="AD88" s="135">
        <v>1.4597</v>
      </c>
      <c r="AE88" s="136" t="s">
        <v>3905</v>
      </c>
      <c r="AF88" s="136" t="s">
        <v>3905</v>
      </c>
      <c r="AG88" s="136" t="s">
        <v>3905</v>
      </c>
      <c r="AH88" s="137">
        <v>3.1115698418113629E-6</v>
      </c>
      <c r="AI88" s="137">
        <v>4.3965149134509293E-3</v>
      </c>
      <c r="AJ88" s="138">
        <v>4.3165648795232296E-4</v>
      </c>
      <c r="AK88" s="188"/>
    </row>
    <row r="89" spans="1:37" ht="15" x14ac:dyDescent="0.2">
      <c r="A89" s="133" t="s">
        <v>1206</v>
      </c>
      <c r="B89" s="134" t="s">
        <v>1214</v>
      </c>
      <c r="C89" s="134" t="s">
        <v>1724</v>
      </c>
      <c r="D89" s="134" t="s">
        <v>1725</v>
      </c>
      <c r="E89" s="134" t="s">
        <v>310</v>
      </c>
      <c r="F89" s="134" t="s">
        <v>1726</v>
      </c>
      <c r="G89" s="134" t="s">
        <v>1727</v>
      </c>
      <c r="H89" s="134" t="s">
        <v>322</v>
      </c>
      <c r="I89" s="134" t="s">
        <v>952</v>
      </c>
      <c r="J89" s="134" t="s">
        <v>205</v>
      </c>
      <c r="K89" s="134" t="s">
        <v>225</v>
      </c>
      <c r="L89" s="134" t="s">
        <v>326</v>
      </c>
      <c r="M89" s="134" t="s">
        <v>341</v>
      </c>
      <c r="N89" s="134" t="s">
        <v>466</v>
      </c>
      <c r="O89" s="134" t="s">
        <v>340</v>
      </c>
      <c r="P89" s="134" t="s">
        <v>1417</v>
      </c>
      <c r="Q89" s="134" t="s">
        <v>414</v>
      </c>
      <c r="R89" s="134" t="s">
        <v>408</v>
      </c>
      <c r="S89" s="134" t="s">
        <v>1211</v>
      </c>
      <c r="T89" s="135">
        <v>0.74</v>
      </c>
      <c r="U89" s="134" t="s">
        <v>1728</v>
      </c>
      <c r="V89" s="137">
        <v>3.3799999999999997E-2</v>
      </c>
      <c r="W89" s="137">
        <v>5.2729999999999999E-2</v>
      </c>
      <c r="X89" s="134" t="s">
        <v>413</v>
      </c>
      <c r="Y89" s="136" t="s">
        <v>3905</v>
      </c>
      <c r="Z89" s="135">
        <v>500</v>
      </c>
      <c r="AA89" s="136" t="s">
        <v>3905</v>
      </c>
      <c r="AB89" s="134" t="s">
        <v>1729</v>
      </c>
      <c r="AC89" s="136" t="s">
        <v>3905</v>
      </c>
      <c r="AD89" s="135">
        <v>0.49760000000000004</v>
      </c>
      <c r="AE89" s="136" t="s">
        <v>3905</v>
      </c>
      <c r="AF89" s="136" t="s">
        <v>3905</v>
      </c>
      <c r="AG89" s="136" t="s">
        <v>3905</v>
      </c>
      <c r="AH89" s="137">
        <v>2.443407625142176E-6</v>
      </c>
      <c r="AI89" s="137">
        <v>1.4985515542901607E-3</v>
      </c>
      <c r="AJ89" s="138">
        <v>1.4713005952995853E-4</v>
      </c>
      <c r="AK89" s="188"/>
    </row>
    <row r="90" spans="1:37" ht="15" x14ac:dyDescent="0.2">
      <c r="A90" s="133" t="s">
        <v>1206</v>
      </c>
      <c r="B90" s="134" t="s">
        <v>1214</v>
      </c>
      <c r="C90" s="134" t="s">
        <v>1592</v>
      </c>
      <c r="D90" s="134" t="s">
        <v>1593</v>
      </c>
      <c r="E90" s="134" t="s">
        <v>310</v>
      </c>
      <c r="F90" s="134" t="s">
        <v>1730</v>
      </c>
      <c r="G90" s="134" t="s">
        <v>1731</v>
      </c>
      <c r="H90" s="134" t="s">
        <v>322</v>
      </c>
      <c r="I90" s="134" t="s">
        <v>755</v>
      </c>
      <c r="J90" s="134" t="s">
        <v>205</v>
      </c>
      <c r="K90" s="134" t="s">
        <v>205</v>
      </c>
      <c r="L90" s="134" t="s">
        <v>326</v>
      </c>
      <c r="M90" s="134" t="s">
        <v>341</v>
      </c>
      <c r="N90" s="134" t="s">
        <v>465</v>
      </c>
      <c r="O90" s="134" t="s">
        <v>340</v>
      </c>
      <c r="P90" s="134" t="s">
        <v>1355</v>
      </c>
      <c r="Q90" s="134" t="s">
        <v>416</v>
      </c>
      <c r="R90" s="134" t="s">
        <v>408</v>
      </c>
      <c r="S90" s="134" t="s">
        <v>1211</v>
      </c>
      <c r="T90" s="135">
        <v>4.7300000000000004</v>
      </c>
      <c r="U90" s="134" t="s">
        <v>1732</v>
      </c>
      <c r="V90" s="137">
        <v>1.3299999999999999E-2</v>
      </c>
      <c r="W90" s="137">
        <v>2.9871999999999999E-2</v>
      </c>
      <c r="X90" s="134" t="s">
        <v>413</v>
      </c>
      <c r="Y90" s="136" t="s">
        <v>3905</v>
      </c>
      <c r="Z90" s="135">
        <v>20187.5</v>
      </c>
      <c r="AA90" s="136" t="s">
        <v>3905</v>
      </c>
      <c r="AB90" s="134" t="s">
        <v>1733</v>
      </c>
      <c r="AC90" s="136" t="s">
        <v>3905</v>
      </c>
      <c r="AD90" s="135">
        <v>20.861799999999999</v>
      </c>
      <c r="AE90" s="136" t="s">
        <v>3905</v>
      </c>
      <c r="AF90" s="136" t="s">
        <v>3905</v>
      </c>
      <c r="AG90" s="136" t="s">
        <v>3905</v>
      </c>
      <c r="AH90" s="137">
        <v>1.7E-5</v>
      </c>
      <c r="AI90" s="137">
        <v>6.2832733634021087E-2</v>
      </c>
      <c r="AJ90" s="138">
        <v>6.1690128801625095E-3</v>
      </c>
      <c r="AK90" s="188"/>
    </row>
    <row r="91" spans="1:37" ht="15" x14ac:dyDescent="0.2">
      <c r="A91" s="133" t="s">
        <v>1206</v>
      </c>
      <c r="B91" s="134" t="s">
        <v>1214</v>
      </c>
      <c r="C91" s="134" t="s">
        <v>1586</v>
      </c>
      <c r="D91" s="134" t="s">
        <v>1587</v>
      </c>
      <c r="E91" s="134" t="s">
        <v>310</v>
      </c>
      <c r="F91" s="134" t="s">
        <v>1598</v>
      </c>
      <c r="G91" s="134" t="s">
        <v>1599</v>
      </c>
      <c r="H91" s="134" t="s">
        <v>322</v>
      </c>
      <c r="I91" s="134" t="s">
        <v>755</v>
      </c>
      <c r="J91" s="134" t="s">
        <v>205</v>
      </c>
      <c r="K91" s="134" t="s">
        <v>205</v>
      </c>
      <c r="L91" s="134" t="s">
        <v>326</v>
      </c>
      <c r="M91" s="134" t="s">
        <v>341</v>
      </c>
      <c r="N91" s="134" t="s">
        <v>449</v>
      </c>
      <c r="O91" s="134" t="s">
        <v>340</v>
      </c>
      <c r="P91" s="134" t="s">
        <v>1286</v>
      </c>
      <c r="Q91" s="134" t="s">
        <v>414</v>
      </c>
      <c r="R91" s="134" t="s">
        <v>408</v>
      </c>
      <c r="S91" s="134" t="s">
        <v>1211</v>
      </c>
      <c r="T91" s="135">
        <v>4.08</v>
      </c>
      <c r="U91" s="134" t="s">
        <v>1600</v>
      </c>
      <c r="V91" s="137">
        <v>1E-3</v>
      </c>
      <c r="W91" s="137">
        <v>1.9643000000000001E-2</v>
      </c>
      <c r="X91" s="134" t="s">
        <v>413</v>
      </c>
      <c r="Y91" s="136" t="s">
        <v>3905</v>
      </c>
      <c r="Z91" s="135">
        <v>17920</v>
      </c>
      <c r="AA91" s="136" t="s">
        <v>3905</v>
      </c>
      <c r="AB91" s="134" t="s">
        <v>1601</v>
      </c>
      <c r="AC91" s="136" t="s">
        <v>3905</v>
      </c>
      <c r="AD91" s="135">
        <v>18.104599999999998</v>
      </c>
      <c r="AE91" s="136" t="s">
        <v>3905</v>
      </c>
      <c r="AF91" s="136" t="s">
        <v>3905</v>
      </c>
      <c r="AG91" s="136" t="s">
        <v>3905</v>
      </c>
      <c r="AH91" s="137">
        <v>9.6811111463335962E-6</v>
      </c>
      <c r="AI91" s="137">
        <v>5.4528470514650471E-2</v>
      </c>
      <c r="AJ91" s="138">
        <v>5.3536877593099354E-3</v>
      </c>
      <c r="AK91" s="188"/>
    </row>
    <row r="92" spans="1:37" ht="15" x14ac:dyDescent="0.2">
      <c r="A92" s="133" t="s">
        <v>1206</v>
      </c>
      <c r="B92" s="134" t="s">
        <v>1214</v>
      </c>
      <c r="C92" s="134" t="s">
        <v>1586</v>
      </c>
      <c r="D92" s="134" t="s">
        <v>1587</v>
      </c>
      <c r="E92" s="134" t="s">
        <v>310</v>
      </c>
      <c r="F92" s="134" t="s">
        <v>1620</v>
      </c>
      <c r="G92" s="134" t="s">
        <v>1621</v>
      </c>
      <c r="H92" s="134" t="s">
        <v>322</v>
      </c>
      <c r="I92" s="134" t="s">
        <v>755</v>
      </c>
      <c r="J92" s="134" t="s">
        <v>205</v>
      </c>
      <c r="K92" s="134" t="s">
        <v>205</v>
      </c>
      <c r="L92" s="134" t="s">
        <v>326</v>
      </c>
      <c r="M92" s="134" t="s">
        <v>341</v>
      </c>
      <c r="N92" s="134" t="s">
        <v>449</v>
      </c>
      <c r="O92" s="134" t="s">
        <v>340</v>
      </c>
      <c r="P92" s="134" t="s">
        <v>1286</v>
      </c>
      <c r="Q92" s="134" t="s">
        <v>414</v>
      </c>
      <c r="R92" s="134" t="s">
        <v>408</v>
      </c>
      <c r="S92" s="134" t="s">
        <v>1211</v>
      </c>
      <c r="T92" s="135">
        <v>3.53</v>
      </c>
      <c r="U92" s="134" t="s">
        <v>1622</v>
      </c>
      <c r="V92" s="137">
        <v>1.7500000000000002E-2</v>
      </c>
      <c r="W92" s="137">
        <v>1.8855E-2</v>
      </c>
      <c r="X92" s="134" t="s">
        <v>413</v>
      </c>
      <c r="Y92" s="136" t="s">
        <v>3905</v>
      </c>
      <c r="Z92" s="135">
        <v>14118.88</v>
      </c>
      <c r="AA92" s="136" t="s">
        <v>3905</v>
      </c>
      <c r="AB92" s="134" t="s">
        <v>1623</v>
      </c>
      <c r="AC92" s="136" t="s">
        <v>3905</v>
      </c>
      <c r="AD92" s="135">
        <v>15.6945</v>
      </c>
      <c r="AE92" s="136" t="s">
        <v>3905</v>
      </c>
      <c r="AF92" s="136" t="s">
        <v>3905</v>
      </c>
      <c r="AG92" s="136" t="s">
        <v>3905</v>
      </c>
      <c r="AH92" s="137">
        <v>5.2220382218410095E-6</v>
      </c>
      <c r="AI92" s="137">
        <v>4.7269797633842613E-2</v>
      </c>
      <c r="AJ92" s="138">
        <v>4.6410202704909509E-3</v>
      </c>
      <c r="AK92" s="188"/>
    </row>
    <row r="93" spans="1:37" ht="15" x14ac:dyDescent="0.2">
      <c r="A93" s="133" t="s">
        <v>1206</v>
      </c>
      <c r="B93" s="134" t="s">
        <v>1214</v>
      </c>
      <c r="C93" s="134" t="s">
        <v>1488</v>
      </c>
      <c r="D93" s="134" t="s">
        <v>1489</v>
      </c>
      <c r="E93" s="134" t="s">
        <v>310</v>
      </c>
      <c r="F93" s="134" t="s">
        <v>1490</v>
      </c>
      <c r="G93" s="134" t="s">
        <v>1491</v>
      </c>
      <c r="H93" s="134" t="s">
        <v>322</v>
      </c>
      <c r="I93" s="134" t="s">
        <v>755</v>
      </c>
      <c r="J93" s="134" t="s">
        <v>205</v>
      </c>
      <c r="K93" s="134" t="s">
        <v>205</v>
      </c>
      <c r="L93" s="134" t="s">
        <v>326</v>
      </c>
      <c r="M93" s="134" t="s">
        <v>341</v>
      </c>
      <c r="N93" s="134" t="s">
        <v>457</v>
      </c>
      <c r="O93" s="134" t="s">
        <v>340</v>
      </c>
      <c r="P93" s="134" t="s">
        <v>1343</v>
      </c>
      <c r="Q93" s="134" t="s">
        <v>414</v>
      </c>
      <c r="R93" s="134" t="s">
        <v>408</v>
      </c>
      <c r="S93" s="134" t="s">
        <v>1211</v>
      </c>
      <c r="T93" s="135">
        <v>5.67</v>
      </c>
      <c r="U93" s="134" t="s">
        <v>1492</v>
      </c>
      <c r="V93" s="137">
        <v>5.1499999999999997E-2</v>
      </c>
      <c r="W93" s="137">
        <v>2.9798999999999999E-2</v>
      </c>
      <c r="X93" s="134" t="s">
        <v>413</v>
      </c>
      <c r="Y93" s="136" t="s">
        <v>3905</v>
      </c>
      <c r="Z93" s="135">
        <v>7916.24</v>
      </c>
      <c r="AA93" s="136" t="s">
        <v>3905</v>
      </c>
      <c r="AB93" s="134" t="s">
        <v>1493</v>
      </c>
      <c r="AC93" s="136" t="s">
        <v>3905</v>
      </c>
      <c r="AD93" s="135">
        <v>12.212399999999999</v>
      </c>
      <c r="AE93" s="136" t="s">
        <v>3905</v>
      </c>
      <c r="AF93" s="136" t="s">
        <v>3905</v>
      </c>
      <c r="AG93" s="136" t="s">
        <v>3905</v>
      </c>
      <c r="AH93" s="137">
        <v>2.7259903616848066E-6</v>
      </c>
      <c r="AI93" s="137">
        <v>3.6782004215833247E-2</v>
      </c>
      <c r="AJ93" s="138">
        <v>3.6113128403314648E-3</v>
      </c>
      <c r="AK93" s="188"/>
    </row>
    <row r="94" spans="1:37" ht="15" x14ac:dyDescent="0.2">
      <c r="A94" s="133" t="s">
        <v>1206</v>
      </c>
      <c r="B94" s="134" t="s">
        <v>1214</v>
      </c>
      <c r="C94" s="134" t="s">
        <v>1502</v>
      </c>
      <c r="D94" s="134" t="s">
        <v>1503</v>
      </c>
      <c r="E94" s="134" t="s">
        <v>310</v>
      </c>
      <c r="F94" s="134" t="s">
        <v>1504</v>
      </c>
      <c r="G94" s="134" t="s">
        <v>1505</v>
      </c>
      <c r="H94" s="134" t="s">
        <v>322</v>
      </c>
      <c r="I94" s="134" t="s">
        <v>755</v>
      </c>
      <c r="J94" s="134" t="s">
        <v>205</v>
      </c>
      <c r="K94" s="134" t="s">
        <v>205</v>
      </c>
      <c r="L94" s="134" t="s">
        <v>326</v>
      </c>
      <c r="M94" s="134" t="s">
        <v>341</v>
      </c>
      <c r="N94" s="134" t="s">
        <v>449</v>
      </c>
      <c r="O94" s="134" t="s">
        <v>340</v>
      </c>
      <c r="P94" s="134" t="s">
        <v>1286</v>
      </c>
      <c r="Q94" s="134" t="s">
        <v>414</v>
      </c>
      <c r="R94" s="134" t="s">
        <v>408</v>
      </c>
      <c r="S94" s="134" t="s">
        <v>1211</v>
      </c>
      <c r="T94" s="135">
        <v>5.64</v>
      </c>
      <c r="U94" s="134" t="s">
        <v>1506</v>
      </c>
      <c r="V94" s="137">
        <v>1E-3</v>
      </c>
      <c r="W94" s="137">
        <v>2.0684000000000001E-2</v>
      </c>
      <c r="X94" s="134" t="s">
        <v>413</v>
      </c>
      <c r="Y94" s="136" t="s">
        <v>3905</v>
      </c>
      <c r="Z94" s="135">
        <v>11600</v>
      </c>
      <c r="AA94" s="136" t="s">
        <v>3905</v>
      </c>
      <c r="AB94" s="134" t="s">
        <v>1507</v>
      </c>
      <c r="AC94" s="136" t="s">
        <v>3905</v>
      </c>
      <c r="AD94" s="135">
        <v>11.333200000000001</v>
      </c>
      <c r="AE94" s="136" t="s">
        <v>3905</v>
      </c>
      <c r="AF94" s="136" t="s">
        <v>3905</v>
      </c>
      <c r="AG94" s="136" t="s">
        <v>3905</v>
      </c>
      <c r="AH94" s="137">
        <v>4.6645710946984335E-6</v>
      </c>
      <c r="AI94" s="137">
        <v>3.4134025675974775E-2</v>
      </c>
      <c r="AJ94" s="138">
        <v>3.3513302997988667E-3</v>
      </c>
      <c r="AK94" s="188"/>
    </row>
    <row r="95" spans="1:37" ht="15" x14ac:dyDescent="0.2">
      <c r="A95" s="133" t="s">
        <v>1206</v>
      </c>
      <c r="B95" s="134" t="s">
        <v>1214</v>
      </c>
      <c r="C95" s="134" t="s">
        <v>1734</v>
      </c>
      <c r="D95" s="134" t="s">
        <v>1735</v>
      </c>
      <c r="E95" s="134" t="s">
        <v>310</v>
      </c>
      <c r="F95" s="134" t="s">
        <v>1736</v>
      </c>
      <c r="G95" s="134" t="s">
        <v>1737</v>
      </c>
      <c r="H95" s="134" t="s">
        <v>322</v>
      </c>
      <c r="I95" s="134" t="s">
        <v>755</v>
      </c>
      <c r="J95" s="134" t="s">
        <v>205</v>
      </c>
      <c r="K95" s="134" t="s">
        <v>205</v>
      </c>
      <c r="L95" s="134" t="s">
        <v>326</v>
      </c>
      <c r="M95" s="134" t="s">
        <v>341</v>
      </c>
      <c r="N95" s="134" t="s">
        <v>465</v>
      </c>
      <c r="O95" s="134" t="s">
        <v>340</v>
      </c>
      <c r="P95" s="134" t="s">
        <v>1542</v>
      </c>
      <c r="Q95" s="134" t="s">
        <v>416</v>
      </c>
      <c r="R95" s="134" t="s">
        <v>408</v>
      </c>
      <c r="S95" s="134" t="s">
        <v>1211</v>
      </c>
      <c r="T95" s="135">
        <v>5.92</v>
      </c>
      <c r="U95" s="134" t="s">
        <v>1738</v>
      </c>
      <c r="V95" s="137">
        <v>2.4799999999999999E-2</v>
      </c>
      <c r="W95" s="137">
        <v>2.7476E-2</v>
      </c>
      <c r="X95" s="134" t="s">
        <v>413</v>
      </c>
      <c r="Y95" s="136" t="s">
        <v>3905</v>
      </c>
      <c r="Z95" s="135">
        <v>10160</v>
      </c>
      <c r="AA95" s="136" t="s">
        <v>3905</v>
      </c>
      <c r="AB95" s="134" t="s">
        <v>1739</v>
      </c>
      <c r="AC95" s="136" t="s">
        <v>3905</v>
      </c>
      <c r="AD95" s="135">
        <v>11.2563</v>
      </c>
      <c r="AE95" s="136" t="s">
        <v>3905</v>
      </c>
      <c r="AF95" s="136" t="s">
        <v>3905</v>
      </c>
      <c r="AG95" s="136" t="s">
        <v>3905</v>
      </c>
      <c r="AH95" s="137">
        <v>3.0839371192506276E-6</v>
      </c>
      <c r="AI95" s="137">
        <v>3.3902305120491173E-2</v>
      </c>
      <c r="AJ95" s="138">
        <v>3.3285796249722223E-3</v>
      </c>
      <c r="AK95" s="188"/>
    </row>
    <row r="96" spans="1:37" ht="15" x14ac:dyDescent="0.2">
      <c r="A96" s="133" t="s">
        <v>1206</v>
      </c>
      <c r="B96" s="134" t="s">
        <v>1214</v>
      </c>
      <c r="C96" s="134" t="s">
        <v>1592</v>
      </c>
      <c r="D96" s="134" t="s">
        <v>1593</v>
      </c>
      <c r="E96" s="134" t="s">
        <v>310</v>
      </c>
      <c r="F96" s="134" t="s">
        <v>1740</v>
      </c>
      <c r="G96" s="134" t="s">
        <v>1741</v>
      </c>
      <c r="H96" s="134" t="s">
        <v>322</v>
      </c>
      <c r="I96" s="134" t="s">
        <v>755</v>
      </c>
      <c r="J96" s="134" t="s">
        <v>205</v>
      </c>
      <c r="K96" s="134" t="s">
        <v>205</v>
      </c>
      <c r="L96" s="134" t="s">
        <v>326</v>
      </c>
      <c r="M96" s="134" t="s">
        <v>341</v>
      </c>
      <c r="N96" s="134" t="s">
        <v>465</v>
      </c>
      <c r="O96" s="134" t="s">
        <v>340</v>
      </c>
      <c r="P96" s="134" t="s">
        <v>1355</v>
      </c>
      <c r="Q96" s="134" t="s">
        <v>416</v>
      </c>
      <c r="R96" s="134" t="s">
        <v>408</v>
      </c>
      <c r="S96" s="134" t="s">
        <v>1211</v>
      </c>
      <c r="T96" s="135">
        <v>4.95</v>
      </c>
      <c r="U96" s="134" t="s">
        <v>1742</v>
      </c>
      <c r="V96" s="137">
        <v>1.17E-2</v>
      </c>
      <c r="W96" s="137">
        <v>3.0252000000000001E-2</v>
      </c>
      <c r="X96" s="134" t="s">
        <v>413</v>
      </c>
      <c r="Y96" s="136" t="s">
        <v>3905</v>
      </c>
      <c r="Z96" s="135">
        <v>10873.42</v>
      </c>
      <c r="AA96" s="136" t="s">
        <v>3905</v>
      </c>
      <c r="AB96" s="134" t="s">
        <v>1743</v>
      </c>
      <c r="AC96" s="136" t="s">
        <v>3905</v>
      </c>
      <c r="AD96" s="135">
        <v>11.0594</v>
      </c>
      <c r="AE96" s="136" t="s">
        <v>3905</v>
      </c>
      <c r="AF96" s="136" t="s">
        <v>3905</v>
      </c>
      <c r="AG96" s="136" t="s">
        <v>3905</v>
      </c>
      <c r="AH96" s="137">
        <v>1.5791271762154787E-5</v>
      </c>
      <c r="AI96" s="137">
        <v>3.3309243989545795E-2</v>
      </c>
      <c r="AJ96" s="138">
        <v>3.270351985588651E-3</v>
      </c>
      <c r="AK96" s="188"/>
    </row>
    <row r="97" spans="1:37" ht="15" x14ac:dyDescent="0.2">
      <c r="A97" s="133" t="s">
        <v>1206</v>
      </c>
      <c r="B97" s="134" t="s">
        <v>1214</v>
      </c>
      <c r="C97" s="134" t="s">
        <v>1545</v>
      </c>
      <c r="D97" s="134" t="s">
        <v>1546</v>
      </c>
      <c r="E97" s="134" t="s">
        <v>310</v>
      </c>
      <c r="F97" s="134" t="s">
        <v>1578</v>
      </c>
      <c r="G97" s="134" t="s">
        <v>1579</v>
      </c>
      <c r="H97" s="134" t="s">
        <v>322</v>
      </c>
      <c r="I97" s="134" t="s">
        <v>755</v>
      </c>
      <c r="J97" s="134" t="s">
        <v>205</v>
      </c>
      <c r="K97" s="134" t="s">
        <v>205</v>
      </c>
      <c r="L97" s="134" t="s">
        <v>326</v>
      </c>
      <c r="M97" s="134" t="s">
        <v>341</v>
      </c>
      <c r="N97" s="134" t="s">
        <v>449</v>
      </c>
      <c r="O97" s="134" t="s">
        <v>340</v>
      </c>
      <c r="P97" s="134" t="s">
        <v>1343</v>
      </c>
      <c r="Q97" s="134" t="s">
        <v>414</v>
      </c>
      <c r="R97" s="134" t="s">
        <v>408</v>
      </c>
      <c r="S97" s="134" t="s">
        <v>1211</v>
      </c>
      <c r="T97" s="135">
        <v>5.01</v>
      </c>
      <c r="U97" s="134" t="s">
        <v>1580</v>
      </c>
      <c r="V97" s="137">
        <v>2.5899999999999999E-2</v>
      </c>
      <c r="W97" s="137">
        <v>2.1840999999999999E-2</v>
      </c>
      <c r="X97" s="134" t="s">
        <v>413</v>
      </c>
      <c r="Y97" s="136" t="s">
        <v>3905</v>
      </c>
      <c r="Z97" s="135">
        <v>10000</v>
      </c>
      <c r="AA97" s="136" t="s">
        <v>3905</v>
      </c>
      <c r="AB97" s="134" t="s">
        <v>1581</v>
      </c>
      <c r="AC97" s="136" t="s">
        <v>3905</v>
      </c>
      <c r="AD97" s="135">
        <v>10.282</v>
      </c>
      <c r="AE97" s="136" t="s">
        <v>3905</v>
      </c>
      <c r="AF97" s="136" t="s">
        <v>3905</v>
      </c>
      <c r="AG97" s="136" t="s">
        <v>3905</v>
      </c>
      <c r="AH97" s="137">
        <v>2.2222222222222223E-5</v>
      </c>
      <c r="AI97" s="137">
        <v>3.0967957152469971E-2</v>
      </c>
      <c r="AJ97" s="138">
        <v>3.0404809005869435E-3</v>
      </c>
      <c r="AK97" s="188"/>
    </row>
    <row r="98" spans="1:37" ht="15" x14ac:dyDescent="0.2">
      <c r="A98" s="133" t="s">
        <v>1206</v>
      </c>
      <c r="B98" s="134" t="s">
        <v>1214</v>
      </c>
      <c r="C98" s="134" t="s">
        <v>1345</v>
      </c>
      <c r="D98" s="134" t="s">
        <v>1346</v>
      </c>
      <c r="E98" s="134" t="s">
        <v>310</v>
      </c>
      <c r="F98" s="134" t="s">
        <v>1478</v>
      </c>
      <c r="G98" s="134" t="s">
        <v>1479</v>
      </c>
      <c r="H98" s="134" t="s">
        <v>322</v>
      </c>
      <c r="I98" s="134" t="s">
        <v>755</v>
      </c>
      <c r="J98" s="134" t="s">
        <v>205</v>
      </c>
      <c r="K98" s="134" t="s">
        <v>205</v>
      </c>
      <c r="L98" s="134" t="s">
        <v>326</v>
      </c>
      <c r="M98" s="134" t="s">
        <v>341</v>
      </c>
      <c r="N98" s="134" t="s">
        <v>449</v>
      </c>
      <c r="O98" s="134" t="s">
        <v>340</v>
      </c>
      <c r="P98" s="134" t="s">
        <v>1286</v>
      </c>
      <c r="Q98" s="134" t="s">
        <v>414</v>
      </c>
      <c r="R98" s="134" t="s">
        <v>408</v>
      </c>
      <c r="S98" s="134" t="s">
        <v>1211</v>
      </c>
      <c r="T98" s="135">
        <v>0.5</v>
      </c>
      <c r="U98" s="134" t="s">
        <v>1480</v>
      </c>
      <c r="V98" s="137">
        <v>8.6E-3</v>
      </c>
      <c r="W98" s="137">
        <v>1.3018E-2</v>
      </c>
      <c r="X98" s="134" t="s">
        <v>413</v>
      </c>
      <c r="Y98" s="136" t="s">
        <v>3905</v>
      </c>
      <c r="Z98" s="135">
        <v>8978</v>
      </c>
      <c r="AA98" s="136" t="s">
        <v>3905</v>
      </c>
      <c r="AB98" s="134" t="s">
        <v>1481</v>
      </c>
      <c r="AC98" s="136" t="s">
        <v>3905</v>
      </c>
      <c r="AD98" s="135">
        <v>10.1532</v>
      </c>
      <c r="AE98" s="136" t="s">
        <v>3905</v>
      </c>
      <c r="AF98" s="136" t="s">
        <v>3905</v>
      </c>
      <c r="AG98" s="136" t="s">
        <v>3905</v>
      </c>
      <c r="AH98" s="137">
        <v>3.5892603636994569E-6</v>
      </c>
      <c r="AI98" s="137">
        <v>3.0580090265823048E-2</v>
      </c>
      <c r="AJ98" s="138">
        <v>3.0023995426525524E-3</v>
      </c>
      <c r="AK98" s="188"/>
    </row>
    <row r="99" spans="1:37" ht="15" x14ac:dyDescent="0.2">
      <c r="A99" s="133" t="s">
        <v>1206</v>
      </c>
      <c r="B99" s="134" t="s">
        <v>1214</v>
      </c>
      <c r="C99" s="134" t="s">
        <v>1568</v>
      </c>
      <c r="D99" s="134" t="s">
        <v>1569</v>
      </c>
      <c r="E99" s="134" t="s">
        <v>310</v>
      </c>
      <c r="F99" s="134" t="s">
        <v>1744</v>
      </c>
      <c r="G99" s="134" t="s">
        <v>1745</v>
      </c>
      <c r="H99" s="134" t="s">
        <v>322</v>
      </c>
      <c r="I99" s="134" t="s">
        <v>755</v>
      </c>
      <c r="J99" s="134" t="s">
        <v>205</v>
      </c>
      <c r="K99" s="134" t="s">
        <v>294</v>
      </c>
      <c r="L99" s="134" t="s">
        <v>326</v>
      </c>
      <c r="M99" s="134" t="s">
        <v>341</v>
      </c>
      <c r="N99" s="134" t="s">
        <v>466</v>
      </c>
      <c r="O99" s="134" t="s">
        <v>340</v>
      </c>
      <c r="P99" s="134" t="s">
        <v>1449</v>
      </c>
      <c r="Q99" s="134" t="s">
        <v>416</v>
      </c>
      <c r="R99" s="134" t="s">
        <v>408</v>
      </c>
      <c r="S99" s="134" t="s">
        <v>1211</v>
      </c>
      <c r="T99" s="135">
        <v>5.62</v>
      </c>
      <c r="U99" s="134" t="s">
        <v>1732</v>
      </c>
      <c r="V99" s="137">
        <v>1.54E-2</v>
      </c>
      <c r="W99" s="137">
        <v>3.3283E-2</v>
      </c>
      <c r="X99" s="134" t="s">
        <v>413</v>
      </c>
      <c r="Y99" s="136" t="s">
        <v>3905</v>
      </c>
      <c r="Z99" s="135">
        <v>10000</v>
      </c>
      <c r="AA99" s="136" t="s">
        <v>3905</v>
      </c>
      <c r="AB99" s="134" t="s">
        <v>1746</v>
      </c>
      <c r="AC99" s="136" t="s">
        <v>3905</v>
      </c>
      <c r="AD99" s="135">
        <v>9.8439999999999994</v>
      </c>
      <c r="AE99" s="136" t="s">
        <v>3905</v>
      </c>
      <c r="AF99" s="136" t="s">
        <v>3905</v>
      </c>
      <c r="AG99" s="136" t="s">
        <v>3905</v>
      </c>
      <c r="AH99" s="137">
        <v>2.8571428571428571E-5</v>
      </c>
      <c r="AI99" s="137">
        <v>2.9648761934342967E-2</v>
      </c>
      <c r="AJ99" s="138">
        <v>2.9109603175819752E-3</v>
      </c>
      <c r="AK99" s="188"/>
    </row>
    <row r="100" spans="1:37" ht="15" x14ac:dyDescent="0.2">
      <c r="A100" s="133" t="s">
        <v>1206</v>
      </c>
      <c r="B100" s="134" t="s">
        <v>1214</v>
      </c>
      <c r="C100" s="134" t="s">
        <v>1358</v>
      </c>
      <c r="D100" s="134" t="s">
        <v>1359</v>
      </c>
      <c r="E100" s="134" t="s">
        <v>310</v>
      </c>
      <c r="F100" s="134" t="s">
        <v>1747</v>
      </c>
      <c r="G100" s="134" t="s">
        <v>1748</v>
      </c>
      <c r="H100" s="134" t="s">
        <v>322</v>
      </c>
      <c r="I100" s="134" t="s">
        <v>755</v>
      </c>
      <c r="J100" s="134" t="s">
        <v>205</v>
      </c>
      <c r="K100" s="134" t="s">
        <v>205</v>
      </c>
      <c r="L100" s="134" t="s">
        <v>326</v>
      </c>
      <c r="M100" s="134" t="s">
        <v>341</v>
      </c>
      <c r="N100" s="134" t="s">
        <v>441</v>
      </c>
      <c r="O100" s="134" t="s">
        <v>340</v>
      </c>
      <c r="P100" s="134" t="s">
        <v>1362</v>
      </c>
      <c r="Q100" s="134" t="s">
        <v>414</v>
      </c>
      <c r="R100" s="134" t="s">
        <v>408</v>
      </c>
      <c r="S100" s="134" t="s">
        <v>1211</v>
      </c>
      <c r="T100" s="135">
        <v>3.32</v>
      </c>
      <c r="U100" s="134" t="s">
        <v>1749</v>
      </c>
      <c r="V100" s="137">
        <v>2.75E-2</v>
      </c>
      <c r="W100" s="137">
        <v>2.8812000000000001E-2</v>
      </c>
      <c r="X100" s="134" t="s">
        <v>413</v>
      </c>
      <c r="Y100" s="136" t="s">
        <v>3905</v>
      </c>
      <c r="Z100" s="135">
        <v>7747.73</v>
      </c>
      <c r="AA100" s="136" t="s">
        <v>3905</v>
      </c>
      <c r="AB100" s="134" t="s">
        <v>1750</v>
      </c>
      <c r="AC100" s="136" t="s">
        <v>3905</v>
      </c>
      <c r="AD100" s="135">
        <v>8.5822000000000003</v>
      </c>
      <c r="AE100" s="136" t="s">
        <v>3905</v>
      </c>
      <c r="AF100" s="136" t="s">
        <v>3905</v>
      </c>
      <c r="AG100" s="136" t="s">
        <v>3905</v>
      </c>
      <c r="AH100" s="137">
        <v>9.2137434646500051E-6</v>
      </c>
      <c r="AI100" s="137">
        <v>2.5848276530825456E-2</v>
      </c>
      <c r="AJ100" s="138">
        <v>2.5378229089546575E-3</v>
      </c>
      <c r="AK100" s="188"/>
    </row>
    <row r="101" spans="1:37" ht="15" x14ac:dyDescent="0.2">
      <c r="A101" s="133" t="s">
        <v>1206</v>
      </c>
      <c r="B101" s="134" t="s">
        <v>1214</v>
      </c>
      <c r="C101" s="134" t="s">
        <v>1345</v>
      </c>
      <c r="D101" s="134" t="s">
        <v>1346</v>
      </c>
      <c r="E101" s="134" t="s">
        <v>310</v>
      </c>
      <c r="F101" s="134" t="s">
        <v>1498</v>
      </c>
      <c r="G101" s="134" t="s">
        <v>1499</v>
      </c>
      <c r="H101" s="134" t="s">
        <v>322</v>
      </c>
      <c r="I101" s="134" t="s">
        <v>755</v>
      </c>
      <c r="J101" s="134" t="s">
        <v>205</v>
      </c>
      <c r="K101" s="134" t="s">
        <v>205</v>
      </c>
      <c r="L101" s="134" t="s">
        <v>326</v>
      </c>
      <c r="M101" s="134" t="s">
        <v>341</v>
      </c>
      <c r="N101" s="134" t="s">
        <v>449</v>
      </c>
      <c r="O101" s="134" t="s">
        <v>340</v>
      </c>
      <c r="P101" s="134" t="s">
        <v>1286</v>
      </c>
      <c r="Q101" s="134" t="s">
        <v>414</v>
      </c>
      <c r="R101" s="134" t="s">
        <v>408</v>
      </c>
      <c r="S101" s="134" t="s">
        <v>1211</v>
      </c>
      <c r="T101" s="135">
        <v>3.42</v>
      </c>
      <c r="U101" s="134" t="s">
        <v>1500</v>
      </c>
      <c r="V101" s="137">
        <v>1.2200000000000001E-2</v>
      </c>
      <c r="W101" s="137">
        <v>1.7985999999999999E-2</v>
      </c>
      <c r="X101" s="134" t="s">
        <v>413</v>
      </c>
      <c r="Y101" s="136" t="s">
        <v>3905</v>
      </c>
      <c r="Z101" s="135">
        <v>7500</v>
      </c>
      <c r="AA101" s="136" t="s">
        <v>3905</v>
      </c>
      <c r="AB101" s="134" t="s">
        <v>1501</v>
      </c>
      <c r="AC101" s="136" t="s">
        <v>3905</v>
      </c>
      <c r="AD101" s="135">
        <v>8.3512999999999984</v>
      </c>
      <c r="AE101" s="136" t="s">
        <v>3905</v>
      </c>
      <c r="AF101" s="136" t="s">
        <v>3905</v>
      </c>
      <c r="AG101" s="136" t="s">
        <v>3905</v>
      </c>
      <c r="AH101" s="137">
        <v>2.4870573535322184E-6</v>
      </c>
      <c r="AI101" s="137">
        <v>2.5152806085349623E-2</v>
      </c>
      <c r="AJ101" s="138">
        <v>2.4695405680827376E-3</v>
      </c>
      <c r="AK101" s="188"/>
    </row>
    <row r="102" spans="1:37" ht="15" x14ac:dyDescent="0.2">
      <c r="A102" s="133" t="s">
        <v>1206</v>
      </c>
      <c r="B102" s="134" t="s">
        <v>1214</v>
      </c>
      <c r="C102" s="134" t="s">
        <v>1502</v>
      </c>
      <c r="D102" s="134" t="s">
        <v>1503</v>
      </c>
      <c r="E102" s="134" t="s">
        <v>310</v>
      </c>
      <c r="F102" s="134" t="s">
        <v>1534</v>
      </c>
      <c r="G102" s="134" t="s">
        <v>1535</v>
      </c>
      <c r="H102" s="134" t="s">
        <v>322</v>
      </c>
      <c r="I102" s="134" t="s">
        <v>755</v>
      </c>
      <c r="J102" s="134" t="s">
        <v>205</v>
      </c>
      <c r="K102" s="134" t="s">
        <v>205</v>
      </c>
      <c r="L102" s="134" t="s">
        <v>326</v>
      </c>
      <c r="M102" s="134" t="s">
        <v>341</v>
      </c>
      <c r="N102" s="134" t="s">
        <v>449</v>
      </c>
      <c r="O102" s="134" t="s">
        <v>340</v>
      </c>
      <c r="P102" s="134" t="s">
        <v>1286</v>
      </c>
      <c r="Q102" s="134" t="s">
        <v>414</v>
      </c>
      <c r="R102" s="134" t="s">
        <v>408</v>
      </c>
      <c r="S102" s="134" t="s">
        <v>1211</v>
      </c>
      <c r="T102" s="135">
        <v>5.53</v>
      </c>
      <c r="U102" s="134" t="s">
        <v>1536</v>
      </c>
      <c r="V102" s="137">
        <v>2.0199999999999999E-2</v>
      </c>
      <c r="W102" s="137">
        <v>2.0473999999999999E-2</v>
      </c>
      <c r="X102" s="134" t="s">
        <v>413</v>
      </c>
      <c r="Y102" s="136" t="s">
        <v>3905</v>
      </c>
      <c r="Z102" s="135">
        <v>7000</v>
      </c>
      <c r="AA102" s="136" t="s">
        <v>3905</v>
      </c>
      <c r="AB102" s="134" t="s">
        <v>1537</v>
      </c>
      <c r="AC102" s="136" t="s">
        <v>3905</v>
      </c>
      <c r="AD102" s="135">
        <v>7.0525000000000002</v>
      </c>
      <c r="AE102" s="136" t="s">
        <v>3905</v>
      </c>
      <c r="AF102" s="136" t="s">
        <v>3905</v>
      </c>
      <c r="AG102" s="136" t="s">
        <v>3905</v>
      </c>
      <c r="AH102" s="137">
        <v>3.2976527307862262E-6</v>
      </c>
      <c r="AI102" s="137">
        <v>2.1241151314704772E-2</v>
      </c>
      <c r="AJ102" s="138">
        <v>2.0854883827455184E-3</v>
      </c>
      <c r="AK102" s="188"/>
    </row>
    <row r="103" spans="1:37" ht="15" x14ac:dyDescent="0.2">
      <c r="A103" s="133" t="s">
        <v>1206</v>
      </c>
      <c r="B103" s="134" t="s">
        <v>1214</v>
      </c>
      <c r="C103" s="134" t="s">
        <v>1345</v>
      </c>
      <c r="D103" s="134" t="s">
        <v>1346</v>
      </c>
      <c r="E103" s="134" t="s">
        <v>310</v>
      </c>
      <c r="F103" s="134" t="s">
        <v>1612</v>
      </c>
      <c r="G103" s="134" t="s">
        <v>1613</v>
      </c>
      <c r="H103" s="134" t="s">
        <v>322</v>
      </c>
      <c r="I103" s="134" t="s">
        <v>755</v>
      </c>
      <c r="J103" s="134" t="s">
        <v>205</v>
      </c>
      <c r="K103" s="134" t="s">
        <v>205</v>
      </c>
      <c r="L103" s="134" t="s">
        <v>326</v>
      </c>
      <c r="M103" s="134" t="s">
        <v>341</v>
      </c>
      <c r="N103" s="134" t="s">
        <v>449</v>
      </c>
      <c r="O103" s="134" t="s">
        <v>340</v>
      </c>
      <c r="P103" s="134" t="s">
        <v>1286</v>
      </c>
      <c r="Q103" s="134" t="s">
        <v>414</v>
      </c>
      <c r="R103" s="134" t="s">
        <v>408</v>
      </c>
      <c r="S103" s="134" t="s">
        <v>1211</v>
      </c>
      <c r="T103" s="135">
        <v>4.92</v>
      </c>
      <c r="U103" s="134" t="s">
        <v>1614</v>
      </c>
      <c r="V103" s="137">
        <v>1.9900000000000001E-2</v>
      </c>
      <c r="W103" s="137">
        <v>2.0081000000000002E-2</v>
      </c>
      <c r="X103" s="134" t="s">
        <v>413</v>
      </c>
      <c r="Y103" s="136" t="s">
        <v>3905</v>
      </c>
      <c r="Z103" s="135">
        <v>7000</v>
      </c>
      <c r="AA103" s="136" t="s">
        <v>3905</v>
      </c>
      <c r="AB103" s="134" t="s">
        <v>1615</v>
      </c>
      <c r="AC103" s="136" t="s">
        <v>3905</v>
      </c>
      <c r="AD103" s="135">
        <v>7.0503999999999998</v>
      </c>
      <c r="AE103" s="136" t="s">
        <v>3905</v>
      </c>
      <c r="AF103" s="136" t="s">
        <v>3905</v>
      </c>
      <c r="AG103" s="136" t="s">
        <v>3905</v>
      </c>
      <c r="AH103" s="137">
        <v>2.5925925925925925E-6</v>
      </c>
      <c r="AI103" s="137">
        <v>2.1234826406124712E-2</v>
      </c>
      <c r="AJ103" s="138">
        <v>2.0848673936489188E-3</v>
      </c>
      <c r="AK103" s="188"/>
    </row>
    <row r="104" spans="1:37" ht="15" x14ac:dyDescent="0.2">
      <c r="A104" s="133" t="s">
        <v>1206</v>
      </c>
      <c r="B104" s="134" t="s">
        <v>1214</v>
      </c>
      <c r="C104" s="134" t="s">
        <v>1351</v>
      </c>
      <c r="D104" s="134" t="s">
        <v>1352</v>
      </c>
      <c r="E104" s="134" t="s">
        <v>310</v>
      </c>
      <c r="F104" s="134" t="s">
        <v>1616</v>
      </c>
      <c r="G104" s="134" t="s">
        <v>1617</v>
      </c>
      <c r="H104" s="134" t="s">
        <v>322</v>
      </c>
      <c r="I104" s="134" t="s">
        <v>755</v>
      </c>
      <c r="J104" s="134" t="s">
        <v>205</v>
      </c>
      <c r="K104" s="134" t="s">
        <v>205</v>
      </c>
      <c r="L104" s="134" t="s">
        <v>326</v>
      </c>
      <c r="M104" s="134" t="s">
        <v>341</v>
      </c>
      <c r="N104" s="134" t="s">
        <v>446</v>
      </c>
      <c r="O104" s="134" t="s">
        <v>340</v>
      </c>
      <c r="P104" s="134" t="s">
        <v>1355</v>
      </c>
      <c r="Q104" s="134" t="s">
        <v>416</v>
      </c>
      <c r="R104" s="134" t="s">
        <v>408</v>
      </c>
      <c r="S104" s="134" t="s">
        <v>1211</v>
      </c>
      <c r="T104" s="135">
        <v>5.45</v>
      </c>
      <c r="U104" s="134" t="s">
        <v>1618</v>
      </c>
      <c r="V104" s="137">
        <v>4.6899999999999997E-2</v>
      </c>
      <c r="W104" s="137">
        <v>4.9868999999999997E-2</v>
      </c>
      <c r="X104" s="134" t="s">
        <v>413</v>
      </c>
      <c r="Y104" s="136" t="s">
        <v>3905</v>
      </c>
      <c r="Z104" s="135">
        <v>7000</v>
      </c>
      <c r="AA104" s="136" t="s">
        <v>3905</v>
      </c>
      <c r="AB104" s="134" t="s">
        <v>1619</v>
      </c>
      <c r="AC104" s="136" t="s">
        <v>3905</v>
      </c>
      <c r="AD104" s="135">
        <v>6.923</v>
      </c>
      <c r="AE104" s="136" t="s">
        <v>3905</v>
      </c>
      <c r="AF104" s="136" t="s">
        <v>3905</v>
      </c>
      <c r="AG104" s="136" t="s">
        <v>3905</v>
      </c>
      <c r="AH104" s="137">
        <v>1.4E-5</v>
      </c>
      <c r="AI104" s="137">
        <v>2.0851115285601012E-2</v>
      </c>
      <c r="AJ104" s="138">
        <v>2.0471940551219031E-3</v>
      </c>
      <c r="AK104" s="188"/>
    </row>
    <row r="105" spans="1:37" ht="15" x14ac:dyDescent="0.2">
      <c r="A105" s="133" t="s">
        <v>1206</v>
      </c>
      <c r="B105" s="134" t="s">
        <v>1214</v>
      </c>
      <c r="C105" s="134" t="s">
        <v>1502</v>
      </c>
      <c r="D105" s="134" t="s">
        <v>1503</v>
      </c>
      <c r="E105" s="134" t="s">
        <v>310</v>
      </c>
      <c r="F105" s="134" t="s">
        <v>1528</v>
      </c>
      <c r="G105" s="134" t="s">
        <v>1529</v>
      </c>
      <c r="H105" s="134" t="s">
        <v>322</v>
      </c>
      <c r="I105" s="134" t="s">
        <v>755</v>
      </c>
      <c r="J105" s="134" t="s">
        <v>205</v>
      </c>
      <c r="K105" s="134" t="s">
        <v>205</v>
      </c>
      <c r="L105" s="134" t="s">
        <v>326</v>
      </c>
      <c r="M105" s="134" t="s">
        <v>341</v>
      </c>
      <c r="N105" s="134" t="s">
        <v>449</v>
      </c>
      <c r="O105" s="134" t="s">
        <v>340</v>
      </c>
      <c r="P105" s="134" t="s">
        <v>1286</v>
      </c>
      <c r="Q105" s="134" t="s">
        <v>414</v>
      </c>
      <c r="R105" s="134" t="s">
        <v>408</v>
      </c>
      <c r="S105" s="134" t="s">
        <v>1211</v>
      </c>
      <c r="T105" s="135">
        <v>1.23</v>
      </c>
      <c r="U105" s="134" t="s">
        <v>1393</v>
      </c>
      <c r="V105" s="137">
        <v>8.3000000000000001E-3</v>
      </c>
      <c r="W105" s="137">
        <v>1.3944E-2</v>
      </c>
      <c r="X105" s="134" t="s">
        <v>413</v>
      </c>
      <c r="Y105" s="136" t="s">
        <v>3905</v>
      </c>
      <c r="Z105" s="135">
        <v>6072</v>
      </c>
      <c r="AA105" s="136" t="s">
        <v>3905</v>
      </c>
      <c r="AB105" s="134" t="s">
        <v>1530</v>
      </c>
      <c r="AC105" s="136" t="s">
        <v>3905</v>
      </c>
      <c r="AD105" s="135">
        <v>6.78</v>
      </c>
      <c r="AE105" s="136" t="s">
        <v>3905</v>
      </c>
      <c r="AF105" s="136" t="s">
        <v>3905</v>
      </c>
      <c r="AG105" s="136" t="s">
        <v>3905</v>
      </c>
      <c r="AH105" s="137">
        <v>1.9961234703619059E-6</v>
      </c>
      <c r="AI105" s="137">
        <v>2.0420404672977246E-2</v>
      </c>
      <c r="AJ105" s="138">
        <v>2.0049062353307873E-3</v>
      </c>
      <c r="AK105" s="188"/>
    </row>
    <row r="106" spans="1:37" ht="15" x14ac:dyDescent="0.2">
      <c r="A106" s="133" t="s">
        <v>1206</v>
      </c>
      <c r="B106" s="134" t="s">
        <v>1214</v>
      </c>
      <c r="C106" s="134" t="s">
        <v>1734</v>
      </c>
      <c r="D106" s="134" t="s">
        <v>1735</v>
      </c>
      <c r="E106" s="134" t="s">
        <v>310</v>
      </c>
      <c r="F106" s="134" t="s">
        <v>1751</v>
      </c>
      <c r="G106" s="134" t="s">
        <v>1752</v>
      </c>
      <c r="H106" s="134" t="s">
        <v>322</v>
      </c>
      <c r="I106" s="134" t="s">
        <v>755</v>
      </c>
      <c r="J106" s="134" t="s">
        <v>205</v>
      </c>
      <c r="K106" s="134" t="s">
        <v>205</v>
      </c>
      <c r="L106" s="134" t="s">
        <v>326</v>
      </c>
      <c r="M106" s="134" t="s">
        <v>341</v>
      </c>
      <c r="N106" s="134" t="s">
        <v>465</v>
      </c>
      <c r="O106" s="134" t="s">
        <v>340</v>
      </c>
      <c r="P106" s="134" t="s">
        <v>1753</v>
      </c>
      <c r="Q106" s="134" t="s">
        <v>414</v>
      </c>
      <c r="R106" s="134" t="s">
        <v>408</v>
      </c>
      <c r="S106" s="134" t="s">
        <v>1211</v>
      </c>
      <c r="T106" s="135">
        <v>10.8</v>
      </c>
      <c r="U106" s="134" t="s">
        <v>1754</v>
      </c>
      <c r="V106" s="137">
        <v>1.6899999999999998E-2</v>
      </c>
      <c r="W106" s="137">
        <v>3.1897000000000002E-2</v>
      </c>
      <c r="X106" s="134" t="s">
        <v>413</v>
      </c>
      <c r="Y106" s="136" t="s">
        <v>3905</v>
      </c>
      <c r="Z106" s="135">
        <v>6754</v>
      </c>
      <c r="AA106" s="136" t="s">
        <v>3905</v>
      </c>
      <c r="AB106" s="134" t="s">
        <v>1755</v>
      </c>
      <c r="AC106" s="136" t="s">
        <v>3905</v>
      </c>
      <c r="AD106" s="135">
        <v>6.367</v>
      </c>
      <c r="AE106" s="136" t="s">
        <v>3905</v>
      </c>
      <c r="AF106" s="136" t="s">
        <v>3905</v>
      </c>
      <c r="AG106" s="136" t="s">
        <v>3905</v>
      </c>
      <c r="AH106" s="137">
        <v>1.5480316115664595E-6</v>
      </c>
      <c r="AI106" s="137">
        <v>1.9176507792681995E-2</v>
      </c>
      <c r="AJ106" s="138">
        <v>1.8827785570917415E-3</v>
      </c>
      <c r="AK106" s="188"/>
    </row>
    <row r="107" spans="1:37" ht="15" x14ac:dyDescent="0.2">
      <c r="A107" s="133" t="s">
        <v>1206</v>
      </c>
      <c r="B107" s="134" t="s">
        <v>1214</v>
      </c>
      <c r="C107" s="134" t="s">
        <v>1734</v>
      </c>
      <c r="D107" s="134" t="s">
        <v>1735</v>
      </c>
      <c r="E107" s="134" t="s">
        <v>310</v>
      </c>
      <c r="F107" s="134" t="s">
        <v>1756</v>
      </c>
      <c r="G107" s="134" t="s">
        <v>1757</v>
      </c>
      <c r="H107" s="134" t="s">
        <v>322</v>
      </c>
      <c r="I107" s="134" t="s">
        <v>755</v>
      </c>
      <c r="J107" s="134" t="s">
        <v>205</v>
      </c>
      <c r="K107" s="134" t="s">
        <v>205</v>
      </c>
      <c r="L107" s="134" t="s">
        <v>326</v>
      </c>
      <c r="M107" s="134" t="s">
        <v>341</v>
      </c>
      <c r="N107" s="134" t="s">
        <v>465</v>
      </c>
      <c r="O107" s="134" t="s">
        <v>340</v>
      </c>
      <c r="P107" s="134" t="s">
        <v>1542</v>
      </c>
      <c r="Q107" s="134" t="s">
        <v>416</v>
      </c>
      <c r="R107" s="134" t="s">
        <v>408</v>
      </c>
      <c r="S107" s="134" t="s">
        <v>1211</v>
      </c>
      <c r="T107" s="135">
        <v>3.14</v>
      </c>
      <c r="U107" s="134" t="s">
        <v>1722</v>
      </c>
      <c r="V107" s="137">
        <v>1.34E-2</v>
      </c>
      <c r="W107" s="137">
        <v>2.2919999999999999E-2</v>
      </c>
      <c r="X107" s="134" t="s">
        <v>413</v>
      </c>
      <c r="Y107" s="136" t="s">
        <v>3905</v>
      </c>
      <c r="Z107" s="135">
        <v>5408.73</v>
      </c>
      <c r="AA107" s="136" t="s">
        <v>3905</v>
      </c>
      <c r="AB107" s="134" t="s">
        <v>1758</v>
      </c>
      <c r="AC107" s="136" t="s">
        <v>3905</v>
      </c>
      <c r="AD107" s="135">
        <v>5.9637000000000002</v>
      </c>
      <c r="AE107" s="136" t="s">
        <v>3905</v>
      </c>
      <c r="AF107" s="136" t="s">
        <v>3905</v>
      </c>
      <c r="AG107" s="136" t="s">
        <v>3905</v>
      </c>
      <c r="AH107" s="137">
        <v>1.883555470979728E-6</v>
      </c>
      <c r="AI107" s="137">
        <v>1.7961733496140723E-2</v>
      </c>
      <c r="AJ107" s="138">
        <v>1.7635101782002044E-3</v>
      </c>
      <c r="AK107" s="188"/>
    </row>
    <row r="108" spans="1:37" ht="15" x14ac:dyDescent="0.2">
      <c r="A108" s="133" t="s">
        <v>1206</v>
      </c>
      <c r="B108" s="134" t="s">
        <v>1214</v>
      </c>
      <c r="C108" s="134" t="s">
        <v>1586</v>
      </c>
      <c r="D108" s="134" t="s">
        <v>1587</v>
      </c>
      <c r="E108" s="134" t="s">
        <v>310</v>
      </c>
      <c r="F108" s="134" t="s">
        <v>1759</v>
      </c>
      <c r="G108" s="134" t="s">
        <v>1760</v>
      </c>
      <c r="H108" s="134" t="s">
        <v>322</v>
      </c>
      <c r="I108" s="134" t="s">
        <v>755</v>
      </c>
      <c r="J108" s="134" t="s">
        <v>205</v>
      </c>
      <c r="K108" s="134" t="s">
        <v>205</v>
      </c>
      <c r="L108" s="134" t="s">
        <v>326</v>
      </c>
      <c r="M108" s="134" t="s">
        <v>341</v>
      </c>
      <c r="N108" s="134" t="s">
        <v>449</v>
      </c>
      <c r="O108" s="134" t="s">
        <v>340</v>
      </c>
      <c r="P108" s="134" t="s">
        <v>1286</v>
      </c>
      <c r="Q108" s="134" t="s">
        <v>414</v>
      </c>
      <c r="R108" s="134" t="s">
        <v>408</v>
      </c>
      <c r="S108" s="134" t="s">
        <v>1211</v>
      </c>
      <c r="T108" s="135">
        <v>2.0299999999999998</v>
      </c>
      <c r="U108" s="134" t="s">
        <v>1761</v>
      </c>
      <c r="V108" s="137">
        <v>6.0000000000000001E-3</v>
      </c>
      <c r="W108" s="137">
        <v>1.7299999999999999E-2</v>
      </c>
      <c r="X108" s="134" t="s">
        <v>413</v>
      </c>
      <c r="Y108" s="136" t="s">
        <v>3905</v>
      </c>
      <c r="Z108" s="135">
        <v>4960</v>
      </c>
      <c r="AA108" s="136" t="s">
        <v>3905</v>
      </c>
      <c r="AB108" s="134" t="s">
        <v>1762</v>
      </c>
      <c r="AC108" s="136" t="s">
        <v>3905</v>
      </c>
      <c r="AD108" s="135">
        <v>5.4957000000000003</v>
      </c>
      <c r="AE108" s="136" t="s">
        <v>3905</v>
      </c>
      <c r="AF108" s="136" t="s">
        <v>3905</v>
      </c>
      <c r="AG108" s="136" t="s">
        <v>3905</v>
      </c>
      <c r="AH108" s="137">
        <v>4.4601408591075308E-6</v>
      </c>
      <c r="AI108" s="137">
        <v>1.6552225516794996E-2</v>
      </c>
      <c r="AJ108" s="138">
        <v>1.6251225516181339E-3</v>
      </c>
      <c r="AK108" s="188"/>
    </row>
    <row r="109" spans="1:37" ht="15" x14ac:dyDescent="0.2">
      <c r="A109" s="133" t="s">
        <v>1206</v>
      </c>
      <c r="B109" s="134" t="s">
        <v>1214</v>
      </c>
      <c r="C109" s="134" t="s">
        <v>1538</v>
      </c>
      <c r="D109" s="134" t="s">
        <v>1539</v>
      </c>
      <c r="E109" s="134" t="s">
        <v>314</v>
      </c>
      <c r="F109" s="134" t="s">
        <v>1540</v>
      </c>
      <c r="G109" s="134" t="s">
        <v>1541</v>
      </c>
      <c r="H109" s="134" t="s">
        <v>322</v>
      </c>
      <c r="I109" s="134" t="s">
        <v>755</v>
      </c>
      <c r="J109" s="134" t="s">
        <v>205</v>
      </c>
      <c r="K109" s="134" t="s">
        <v>205</v>
      </c>
      <c r="L109" s="134" t="s">
        <v>326</v>
      </c>
      <c r="M109" s="134" t="s">
        <v>341</v>
      </c>
      <c r="N109" s="134" t="s">
        <v>441</v>
      </c>
      <c r="O109" s="134" t="s">
        <v>340</v>
      </c>
      <c r="P109" s="134" t="s">
        <v>1542</v>
      </c>
      <c r="Q109" s="134" t="s">
        <v>416</v>
      </c>
      <c r="R109" s="134" t="s">
        <v>408</v>
      </c>
      <c r="S109" s="134" t="s">
        <v>1211</v>
      </c>
      <c r="T109" s="135">
        <v>10.81</v>
      </c>
      <c r="U109" s="134" t="s">
        <v>1543</v>
      </c>
      <c r="V109" s="137">
        <v>3.2000000000000001E-2</v>
      </c>
      <c r="W109" s="137">
        <v>2.9760999999999999E-2</v>
      </c>
      <c r="X109" s="134" t="s">
        <v>413</v>
      </c>
      <c r="Y109" s="136" t="s">
        <v>3905</v>
      </c>
      <c r="Z109" s="135">
        <v>5100</v>
      </c>
      <c r="AA109" s="136" t="s">
        <v>3905</v>
      </c>
      <c r="AB109" s="134" t="s">
        <v>1544</v>
      </c>
      <c r="AC109" s="136" t="s">
        <v>3905</v>
      </c>
      <c r="AD109" s="135">
        <v>5.3555000000000001</v>
      </c>
      <c r="AE109" s="136" t="s">
        <v>3905</v>
      </c>
      <c r="AF109" s="136" t="s">
        <v>3905</v>
      </c>
      <c r="AG109" s="136" t="s">
        <v>3905</v>
      </c>
      <c r="AH109" s="137">
        <v>1.6340005395405704E-6</v>
      </c>
      <c r="AI109" s="137">
        <v>1.6130052928382071E-2</v>
      </c>
      <c r="AJ109" s="138">
        <v>1.5836730079656078E-3</v>
      </c>
      <c r="AK109" s="188"/>
    </row>
    <row r="110" spans="1:37" ht="15" x14ac:dyDescent="0.2">
      <c r="A110" s="133" t="s">
        <v>1206</v>
      </c>
      <c r="B110" s="134" t="s">
        <v>1214</v>
      </c>
      <c r="C110" s="134" t="s">
        <v>1538</v>
      </c>
      <c r="D110" s="134" t="s">
        <v>1539</v>
      </c>
      <c r="E110" s="134" t="s">
        <v>314</v>
      </c>
      <c r="F110" s="134" t="s">
        <v>1564</v>
      </c>
      <c r="G110" s="134" t="s">
        <v>1565</v>
      </c>
      <c r="H110" s="134" t="s">
        <v>322</v>
      </c>
      <c r="I110" s="134" t="s">
        <v>755</v>
      </c>
      <c r="J110" s="134" t="s">
        <v>205</v>
      </c>
      <c r="K110" s="134" t="s">
        <v>205</v>
      </c>
      <c r="L110" s="134" t="s">
        <v>326</v>
      </c>
      <c r="M110" s="134" t="s">
        <v>341</v>
      </c>
      <c r="N110" s="134" t="s">
        <v>441</v>
      </c>
      <c r="O110" s="134" t="s">
        <v>340</v>
      </c>
      <c r="P110" s="134" t="s">
        <v>1542</v>
      </c>
      <c r="Q110" s="134" t="s">
        <v>416</v>
      </c>
      <c r="R110" s="134" t="s">
        <v>408</v>
      </c>
      <c r="S110" s="134" t="s">
        <v>1211</v>
      </c>
      <c r="T110" s="135">
        <v>1.38</v>
      </c>
      <c r="U110" s="134" t="s">
        <v>1566</v>
      </c>
      <c r="V110" s="137">
        <v>4.4999999999999998E-2</v>
      </c>
      <c r="W110" s="137">
        <v>1.6354E-2</v>
      </c>
      <c r="X110" s="134" t="s">
        <v>413</v>
      </c>
      <c r="Y110" s="136" t="s">
        <v>3905</v>
      </c>
      <c r="Z110" s="135">
        <v>4356</v>
      </c>
      <c r="AA110" s="136" t="s">
        <v>3905</v>
      </c>
      <c r="AB110" s="134" t="s">
        <v>1567</v>
      </c>
      <c r="AC110" s="136" t="s">
        <v>3905</v>
      </c>
      <c r="AD110" s="135">
        <v>5.1513999999999998</v>
      </c>
      <c r="AE110" s="136" t="s">
        <v>3905</v>
      </c>
      <c r="AF110" s="136" t="s">
        <v>3905</v>
      </c>
      <c r="AG110" s="136" t="s">
        <v>3905</v>
      </c>
      <c r="AH110" s="137">
        <v>1.473810312090042E-6</v>
      </c>
      <c r="AI110" s="137">
        <v>1.551531879943531E-2</v>
      </c>
      <c r="AJ110" s="138">
        <v>1.5233174808380299E-3</v>
      </c>
      <c r="AK110" s="188"/>
    </row>
    <row r="111" spans="1:37" ht="15" x14ac:dyDescent="0.2">
      <c r="A111" s="133" t="s">
        <v>1206</v>
      </c>
      <c r="B111" s="134" t="s">
        <v>1214</v>
      </c>
      <c r="C111" s="134" t="s">
        <v>1427</v>
      </c>
      <c r="D111" s="134" t="s">
        <v>1428</v>
      </c>
      <c r="E111" s="134" t="s">
        <v>310</v>
      </c>
      <c r="F111" s="134" t="s">
        <v>1602</v>
      </c>
      <c r="G111" s="134" t="s">
        <v>1603</v>
      </c>
      <c r="H111" s="134" t="s">
        <v>322</v>
      </c>
      <c r="I111" s="134" t="s">
        <v>755</v>
      </c>
      <c r="J111" s="134" t="s">
        <v>205</v>
      </c>
      <c r="K111" s="134" t="s">
        <v>205</v>
      </c>
      <c r="L111" s="134" t="s">
        <v>326</v>
      </c>
      <c r="M111" s="134" t="s">
        <v>341</v>
      </c>
      <c r="N111" s="134" t="s">
        <v>446</v>
      </c>
      <c r="O111" s="134" t="s">
        <v>340</v>
      </c>
      <c r="P111" s="134" t="s">
        <v>1343</v>
      </c>
      <c r="Q111" s="134" t="s">
        <v>414</v>
      </c>
      <c r="R111" s="134" t="s">
        <v>408</v>
      </c>
      <c r="S111" s="134" t="s">
        <v>1211</v>
      </c>
      <c r="T111" s="135">
        <v>0.16</v>
      </c>
      <c r="U111" s="134" t="s">
        <v>1604</v>
      </c>
      <c r="V111" s="137">
        <v>3.85E-2</v>
      </c>
      <c r="W111" s="137">
        <v>3.2539999999999999E-3</v>
      </c>
      <c r="X111" s="134" t="s">
        <v>413</v>
      </c>
      <c r="Y111" s="136" t="s">
        <v>3905</v>
      </c>
      <c r="Z111" s="135">
        <v>4189</v>
      </c>
      <c r="AA111" s="136" t="s">
        <v>3905</v>
      </c>
      <c r="AB111" s="134" t="s">
        <v>1605</v>
      </c>
      <c r="AC111" s="136" t="s">
        <v>3905</v>
      </c>
      <c r="AD111" s="135">
        <v>4.9238</v>
      </c>
      <c r="AE111" s="136" t="s">
        <v>3905</v>
      </c>
      <c r="AF111" s="136" t="s">
        <v>3905</v>
      </c>
      <c r="AG111" s="136" t="s">
        <v>3905</v>
      </c>
      <c r="AH111" s="137">
        <v>1.6756E-5</v>
      </c>
      <c r="AI111" s="137">
        <v>1.4829653531438272E-2</v>
      </c>
      <c r="AJ111" s="138">
        <v>1.4559978271302765E-3</v>
      </c>
      <c r="AK111" s="188"/>
    </row>
    <row r="112" spans="1:37" ht="15" x14ac:dyDescent="0.2">
      <c r="A112" s="133" t="s">
        <v>1206</v>
      </c>
      <c r="B112" s="134" t="s">
        <v>1214</v>
      </c>
      <c r="C112" s="134" t="s">
        <v>1427</v>
      </c>
      <c r="D112" s="134" t="s">
        <v>1428</v>
      </c>
      <c r="E112" s="134" t="s">
        <v>310</v>
      </c>
      <c r="F112" s="134" t="s">
        <v>1763</v>
      </c>
      <c r="G112" s="134" t="s">
        <v>1764</v>
      </c>
      <c r="H112" s="134" t="s">
        <v>322</v>
      </c>
      <c r="I112" s="134" t="s">
        <v>755</v>
      </c>
      <c r="J112" s="134" t="s">
        <v>205</v>
      </c>
      <c r="K112" s="134" t="s">
        <v>205</v>
      </c>
      <c r="L112" s="134" t="s">
        <v>326</v>
      </c>
      <c r="M112" s="134" t="s">
        <v>341</v>
      </c>
      <c r="N112" s="134" t="s">
        <v>446</v>
      </c>
      <c r="O112" s="134" t="s">
        <v>340</v>
      </c>
      <c r="P112" s="134" t="s">
        <v>1355</v>
      </c>
      <c r="Q112" s="134" t="s">
        <v>416</v>
      </c>
      <c r="R112" s="134" t="s">
        <v>408</v>
      </c>
      <c r="S112" s="134" t="s">
        <v>1211</v>
      </c>
      <c r="T112" s="135">
        <v>2.66</v>
      </c>
      <c r="U112" s="134" t="s">
        <v>1549</v>
      </c>
      <c r="V112" s="137">
        <v>2.4E-2</v>
      </c>
      <c r="W112" s="137">
        <v>1.9181E-2</v>
      </c>
      <c r="X112" s="134" t="s">
        <v>413</v>
      </c>
      <c r="Y112" s="136" t="s">
        <v>3905</v>
      </c>
      <c r="Z112" s="135">
        <v>3970.18</v>
      </c>
      <c r="AA112" s="136" t="s">
        <v>3905</v>
      </c>
      <c r="AB112" s="134" t="s">
        <v>1765</v>
      </c>
      <c r="AC112" s="136" t="s">
        <v>3905</v>
      </c>
      <c r="AD112" s="135">
        <v>4.5199999999999996</v>
      </c>
      <c r="AE112" s="136" t="s">
        <v>3905</v>
      </c>
      <c r="AF112" s="136" t="s">
        <v>3905</v>
      </c>
      <c r="AG112" s="136" t="s">
        <v>3905</v>
      </c>
      <c r="AH112" s="137">
        <v>1.3449499535815127E-5</v>
      </c>
      <c r="AI112" s="137">
        <v>1.3613763135505242E-2</v>
      </c>
      <c r="AJ112" s="138">
        <v>1.3366198679113353E-3</v>
      </c>
      <c r="AK112" s="188"/>
    </row>
    <row r="113" spans="1:37" ht="15" x14ac:dyDescent="0.2">
      <c r="A113" s="133" t="s">
        <v>1206</v>
      </c>
      <c r="B113" s="134" t="s">
        <v>1214</v>
      </c>
      <c r="C113" s="134" t="s">
        <v>1568</v>
      </c>
      <c r="D113" s="134" t="s">
        <v>1569</v>
      </c>
      <c r="E113" s="134" t="s">
        <v>310</v>
      </c>
      <c r="F113" s="134" t="s">
        <v>1570</v>
      </c>
      <c r="G113" s="134" t="s">
        <v>1571</v>
      </c>
      <c r="H113" s="134" t="s">
        <v>322</v>
      </c>
      <c r="I113" s="134" t="s">
        <v>755</v>
      </c>
      <c r="J113" s="134" t="s">
        <v>205</v>
      </c>
      <c r="K113" s="134" t="s">
        <v>205</v>
      </c>
      <c r="L113" s="134" t="s">
        <v>326</v>
      </c>
      <c r="M113" s="134" t="s">
        <v>341</v>
      </c>
      <c r="N113" s="134" t="s">
        <v>466</v>
      </c>
      <c r="O113" s="134" t="s">
        <v>340</v>
      </c>
      <c r="P113" s="134" t="s">
        <v>1449</v>
      </c>
      <c r="Q113" s="134" t="s">
        <v>416</v>
      </c>
      <c r="R113" s="134" t="s">
        <v>408</v>
      </c>
      <c r="S113" s="134" t="s">
        <v>1211</v>
      </c>
      <c r="T113" s="135">
        <v>1.94</v>
      </c>
      <c r="U113" s="134" t="s">
        <v>1572</v>
      </c>
      <c r="V113" s="137">
        <v>2.5700000000000001E-2</v>
      </c>
      <c r="W113" s="137">
        <v>2.7758000000000001E-2</v>
      </c>
      <c r="X113" s="134" t="s">
        <v>413</v>
      </c>
      <c r="Y113" s="136" t="s">
        <v>3905</v>
      </c>
      <c r="Z113" s="135">
        <v>3400</v>
      </c>
      <c r="AA113" s="136" t="s">
        <v>3905</v>
      </c>
      <c r="AB113" s="134" t="s">
        <v>1573</v>
      </c>
      <c r="AC113" s="136" t="s">
        <v>3905</v>
      </c>
      <c r="AD113" s="135">
        <v>3.8644000000000003</v>
      </c>
      <c r="AE113" s="136" t="s">
        <v>3905</v>
      </c>
      <c r="AF113" s="136" t="s">
        <v>3905</v>
      </c>
      <c r="AG113" s="136" t="s">
        <v>3905</v>
      </c>
      <c r="AH113" s="137">
        <v>2.6512501151149406E-6</v>
      </c>
      <c r="AI113" s="137">
        <v>1.1639157006252777E-2</v>
      </c>
      <c r="AJ113" s="138">
        <v>1.1427500497436498E-3</v>
      </c>
      <c r="AK113" s="188"/>
    </row>
    <row r="114" spans="1:37" ht="15" x14ac:dyDescent="0.2">
      <c r="A114" s="133" t="s">
        <v>1206</v>
      </c>
      <c r="B114" s="134" t="s">
        <v>1214</v>
      </c>
      <c r="C114" s="134" t="s">
        <v>1345</v>
      </c>
      <c r="D114" s="134" t="s">
        <v>1346</v>
      </c>
      <c r="E114" s="134" t="s">
        <v>310</v>
      </c>
      <c r="F114" s="134" t="s">
        <v>1666</v>
      </c>
      <c r="G114" s="134" t="s">
        <v>1667</v>
      </c>
      <c r="H114" s="134" t="s">
        <v>322</v>
      </c>
      <c r="I114" s="134" t="s">
        <v>755</v>
      </c>
      <c r="J114" s="134" t="s">
        <v>205</v>
      </c>
      <c r="K114" s="134" t="s">
        <v>205</v>
      </c>
      <c r="L114" s="134" t="s">
        <v>326</v>
      </c>
      <c r="M114" s="134" t="s">
        <v>341</v>
      </c>
      <c r="N114" s="134" t="s">
        <v>449</v>
      </c>
      <c r="O114" s="134" t="s">
        <v>340</v>
      </c>
      <c r="P114" s="134" t="s">
        <v>1210</v>
      </c>
      <c r="Q114" s="134" t="s">
        <v>416</v>
      </c>
      <c r="R114" s="134" t="s">
        <v>408</v>
      </c>
      <c r="S114" s="134" t="s">
        <v>1211</v>
      </c>
      <c r="T114" s="135">
        <v>2.66</v>
      </c>
      <c r="U114" s="134" t="s">
        <v>1668</v>
      </c>
      <c r="V114" s="137">
        <v>5.0000000000000001E-3</v>
      </c>
      <c r="W114" s="137">
        <v>1.7565000000000001E-2</v>
      </c>
      <c r="X114" s="134" t="s">
        <v>413</v>
      </c>
      <c r="Y114" s="136" t="s">
        <v>3905</v>
      </c>
      <c r="Z114" s="135">
        <v>3498</v>
      </c>
      <c r="AA114" s="136" t="s">
        <v>3905</v>
      </c>
      <c r="AB114" s="134" t="s">
        <v>1245</v>
      </c>
      <c r="AC114" s="136" t="s">
        <v>3905</v>
      </c>
      <c r="AD114" s="135">
        <v>3.7499000000000002</v>
      </c>
      <c r="AE114" s="136" t="s">
        <v>3905</v>
      </c>
      <c r="AF114" s="136" t="s">
        <v>3905</v>
      </c>
      <c r="AG114" s="136" t="s">
        <v>3905</v>
      </c>
      <c r="AH114" s="137">
        <v>4.5830921024726831E-6</v>
      </c>
      <c r="AI114" s="137">
        <v>1.1294045899234821E-2</v>
      </c>
      <c r="AJ114" s="138">
        <v>1.1088665189604506E-3</v>
      </c>
      <c r="AK114" s="188"/>
    </row>
    <row r="115" spans="1:37" ht="15" x14ac:dyDescent="0.2">
      <c r="A115" s="133" t="s">
        <v>1206</v>
      </c>
      <c r="B115" s="134" t="s">
        <v>1214</v>
      </c>
      <c r="C115" s="134" t="s">
        <v>1766</v>
      </c>
      <c r="D115" s="134" t="s">
        <v>1767</v>
      </c>
      <c r="E115" s="134" t="s">
        <v>310</v>
      </c>
      <c r="F115" s="134" t="s">
        <v>1768</v>
      </c>
      <c r="G115" s="134" t="s">
        <v>1769</v>
      </c>
      <c r="H115" s="134" t="s">
        <v>322</v>
      </c>
      <c r="I115" s="134" t="s">
        <v>755</v>
      </c>
      <c r="J115" s="134" t="s">
        <v>205</v>
      </c>
      <c r="K115" s="134" t="s">
        <v>205</v>
      </c>
      <c r="L115" s="134" t="s">
        <v>326</v>
      </c>
      <c r="M115" s="134" t="s">
        <v>341</v>
      </c>
      <c r="N115" s="134" t="s">
        <v>441</v>
      </c>
      <c r="O115" s="134" t="s">
        <v>340</v>
      </c>
      <c r="P115" s="134" t="s">
        <v>1411</v>
      </c>
      <c r="Q115" s="134" t="s">
        <v>416</v>
      </c>
      <c r="R115" s="134" t="s">
        <v>408</v>
      </c>
      <c r="S115" s="134" t="s">
        <v>1211</v>
      </c>
      <c r="T115" s="135">
        <v>3.96</v>
      </c>
      <c r="U115" s="134" t="s">
        <v>1634</v>
      </c>
      <c r="V115" s="137">
        <v>1.7999999999999999E-2</v>
      </c>
      <c r="W115" s="137">
        <v>3.099E-2</v>
      </c>
      <c r="X115" s="134" t="s">
        <v>413</v>
      </c>
      <c r="Y115" s="136" t="s">
        <v>3905</v>
      </c>
      <c r="Z115" s="135">
        <v>3160</v>
      </c>
      <c r="AA115" s="136" t="s">
        <v>3905</v>
      </c>
      <c r="AB115" s="134" t="s">
        <v>1770</v>
      </c>
      <c r="AC115" s="136" t="s">
        <v>3905</v>
      </c>
      <c r="AD115" s="135">
        <v>3.3574999999999999</v>
      </c>
      <c r="AE115" s="136" t="s">
        <v>3905</v>
      </c>
      <c r="AF115" s="136" t="s">
        <v>3905</v>
      </c>
      <c r="AG115" s="136" t="s">
        <v>3905</v>
      </c>
      <c r="AH115" s="137">
        <v>3.1760221583829485E-6</v>
      </c>
      <c r="AI115" s="137">
        <v>1.0112324075026057E-2</v>
      </c>
      <c r="AJ115" s="138">
        <v>9.9284328182461224E-4</v>
      </c>
      <c r="AK115" s="188"/>
    </row>
    <row r="116" spans="1:37" ht="15" x14ac:dyDescent="0.2">
      <c r="A116" s="133" t="s">
        <v>1206</v>
      </c>
      <c r="B116" s="134" t="s">
        <v>1214</v>
      </c>
      <c r="C116" s="134" t="s">
        <v>1771</v>
      </c>
      <c r="D116" s="134" t="s">
        <v>1772</v>
      </c>
      <c r="E116" s="134" t="s">
        <v>310</v>
      </c>
      <c r="F116" s="134" t="s">
        <v>1773</v>
      </c>
      <c r="G116" s="134" t="s">
        <v>1774</v>
      </c>
      <c r="H116" s="134" t="s">
        <v>322</v>
      </c>
      <c r="I116" s="134" t="s">
        <v>755</v>
      </c>
      <c r="J116" s="134" t="s">
        <v>205</v>
      </c>
      <c r="K116" s="134" t="s">
        <v>205</v>
      </c>
      <c r="L116" s="134" t="s">
        <v>326</v>
      </c>
      <c r="M116" s="134" t="s">
        <v>341</v>
      </c>
      <c r="N116" s="134" t="s">
        <v>465</v>
      </c>
      <c r="O116" s="134" t="s">
        <v>340</v>
      </c>
      <c r="P116" s="134" t="s">
        <v>1775</v>
      </c>
      <c r="Q116" s="134" t="s">
        <v>414</v>
      </c>
      <c r="R116" s="134" t="s">
        <v>408</v>
      </c>
      <c r="S116" s="134" t="s">
        <v>1211</v>
      </c>
      <c r="T116" s="135">
        <v>3.27</v>
      </c>
      <c r="U116" s="134" t="s">
        <v>1431</v>
      </c>
      <c r="V116" s="137">
        <v>1.7999999999999999E-2</v>
      </c>
      <c r="W116" s="137">
        <v>2.4108000000000001E-2</v>
      </c>
      <c r="X116" s="134" t="s">
        <v>413</v>
      </c>
      <c r="Y116" s="136" t="s">
        <v>3905</v>
      </c>
      <c r="Z116" s="135">
        <v>2222.4</v>
      </c>
      <c r="AA116" s="136" t="s">
        <v>3905</v>
      </c>
      <c r="AB116" s="134" t="s">
        <v>1776</v>
      </c>
      <c r="AC116" s="136" t="s">
        <v>3905</v>
      </c>
      <c r="AD116" s="135">
        <v>2.4578000000000002</v>
      </c>
      <c r="AE116" s="136" t="s">
        <v>3905</v>
      </c>
      <c r="AF116" s="136" t="s">
        <v>3905</v>
      </c>
      <c r="AG116" s="136" t="s">
        <v>3905</v>
      </c>
      <c r="AH116" s="137">
        <v>2.8177197969212135E-6</v>
      </c>
      <c r="AI116" s="137">
        <v>7.402408440213044E-3</v>
      </c>
      <c r="AJ116" s="138">
        <v>7.2677966357287546E-4</v>
      </c>
      <c r="AK116" s="188"/>
    </row>
    <row r="117" spans="1:37" ht="15" x14ac:dyDescent="0.2">
      <c r="A117" s="133" t="s">
        <v>1206</v>
      </c>
      <c r="B117" s="134" t="s">
        <v>1214</v>
      </c>
      <c r="C117" s="134" t="s">
        <v>1345</v>
      </c>
      <c r="D117" s="134" t="s">
        <v>1346</v>
      </c>
      <c r="E117" s="134" t="s">
        <v>310</v>
      </c>
      <c r="F117" s="134" t="s">
        <v>1494</v>
      </c>
      <c r="G117" s="134" t="s">
        <v>1495</v>
      </c>
      <c r="H117" s="134" t="s">
        <v>322</v>
      </c>
      <c r="I117" s="134" t="s">
        <v>755</v>
      </c>
      <c r="J117" s="134" t="s">
        <v>205</v>
      </c>
      <c r="K117" s="134" t="s">
        <v>205</v>
      </c>
      <c r="L117" s="134" t="s">
        <v>326</v>
      </c>
      <c r="M117" s="134" t="s">
        <v>341</v>
      </c>
      <c r="N117" s="134" t="s">
        <v>449</v>
      </c>
      <c r="O117" s="134" t="s">
        <v>340</v>
      </c>
      <c r="P117" s="134" t="s">
        <v>1286</v>
      </c>
      <c r="Q117" s="134" t="s">
        <v>414</v>
      </c>
      <c r="R117" s="134" t="s">
        <v>408</v>
      </c>
      <c r="S117" s="134" t="s">
        <v>1211</v>
      </c>
      <c r="T117" s="135">
        <v>2.2200000000000002</v>
      </c>
      <c r="U117" s="134" t="s">
        <v>1496</v>
      </c>
      <c r="V117" s="137">
        <v>3.8E-3</v>
      </c>
      <c r="W117" s="137">
        <v>1.7149000000000001E-2</v>
      </c>
      <c r="X117" s="134" t="s">
        <v>413</v>
      </c>
      <c r="Y117" s="136" t="s">
        <v>3905</v>
      </c>
      <c r="Z117" s="135">
        <v>2158</v>
      </c>
      <c r="AA117" s="136" t="s">
        <v>3905</v>
      </c>
      <c r="AB117" s="134" t="s">
        <v>1497</v>
      </c>
      <c r="AC117" s="136" t="s">
        <v>3905</v>
      </c>
      <c r="AD117" s="135">
        <v>2.3138000000000001</v>
      </c>
      <c r="AE117" s="136" t="s">
        <v>3905</v>
      </c>
      <c r="AF117" s="136" t="s">
        <v>3905</v>
      </c>
      <c r="AG117" s="136" t="s">
        <v>3905</v>
      </c>
      <c r="AH117" s="137">
        <v>7.1933333333333334E-7</v>
      </c>
      <c r="AI117" s="137">
        <v>6.9688674008810906E-3</v>
      </c>
      <c r="AJ117" s="138">
        <v>6.8421394820394031E-4</v>
      </c>
      <c r="AK117" s="188"/>
    </row>
    <row r="118" spans="1:37" ht="15" x14ac:dyDescent="0.2">
      <c r="A118" s="133" t="s">
        <v>1206</v>
      </c>
      <c r="B118" s="134" t="s">
        <v>1214</v>
      </c>
      <c r="C118" s="134" t="s">
        <v>1555</v>
      </c>
      <c r="D118" s="134" t="s">
        <v>1556</v>
      </c>
      <c r="E118" s="134" t="s">
        <v>310</v>
      </c>
      <c r="F118" s="134" t="s">
        <v>1557</v>
      </c>
      <c r="G118" s="134" t="s">
        <v>1558</v>
      </c>
      <c r="H118" s="134" t="s">
        <v>322</v>
      </c>
      <c r="I118" s="134" t="s">
        <v>755</v>
      </c>
      <c r="J118" s="134" t="s">
        <v>205</v>
      </c>
      <c r="K118" s="134" t="s">
        <v>205</v>
      </c>
      <c r="L118" s="134" t="s">
        <v>326</v>
      </c>
      <c r="M118" s="134" t="s">
        <v>341</v>
      </c>
      <c r="N118" s="134" t="s">
        <v>465</v>
      </c>
      <c r="O118" s="134" t="s">
        <v>340</v>
      </c>
      <c r="P118" s="134" t="s">
        <v>1417</v>
      </c>
      <c r="Q118" s="134" t="s">
        <v>414</v>
      </c>
      <c r="R118" s="134" t="s">
        <v>408</v>
      </c>
      <c r="S118" s="134" t="s">
        <v>1211</v>
      </c>
      <c r="T118" s="135">
        <v>2.69</v>
      </c>
      <c r="U118" s="134" t="s">
        <v>1287</v>
      </c>
      <c r="V118" s="137">
        <v>2.3400000000000001E-2</v>
      </c>
      <c r="W118" s="137">
        <v>2.3012999999999999E-2</v>
      </c>
      <c r="X118" s="134" t="s">
        <v>413</v>
      </c>
      <c r="Y118" s="136" t="s">
        <v>3905</v>
      </c>
      <c r="Z118" s="135">
        <v>2048.0500000000002</v>
      </c>
      <c r="AA118" s="136" t="s">
        <v>3905</v>
      </c>
      <c r="AB118" s="134" t="s">
        <v>1559</v>
      </c>
      <c r="AC118" s="136" t="s">
        <v>3905</v>
      </c>
      <c r="AD118" s="135">
        <v>2.2905000000000002</v>
      </c>
      <c r="AE118" s="136" t="s">
        <v>3905</v>
      </c>
      <c r="AF118" s="136" t="s">
        <v>3905</v>
      </c>
      <c r="AG118" s="136" t="s">
        <v>3905</v>
      </c>
      <c r="AH118" s="137">
        <v>9.7084358175215668E-7</v>
      </c>
      <c r="AI118" s="137">
        <v>6.8987859681206255E-3</v>
      </c>
      <c r="AJ118" s="138">
        <v>6.7733324707325662E-4</v>
      </c>
      <c r="AK118" s="188"/>
    </row>
    <row r="119" spans="1:37" ht="15" x14ac:dyDescent="0.2">
      <c r="A119" s="133" t="s">
        <v>1206</v>
      </c>
      <c r="B119" s="134" t="s">
        <v>1214</v>
      </c>
      <c r="C119" s="134" t="s">
        <v>1508</v>
      </c>
      <c r="D119" s="134" t="s">
        <v>1509</v>
      </c>
      <c r="E119" s="134" t="s">
        <v>310</v>
      </c>
      <c r="F119" s="134" t="s">
        <v>1632</v>
      </c>
      <c r="G119" s="134" t="s">
        <v>1633</v>
      </c>
      <c r="H119" s="134" t="s">
        <v>322</v>
      </c>
      <c r="I119" s="134" t="s">
        <v>755</v>
      </c>
      <c r="J119" s="134" t="s">
        <v>205</v>
      </c>
      <c r="K119" s="134" t="s">
        <v>205</v>
      </c>
      <c r="L119" s="134" t="s">
        <v>326</v>
      </c>
      <c r="M119" s="134" t="s">
        <v>341</v>
      </c>
      <c r="N119" s="134" t="s">
        <v>466</v>
      </c>
      <c r="O119" s="134" t="s">
        <v>340</v>
      </c>
      <c r="P119" s="134" t="s">
        <v>1411</v>
      </c>
      <c r="Q119" s="134" t="s">
        <v>416</v>
      </c>
      <c r="R119" s="134" t="s">
        <v>408</v>
      </c>
      <c r="S119" s="134" t="s">
        <v>1211</v>
      </c>
      <c r="T119" s="135">
        <v>4.6399999999999997</v>
      </c>
      <c r="U119" s="134" t="s">
        <v>1634</v>
      </c>
      <c r="V119" s="137">
        <v>1.7899999999999999E-2</v>
      </c>
      <c r="W119" s="137">
        <v>4.9355000000000003E-2</v>
      </c>
      <c r="X119" s="134" t="s">
        <v>413</v>
      </c>
      <c r="Y119" s="136" t="s">
        <v>3905</v>
      </c>
      <c r="Z119" s="135">
        <v>2341.5700000000002</v>
      </c>
      <c r="AA119" s="136" t="s">
        <v>3905</v>
      </c>
      <c r="AB119" s="134" t="s">
        <v>1635</v>
      </c>
      <c r="AC119" s="136" t="s">
        <v>3905</v>
      </c>
      <c r="AD119" s="135">
        <v>2.2509999999999999</v>
      </c>
      <c r="AE119" s="136" t="s">
        <v>3905</v>
      </c>
      <c r="AF119" s="136" t="s">
        <v>3905</v>
      </c>
      <c r="AG119" s="136" t="s">
        <v>3905</v>
      </c>
      <c r="AH119" s="137">
        <v>3.0967201175703318E-6</v>
      </c>
      <c r="AI119" s="137">
        <v>6.7795527702379987E-3</v>
      </c>
      <c r="AJ119" s="138">
        <v>6.6562675125588194E-4</v>
      </c>
      <c r="AK119" s="188"/>
    </row>
    <row r="120" spans="1:37" ht="15" x14ac:dyDescent="0.2">
      <c r="A120" s="133" t="s">
        <v>1206</v>
      </c>
      <c r="B120" s="134" t="s">
        <v>1214</v>
      </c>
      <c r="C120" s="134" t="s">
        <v>1606</v>
      </c>
      <c r="D120" s="134" t="s">
        <v>1607</v>
      </c>
      <c r="E120" s="134" t="s">
        <v>310</v>
      </c>
      <c r="F120" s="134" t="s">
        <v>1608</v>
      </c>
      <c r="G120" s="134" t="s">
        <v>1609</v>
      </c>
      <c r="H120" s="134" t="s">
        <v>322</v>
      </c>
      <c r="I120" s="134" t="s">
        <v>755</v>
      </c>
      <c r="J120" s="134" t="s">
        <v>205</v>
      </c>
      <c r="K120" s="134" t="s">
        <v>205</v>
      </c>
      <c r="L120" s="134" t="s">
        <v>326</v>
      </c>
      <c r="M120" s="134" t="s">
        <v>341</v>
      </c>
      <c r="N120" s="134" t="s">
        <v>449</v>
      </c>
      <c r="O120" s="134" t="s">
        <v>340</v>
      </c>
      <c r="P120" s="134" t="s">
        <v>1286</v>
      </c>
      <c r="Q120" s="134" t="s">
        <v>414</v>
      </c>
      <c r="R120" s="134" t="s">
        <v>408</v>
      </c>
      <c r="S120" s="134" t="s">
        <v>1211</v>
      </c>
      <c r="T120" s="135">
        <v>3.24</v>
      </c>
      <c r="U120" s="134" t="s">
        <v>1610</v>
      </c>
      <c r="V120" s="137">
        <v>1.4999999999999999E-2</v>
      </c>
      <c r="W120" s="137">
        <v>1.8867999999999999E-2</v>
      </c>
      <c r="X120" s="134" t="s">
        <v>413</v>
      </c>
      <c r="Y120" s="136" t="s">
        <v>3905</v>
      </c>
      <c r="Z120" s="135">
        <v>2030.22</v>
      </c>
      <c r="AA120" s="136" t="s">
        <v>3905</v>
      </c>
      <c r="AB120" s="134" t="s">
        <v>1611</v>
      </c>
      <c r="AC120" s="136" t="s">
        <v>3905</v>
      </c>
      <c r="AD120" s="135">
        <v>2.2458</v>
      </c>
      <c r="AE120" s="136" t="s">
        <v>3905</v>
      </c>
      <c r="AF120" s="136" t="s">
        <v>3905</v>
      </c>
      <c r="AG120" s="136" t="s">
        <v>3905</v>
      </c>
      <c r="AH120" s="137">
        <v>7.2731224343728518E-6</v>
      </c>
      <c r="AI120" s="137">
        <v>6.7641263874840384E-3</v>
      </c>
      <c r="AJ120" s="138">
        <v>6.6411216565058571E-4</v>
      </c>
      <c r="AK120" s="188"/>
    </row>
    <row r="121" spans="1:37" ht="15" x14ac:dyDescent="0.2">
      <c r="A121" s="133" t="s">
        <v>1206</v>
      </c>
      <c r="B121" s="134" t="s">
        <v>1214</v>
      </c>
      <c r="C121" s="134" t="s">
        <v>1508</v>
      </c>
      <c r="D121" s="134" t="s">
        <v>1509</v>
      </c>
      <c r="E121" s="134" t="s">
        <v>310</v>
      </c>
      <c r="F121" s="134" t="s">
        <v>1624</v>
      </c>
      <c r="G121" s="134" t="s">
        <v>1625</v>
      </c>
      <c r="H121" s="134" t="s">
        <v>322</v>
      </c>
      <c r="I121" s="134" t="s">
        <v>755</v>
      </c>
      <c r="J121" s="134" t="s">
        <v>205</v>
      </c>
      <c r="K121" s="134" t="s">
        <v>205</v>
      </c>
      <c r="L121" s="134" t="s">
        <v>326</v>
      </c>
      <c r="M121" s="134" t="s">
        <v>341</v>
      </c>
      <c r="N121" s="134" t="s">
        <v>466</v>
      </c>
      <c r="O121" s="134" t="s">
        <v>340</v>
      </c>
      <c r="P121" s="134" t="s">
        <v>1411</v>
      </c>
      <c r="Q121" s="134" t="s">
        <v>416</v>
      </c>
      <c r="R121" s="134" t="s">
        <v>408</v>
      </c>
      <c r="S121" s="134" t="s">
        <v>1211</v>
      </c>
      <c r="T121" s="135">
        <v>0.5</v>
      </c>
      <c r="U121" s="134" t="s">
        <v>1626</v>
      </c>
      <c r="V121" s="137">
        <v>5.3499999999999999E-2</v>
      </c>
      <c r="W121" s="137">
        <v>1.9540999999999999E-2</v>
      </c>
      <c r="X121" s="134" t="s">
        <v>413</v>
      </c>
      <c r="Y121" s="136" t="s">
        <v>3905</v>
      </c>
      <c r="Z121" s="135">
        <v>1848.8</v>
      </c>
      <c r="AA121" s="136" t="s">
        <v>3905</v>
      </c>
      <c r="AB121" s="134" t="s">
        <v>1627</v>
      </c>
      <c r="AC121" s="136" t="s">
        <v>3905</v>
      </c>
      <c r="AD121" s="135">
        <v>2.1755</v>
      </c>
      <c r="AE121" s="136" t="s">
        <v>3905</v>
      </c>
      <c r="AF121" s="136" t="s">
        <v>3905</v>
      </c>
      <c r="AG121" s="136" t="s">
        <v>3905</v>
      </c>
      <c r="AH121" s="137">
        <v>5.5925963051481597E-6</v>
      </c>
      <c r="AI121" s="137">
        <v>6.5522527807049744E-3</v>
      </c>
      <c r="AJ121" s="138">
        <v>6.4331009428441439E-4</v>
      </c>
      <c r="AK121" s="188"/>
    </row>
    <row r="122" spans="1:37" ht="15" x14ac:dyDescent="0.2">
      <c r="A122" s="133" t="s">
        <v>1206</v>
      </c>
      <c r="B122" s="134" t="s">
        <v>1214</v>
      </c>
      <c r="C122" s="134" t="s">
        <v>1734</v>
      </c>
      <c r="D122" s="134" t="s">
        <v>1735</v>
      </c>
      <c r="E122" s="134" t="s">
        <v>310</v>
      </c>
      <c r="F122" s="134" t="s">
        <v>1777</v>
      </c>
      <c r="G122" s="134" t="s">
        <v>1778</v>
      </c>
      <c r="H122" s="134" t="s">
        <v>322</v>
      </c>
      <c r="I122" s="134" t="s">
        <v>755</v>
      </c>
      <c r="J122" s="134" t="s">
        <v>205</v>
      </c>
      <c r="K122" s="134" t="s">
        <v>205</v>
      </c>
      <c r="L122" s="134" t="s">
        <v>326</v>
      </c>
      <c r="M122" s="134" t="s">
        <v>341</v>
      </c>
      <c r="N122" s="134" t="s">
        <v>465</v>
      </c>
      <c r="O122" s="134" t="s">
        <v>340</v>
      </c>
      <c r="P122" s="134" t="s">
        <v>1542</v>
      </c>
      <c r="Q122" s="134" t="s">
        <v>416</v>
      </c>
      <c r="R122" s="134" t="s">
        <v>408</v>
      </c>
      <c r="S122" s="134" t="s">
        <v>1211</v>
      </c>
      <c r="T122" s="135">
        <v>2.86</v>
      </c>
      <c r="U122" s="134" t="s">
        <v>1562</v>
      </c>
      <c r="V122" s="137">
        <v>1.77E-2</v>
      </c>
      <c r="W122" s="137">
        <v>2.1349E-2</v>
      </c>
      <c r="X122" s="134" t="s">
        <v>413</v>
      </c>
      <c r="Y122" s="136" t="s">
        <v>3905</v>
      </c>
      <c r="Z122" s="135">
        <v>1700</v>
      </c>
      <c r="AA122" s="136" t="s">
        <v>3905</v>
      </c>
      <c r="AB122" s="134" t="s">
        <v>1779</v>
      </c>
      <c r="AC122" s="136" t="s">
        <v>3905</v>
      </c>
      <c r="AD122" s="135">
        <v>1.8889</v>
      </c>
      <c r="AE122" s="136" t="s">
        <v>3905</v>
      </c>
      <c r="AF122" s="136" t="s">
        <v>3905</v>
      </c>
      <c r="AG122" s="136" t="s">
        <v>3905</v>
      </c>
      <c r="AH122" s="137">
        <v>6.1663857364098255E-7</v>
      </c>
      <c r="AI122" s="137">
        <v>5.6890143188665582E-3</v>
      </c>
      <c r="AJ122" s="138">
        <v>5.5855603566345644E-4</v>
      </c>
      <c r="AK122" s="188"/>
    </row>
    <row r="123" spans="1:37" ht="15" x14ac:dyDescent="0.2">
      <c r="A123" s="133" t="s">
        <v>1206</v>
      </c>
      <c r="B123" s="134" t="s">
        <v>1214</v>
      </c>
      <c r="C123" s="134" t="s">
        <v>1345</v>
      </c>
      <c r="D123" s="134" t="s">
        <v>1346</v>
      </c>
      <c r="E123" s="134" t="s">
        <v>310</v>
      </c>
      <c r="F123" s="134" t="s">
        <v>1628</v>
      </c>
      <c r="G123" s="134" t="s">
        <v>1629</v>
      </c>
      <c r="H123" s="134" t="s">
        <v>322</v>
      </c>
      <c r="I123" s="134" t="s">
        <v>755</v>
      </c>
      <c r="J123" s="134" t="s">
        <v>205</v>
      </c>
      <c r="K123" s="134" t="s">
        <v>205</v>
      </c>
      <c r="L123" s="134" t="s">
        <v>326</v>
      </c>
      <c r="M123" s="134" t="s">
        <v>341</v>
      </c>
      <c r="N123" s="134" t="s">
        <v>449</v>
      </c>
      <c r="O123" s="134" t="s">
        <v>340</v>
      </c>
      <c r="P123" s="134" t="s">
        <v>1210</v>
      </c>
      <c r="Q123" s="134" t="s">
        <v>416</v>
      </c>
      <c r="R123" s="134" t="s">
        <v>408</v>
      </c>
      <c r="S123" s="134" t="s">
        <v>1211</v>
      </c>
      <c r="T123" s="135">
        <v>0.92</v>
      </c>
      <c r="U123" s="134" t="s">
        <v>1630</v>
      </c>
      <c r="V123" s="137">
        <v>9.4999999999999998E-3</v>
      </c>
      <c r="W123" s="137">
        <v>1.9897999999999999E-2</v>
      </c>
      <c r="X123" s="134" t="s">
        <v>413</v>
      </c>
      <c r="Y123" s="136" t="s">
        <v>3905</v>
      </c>
      <c r="Z123" s="135">
        <v>1504.16</v>
      </c>
      <c r="AA123" s="136" t="s">
        <v>3905</v>
      </c>
      <c r="AB123" s="134" t="s">
        <v>1631</v>
      </c>
      <c r="AC123" s="136" t="s">
        <v>3905</v>
      </c>
      <c r="AD123" s="135">
        <v>1.6794</v>
      </c>
      <c r="AE123" s="136" t="s">
        <v>3905</v>
      </c>
      <c r="AF123" s="136" t="s">
        <v>3905</v>
      </c>
      <c r="AG123" s="136" t="s">
        <v>3905</v>
      </c>
      <c r="AH123" s="137">
        <v>9.3589796437401751E-6</v>
      </c>
      <c r="AI123" s="137">
        <v>5.0581036037354336E-3</v>
      </c>
      <c r="AJ123" s="138">
        <v>4.9661226682241638E-4</v>
      </c>
      <c r="AK123" s="188"/>
    </row>
    <row r="124" spans="1:37" ht="15" x14ac:dyDescent="0.2">
      <c r="A124" s="133" t="s">
        <v>1206</v>
      </c>
      <c r="B124" s="134" t="s">
        <v>1214</v>
      </c>
      <c r="C124" s="134" t="s">
        <v>1780</v>
      </c>
      <c r="D124" s="134" t="s">
        <v>1781</v>
      </c>
      <c r="E124" s="134" t="s">
        <v>310</v>
      </c>
      <c r="F124" s="134" t="s">
        <v>1782</v>
      </c>
      <c r="G124" s="134" t="s">
        <v>1783</v>
      </c>
      <c r="H124" s="134" t="s">
        <v>322</v>
      </c>
      <c r="I124" s="134" t="s">
        <v>755</v>
      </c>
      <c r="J124" s="134" t="s">
        <v>205</v>
      </c>
      <c r="K124" s="134" t="s">
        <v>205</v>
      </c>
      <c r="L124" s="134" t="s">
        <v>326</v>
      </c>
      <c r="M124" s="134" t="s">
        <v>341</v>
      </c>
      <c r="N124" s="134" t="s">
        <v>452</v>
      </c>
      <c r="O124" s="134" t="s">
        <v>340</v>
      </c>
      <c r="P124" s="136" t="s">
        <v>3905</v>
      </c>
      <c r="Q124" s="134" t="s">
        <v>411</v>
      </c>
      <c r="R124" s="134" t="s">
        <v>411</v>
      </c>
      <c r="S124" s="134" t="s">
        <v>1211</v>
      </c>
      <c r="T124" s="135">
        <v>2.92</v>
      </c>
      <c r="U124" s="134" t="s">
        <v>1562</v>
      </c>
      <c r="V124" s="137">
        <v>3.6999999999999998E-2</v>
      </c>
      <c r="W124" s="137">
        <v>4.1784000000000002E-2</v>
      </c>
      <c r="X124" s="134" t="s">
        <v>413</v>
      </c>
      <c r="Y124" s="136" t="s">
        <v>3905</v>
      </c>
      <c r="Z124" s="135">
        <v>1468.08</v>
      </c>
      <c r="AA124" s="136" t="s">
        <v>3905</v>
      </c>
      <c r="AB124" s="134" t="s">
        <v>1784</v>
      </c>
      <c r="AC124" s="136" t="s">
        <v>3905</v>
      </c>
      <c r="AD124" s="135">
        <v>1.635</v>
      </c>
      <c r="AE124" s="136" t="s">
        <v>3905</v>
      </c>
      <c r="AF124" s="136" t="s">
        <v>3905</v>
      </c>
      <c r="AG124" s="136" t="s">
        <v>3905</v>
      </c>
      <c r="AH124" s="137">
        <v>1.6704442839613235E-6</v>
      </c>
      <c r="AI124" s="137">
        <v>4.9243952050171741E-3</v>
      </c>
      <c r="AJ124" s="138">
        <v>4.8348457388001936E-4</v>
      </c>
      <c r="AK124" s="188"/>
    </row>
    <row r="125" spans="1:37" ht="15" x14ac:dyDescent="0.2">
      <c r="A125" s="133" t="s">
        <v>1206</v>
      </c>
      <c r="B125" s="134" t="s">
        <v>1214</v>
      </c>
      <c r="C125" s="134" t="s">
        <v>1650</v>
      </c>
      <c r="D125" s="134" t="s">
        <v>1651</v>
      </c>
      <c r="E125" s="134" t="s">
        <v>310</v>
      </c>
      <c r="F125" s="134" t="s">
        <v>1652</v>
      </c>
      <c r="G125" s="134" t="s">
        <v>1653</v>
      </c>
      <c r="H125" s="134" t="s">
        <v>322</v>
      </c>
      <c r="I125" s="134" t="s">
        <v>755</v>
      </c>
      <c r="J125" s="134" t="s">
        <v>205</v>
      </c>
      <c r="K125" s="134" t="s">
        <v>205</v>
      </c>
      <c r="L125" s="134" t="s">
        <v>326</v>
      </c>
      <c r="M125" s="134" t="s">
        <v>341</v>
      </c>
      <c r="N125" s="134" t="s">
        <v>465</v>
      </c>
      <c r="O125" s="134" t="s">
        <v>340</v>
      </c>
      <c r="P125" s="134" t="s">
        <v>1417</v>
      </c>
      <c r="Q125" s="134" t="s">
        <v>414</v>
      </c>
      <c r="R125" s="134" t="s">
        <v>408</v>
      </c>
      <c r="S125" s="134" t="s">
        <v>1211</v>
      </c>
      <c r="T125" s="135">
        <v>0.47</v>
      </c>
      <c r="U125" s="134" t="s">
        <v>1654</v>
      </c>
      <c r="V125" s="137">
        <v>0.04</v>
      </c>
      <c r="W125" s="137">
        <v>1.8749999999999999E-2</v>
      </c>
      <c r="X125" s="134" t="s">
        <v>413</v>
      </c>
      <c r="Y125" s="136" t="s">
        <v>3905</v>
      </c>
      <c r="Z125" s="135">
        <v>956.31</v>
      </c>
      <c r="AA125" s="136" t="s">
        <v>3905</v>
      </c>
      <c r="AB125" s="134" t="s">
        <v>1655</v>
      </c>
      <c r="AC125" s="136" t="s">
        <v>3905</v>
      </c>
      <c r="AD125" s="135">
        <v>1.0780999999999998</v>
      </c>
      <c r="AE125" s="136" t="s">
        <v>3905</v>
      </c>
      <c r="AF125" s="136" t="s">
        <v>3905</v>
      </c>
      <c r="AG125" s="136" t="s">
        <v>3905</v>
      </c>
      <c r="AH125" s="137">
        <v>1.1746705116220658E-5</v>
      </c>
      <c r="AI125" s="137">
        <v>3.2472197931909283E-3</v>
      </c>
      <c r="AJ125" s="138">
        <v>3.1881695368522018E-4</v>
      </c>
      <c r="AK125" s="188"/>
    </row>
    <row r="126" spans="1:37" ht="15" x14ac:dyDescent="0.2">
      <c r="A126" s="133" t="s">
        <v>1206</v>
      </c>
      <c r="B126" s="134" t="s">
        <v>1214</v>
      </c>
      <c r="C126" s="134" t="s">
        <v>1369</v>
      </c>
      <c r="D126" s="134" t="s">
        <v>1370</v>
      </c>
      <c r="E126" s="134" t="s">
        <v>310</v>
      </c>
      <c r="F126" s="134" t="s">
        <v>1642</v>
      </c>
      <c r="G126" s="134" t="s">
        <v>1643</v>
      </c>
      <c r="H126" s="134" t="s">
        <v>322</v>
      </c>
      <c r="I126" s="134" t="s">
        <v>755</v>
      </c>
      <c r="J126" s="134" t="s">
        <v>205</v>
      </c>
      <c r="K126" s="134" t="s">
        <v>205</v>
      </c>
      <c r="L126" s="134" t="s">
        <v>326</v>
      </c>
      <c r="M126" s="134" t="s">
        <v>341</v>
      </c>
      <c r="N126" s="134" t="s">
        <v>446</v>
      </c>
      <c r="O126" s="134" t="s">
        <v>340</v>
      </c>
      <c r="P126" s="134" t="s">
        <v>1373</v>
      </c>
      <c r="Q126" s="134" t="s">
        <v>416</v>
      </c>
      <c r="R126" s="134" t="s">
        <v>408</v>
      </c>
      <c r="S126" s="134" t="s">
        <v>1211</v>
      </c>
      <c r="T126" s="135">
        <v>4.91</v>
      </c>
      <c r="U126" s="134" t="s">
        <v>1644</v>
      </c>
      <c r="V126" s="137">
        <v>5.1700000000000003E-2</v>
      </c>
      <c r="W126" s="137">
        <v>5.1001999999999999E-2</v>
      </c>
      <c r="X126" s="134" t="s">
        <v>413</v>
      </c>
      <c r="Y126" s="136" t="s">
        <v>3905</v>
      </c>
      <c r="Z126" s="135">
        <v>981</v>
      </c>
      <c r="AA126" s="136" t="s">
        <v>3905</v>
      </c>
      <c r="AB126" s="134" t="s">
        <v>1645</v>
      </c>
      <c r="AC126" s="136" t="s">
        <v>3905</v>
      </c>
      <c r="AD126" s="135">
        <v>1.0042</v>
      </c>
      <c r="AE126" s="136" t="s">
        <v>3905</v>
      </c>
      <c r="AF126" s="136" t="s">
        <v>3905</v>
      </c>
      <c r="AG126" s="136" t="s">
        <v>3905</v>
      </c>
      <c r="AH126" s="137">
        <v>1.6076327321234845E-6</v>
      </c>
      <c r="AI126" s="137">
        <v>3.0243652716771216E-3</v>
      </c>
      <c r="AJ126" s="138">
        <v>2.9693675949171564E-4</v>
      </c>
      <c r="AK126" s="188"/>
    </row>
    <row r="127" spans="1:37" ht="15" x14ac:dyDescent="0.2">
      <c r="A127" s="133" t="s">
        <v>1206</v>
      </c>
      <c r="B127" s="134" t="s">
        <v>1214</v>
      </c>
      <c r="C127" s="134" t="s">
        <v>1369</v>
      </c>
      <c r="D127" s="134" t="s">
        <v>1370</v>
      </c>
      <c r="E127" s="134" t="s">
        <v>310</v>
      </c>
      <c r="F127" s="134" t="s">
        <v>1662</v>
      </c>
      <c r="G127" s="134" t="s">
        <v>1663</v>
      </c>
      <c r="H127" s="134" t="s">
        <v>322</v>
      </c>
      <c r="I127" s="134" t="s">
        <v>755</v>
      </c>
      <c r="J127" s="134" t="s">
        <v>205</v>
      </c>
      <c r="K127" s="134" t="s">
        <v>205</v>
      </c>
      <c r="L127" s="134" t="s">
        <v>326</v>
      </c>
      <c r="M127" s="134" t="s">
        <v>341</v>
      </c>
      <c r="N127" s="134" t="s">
        <v>446</v>
      </c>
      <c r="O127" s="134" t="s">
        <v>340</v>
      </c>
      <c r="P127" s="134" t="s">
        <v>1373</v>
      </c>
      <c r="Q127" s="134" t="s">
        <v>416</v>
      </c>
      <c r="R127" s="134" t="s">
        <v>408</v>
      </c>
      <c r="S127" s="134" t="s">
        <v>1211</v>
      </c>
      <c r="T127" s="135">
        <v>5.68</v>
      </c>
      <c r="U127" s="134" t="s">
        <v>1664</v>
      </c>
      <c r="V127" s="137">
        <v>5.3999999999999999E-2</v>
      </c>
      <c r="W127" s="137">
        <v>5.3557E-2</v>
      </c>
      <c r="X127" s="134" t="s">
        <v>413</v>
      </c>
      <c r="Y127" s="136" t="s">
        <v>3905</v>
      </c>
      <c r="Z127" s="135">
        <v>532</v>
      </c>
      <c r="AA127" s="136" t="s">
        <v>3905</v>
      </c>
      <c r="AB127" s="134" t="s">
        <v>1665</v>
      </c>
      <c r="AC127" s="136" t="s">
        <v>3905</v>
      </c>
      <c r="AD127" s="135">
        <v>0.54249999999999998</v>
      </c>
      <c r="AE127" s="136" t="s">
        <v>3905</v>
      </c>
      <c r="AF127" s="136" t="s">
        <v>3905</v>
      </c>
      <c r="AG127" s="136" t="s">
        <v>3905</v>
      </c>
      <c r="AH127" s="137">
        <v>9.3087287953413436E-7</v>
      </c>
      <c r="AI127" s="137">
        <v>1.6338756840356711E-3</v>
      </c>
      <c r="AJ127" s="138">
        <v>1.6041638738988187E-4</v>
      </c>
      <c r="AK127" s="188"/>
    </row>
    <row r="128" spans="1:37" ht="15" x14ac:dyDescent="0.2">
      <c r="A128" s="133" t="s">
        <v>1206</v>
      </c>
      <c r="B128" s="134" t="s">
        <v>1206</v>
      </c>
      <c r="C128" s="134" t="s">
        <v>1339</v>
      </c>
      <c r="D128" s="134" t="s">
        <v>1340</v>
      </c>
      <c r="E128" s="134" t="s">
        <v>310</v>
      </c>
      <c r="F128" s="134" t="s">
        <v>1341</v>
      </c>
      <c r="G128" s="134" t="s">
        <v>1342</v>
      </c>
      <c r="H128" s="134" t="s">
        <v>322</v>
      </c>
      <c r="I128" s="134" t="s">
        <v>952</v>
      </c>
      <c r="J128" s="134" t="s">
        <v>205</v>
      </c>
      <c r="K128" s="134" t="s">
        <v>205</v>
      </c>
      <c r="L128" s="134" t="s">
        <v>326</v>
      </c>
      <c r="M128" s="134" t="s">
        <v>341</v>
      </c>
      <c r="N128" s="134" t="s">
        <v>446</v>
      </c>
      <c r="O128" s="134" t="s">
        <v>340</v>
      </c>
      <c r="P128" s="134" t="s">
        <v>1343</v>
      </c>
      <c r="Q128" s="134" t="s">
        <v>414</v>
      </c>
      <c r="R128" s="134" t="s">
        <v>408</v>
      </c>
      <c r="S128" s="134" t="s">
        <v>1211</v>
      </c>
      <c r="T128" s="135">
        <v>5.55</v>
      </c>
      <c r="U128" s="134" t="s">
        <v>1291</v>
      </c>
      <c r="V128" s="137">
        <v>2.64E-2</v>
      </c>
      <c r="W128" s="137">
        <v>5.0381000000000002E-2</v>
      </c>
      <c r="X128" s="134" t="s">
        <v>413</v>
      </c>
      <c r="Y128" s="136" t="s">
        <v>3905</v>
      </c>
      <c r="Z128" s="135">
        <v>2099815.98</v>
      </c>
      <c r="AA128" s="136" t="s">
        <v>3905</v>
      </c>
      <c r="AB128" s="134" t="s">
        <v>1344</v>
      </c>
      <c r="AC128" s="136" t="s">
        <v>3905</v>
      </c>
      <c r="AD128" s="135">
        <v>1848.048</v>
      </c>
      <c r="AE128" s="136" t="s">
        <v>3905</v>
      </c>
      <c r="AF128" s="136" t="s">
        <v>3905</v>
      </c>
      <c r="AG128" s="136" t="s">
        <v>3905</v>
      </c>
      <c r="AH128" s="137">
        <v>1.2833709728910108E-3</v>
      </c>
      <c r="AI128" s="137">
        <v>2.377077511815176E-2</v>
      </c>
      <c r="AJ128" s="138">
        <v>2.8152850534276549E-3</v>
      </c>
      <c r="AK128" s="188"/>
    </row>
    <row r="129" spans="1:37" ht="15" x14ac:dyDescent="0.2">
      <c r="A129" s="133" t="s">
        <v>1206</v>
      </c>
      <c r="B129" s="134" t="s">
        <v>1206</v>
      </c>
      <c r="C129" s="134" t="s">
        <v>1407</v>
      </c>
      <c r="D129" s="134" t="s">
        <v>1408</v>
      </c>
      <c r="E129" s="134" t="s">
        <v>310</v>
      </c>
      <c r="F129" s="134" t="s">
        <v>1409</v>
      </c>
      <c r="G129" s="134" t="s">
        <v>1410</v>
      </c>
      <c r="H129" s="134" t="s">
        <v>322</v>
      </c>
      <c r="I129" s="134" t="s">
        <v>952</v>
      </c>
      <c r="J129" s="134" t="s">
        <v>205</v>
      </c>
      <c r="K129" s="134" t="s">
        <v>205</v>
      </c>
      <c r="L129" s="134" t="s">
        <v>326</v>
      </c>
      <c r="M129" s="134" t="s">
        <v>341</v>
      </c>
      <c r="N129" s="134" t="s">
        <v>485</v>
      </c>
      <c r="O129" s="134" t="s">
        <v>340</v>
      </c>
      <c r="P129" s="134" t="s">
        <v>1411</v>
      </c>
      <c r="Q129" s="134" t="s">
        <v>416</v>
      </c>
      <c r="R129" s="134" t="s">
        <v>408</v>
      </c>
      <c r="S129" s="134" t="s">
        <v>1211</v>
      </c>
      <c r="T129" s="135">
        <v>2.5299999999999998</v>
      </c>
      <c r="U129" s="134" t="s">
        <v>1412</v>
      </c>
      <c r="V129" s="137">
        <v>3.6499999999999998E-2</v>
      </c>
      <c r="W129" s="137">
        <v>5.2176E-2</v>
      </c>
      <c r="X129" s="134" t="s">
        <v>413</v>
      </c>
      <c r="Y129" s="136" t="s">
        <v>3905</v>
      </c>
      <c r="Z129" s="135">
        <v>1545170.04</v>
      </c>
      <c r="AA129" s="136" t="s">
        <v>3905</v>
      </c>
      <c r="AB129" s="134" t="s">
        <v>1318</v>
      </c>
      <c r="AC129" s="136" t="s">
        <v>3905</v>
      </c>
      <c r="AD129" s="135">
        <v>1506.8498</v>
      </c>
      <c r="AE129" s="136" t="s">
        <v>3905</v>
      </c>
      <c r="AF129" s="136" t="s">
        <v>3905</v>
      </c>
      <c r="AG129" s="136" t="s">
        <v>3905</v>
      </c>
      <c r="AH129" s="137">
        <v>7.6883057351491261E-4</v>
      </c>
      <c r="AI129" s="137">
        <v>1.9382065523610766E-2</v>
      </c>
      <c r="AJ129" s="138">
        <v>2.2955094691678485E-3</v>
      </c>
      <c r="AK129" s="188"/>
    </row>
    <row r="130" spans="1:37" ht="15" x14ac:dyDescent="0.2">
      <c r="A130" s="133" t="s">
        <v>1206</v>
      </c>
      <c r="B130" s="134" t="s">
        <v>1206</v>
      </c>
      <c r="C130" s="134" t="s">
        <v>1460</v>
      </c>
      <c r="D130" s="134" t="s">
        <v>1461</v>
      </c>
      <c r="E130" s="134" t="s">
        <v>310</v>
      </c>
      <c r="F130" s="134" t="s">
        <v>1785</v>
      </c>
      <c r="G130" s="134" t="s">
        <v>1786</v>
      </c>
      <c r="H130" s="134" t="s">
        <v>322</v>
      </c>
      <c r="I130" s="134" t="s">
        <v>952</v>
      </c>
      <c r="J130" s="134" t="s">
        <v>205</v>
      </c>
      <c r="K130" s="134" t="s">
        <v>205</v>
      </c>
      <c r="L130" s="134" t="s">
        <v>326</v>
      </c>
      <c r="M130" s="134" t="s">
        <v>341</v>
      </c>
      <c r="N130" s="134" t="s">
        <v>441</v>
      </c>
      <c r="O130" s="134" t="s">
        <v>340</v>
      </c>
      <c r="P130" s="134" t="s">
        <v>1392</v>
      </c>
      <c r="Q130" s="134" t="s">
        <v>414</v>
      </c>
      <c r="R130" s="134" t="s">
        <v>408</v>
      </c>
      <c r="S130" s="134" t="s">
        <v>1211</v>
      </c>
      <c r="T130" s="135">
        <v>5.01</v>
      </c>
      <c r="U130" s="134" t="s">
        <v>1787</v>
      </c>
      <c r="V130" s="137">
        <v>5.7500000000000002E-2</v>
      </c>
      <c r="W130" s="137">
        <v>5.7092999999999998E-2</v>
      </c>
      <c r="X130" s="134" t="s">
        <v>413</v>
      </c>
      <c r="Y130" s="136" t="s">
        <v>3905</v>
      </c>
      <c r="Z130" s="135">
        <v>1219000</v>
      </c>
      <c r="AA130" s="136" t="s">
        <v>3905</v>
      </c>
      <c r="AB130" s="134" t="s">
        <v>1788</v>
      </c>
      <c r="AC130" s="136" t="s">
        <v>3905</v>
      </c>
      <c r="AD130" s="135">
        <v>1227.1673000000001</v>
      </c>
      <c r="AE130" s="136" t="s">
        <v>3905</v>
      </c>
      <c r="AF130" s="136" t="s">
        <v>3905</v>
      </c>
      <c r="AG130" s="136" t="s">
        <v>3905</v>
      </c>
      <c r="AH130" s="137">
        <v>2.321904761904762E-3</v>
      </c>
      <c r="AI130" s="137">
        <v>1.5784610154150863E-2</v>
      </c>
      <c r="AJ130" s="138">
        <v>1.8694458561104971E-3</v>
      </c>
      <c r="AK130" s="188"/>
    </row>
    <row r="131" spans="1:37" ht="15" x14ac:dyDescent="0.2">
      <c r="A131" s="133" t="s">
        <v>1206</v>
      </c>
      <c r="B131" s="134" t="s">
        <v>1206</v>
      </c>
      <c r="C131" s="134" t="s">
        <v>1376</v>
      </c>
      <c r="D131" s="134" t="s">
        <v>1377</v>
      </c>
      <c r="E131" s="134" t="s">
        <v>310</v>
      </c>
      <c r="F131" s="134" t="s">
        <v>1378</v>
      </c>
      <c r="G131" s="134" t="s">
        <v>1379</v>
      </c>
      <c r="H131" s="134" t="s">
        <v>322</v>
      </c>
      <c r="I131" s="134" t="s">
        <v>952</v>
      </c>
      <c r="J131" s="134" t="s">
        <v>205</v>
      </c>
      <c r="K131" s="134" t="s">
        <v>205</v>
      </c>
      <c r="L131" s="134" t="s">
        <v>326</v>
      </c>
      <c r="M131" s="134" t="s">
        <v>341</v>
      </c>
      <c r="N131" s="134" t="s">
        <v>446</v>
      </c>
      <c r="O131" s="134" t="s">
        <v>340</v>
      </c>
      <c r="P131" s="134" t="s">
        <v>1343</v>
      </c>
      <c r="Q131" s="134" t="s">
        <v>414</v>
      </c>
      <c r="R131" s="134" t="s">
        <v>408</v>
      </c>
      <c r="S131" s="134" t="s">
        <v>1211</v>
      </c>
      <c r="T131" s="135">
        <v>5.57</v>
      </c>
      <c r="U131" s="134" t="s">
        <v>1380</v>
      </c>
      <c r="V131" s="137">
        <v>5.2499999999999998E-2</v>
      </c>
      <c r="W131" s="137">
        <v>5.1415000000000002E-2</v>
      </c>
      <c r="X131" s="134" t="s">
        <v>413</v>
      </c>
      <c r="Y131" s="136" t="s">
        <v>3905</v>
      </c>
      <c r="Z131" s="135">
        <v>869000</v>
      </c>
      <c r="AA131" s="136" t="s">
        <v>3905</v>
      </c>
      <c r="AB131" s="134" t="s">
        <v>1381</v>
      </c>
      <c r="AC131" s="136" t="s">
        <v>3905</v>
      </c>
      <c r="AD131" s="135">
        <v>891.50709999999992</v>
      </c>
      <c r="AE131" s="136" t="s">
        <v>3905</v>
      </c>
      <c r="AF131" s="136" t="s">
        <v>3905</v>
      </c>
      <c r="AG131" s="136" t="s">
        <v>3905</v>
      </c>
      <c r="AH131" s="137">
        <v>1.738E-3</v>
      </c>
      <c r="AI131" s="137">
        <v>1.1467134125198406E-2</v>
      </c>
      <c r="AJ131" s="138">
        <v>1.3581067991202884E-3</v>
      </c>
      <c r="AK131" s="188"/>
    </row>
    <row r="132" spans="1:37" ht="15" x14ac:dyDescent="0.2">
      <c r="A132" s="133" t="s">
        <v>1206</v>
      </c>
      <c r="B132" s="134" t="s">
        <v>1206</v>
      </c>
      <c r="C132" s="134" t="s">
        <v>1789</v>
      </c>
      <c r="D132" s="134" t="s">
        <v>1790</v>
      </c>
      <c r="E132" s="134" t="s">
        <v>310</v>
      </c>
      <c r="F132" s="134" t="s">
        <v>1791</v>
      </c>
      <c r="G132" s="134" t="s">
        <v>1792</v>
      </c>
      <c r="H132" s="134" t="s">
        <v>322</v>
      </c>
      <c r="I132" s="134" t="s">
        <v>952</v>
      </c>
      <c r="J132" s="134" t="s">
        <v>205</v>
      </c>
      <c r="K132" s="134" t="s">
        <v>205</v>
      </c>
      <c r="L132" s="134" t="s">
        <v>326</v>
      </c>
      <c r="M132" s="134" t="s">
        <v>341</v>
      </c>
      <c r="N132" s="134" t="s">
        <v>446</v>
      </c>
      <c r="O132" s="134" t="s">
        <v>340</v>
      </c>
      <c r="P132" s="134" t="s">
        <v>1424</v>
      </c>
      <c r="Q132" s="134" t="s">
        <v>416</v>
      </c>
      <c r="R132" s="134" t="s">
        <v>408</v>
      </c>
      <c r="S132" s="134" t="s">
        <v>1211</v>
      </c>
      <c r="T132" s="135">
        <v>5.22</v>
      </c>
      <c r="U132" s="134" t="s">
        <v>1793</v>
      </c>
      <c r="V132" s="137">
        <v>1.95E-2</v>
      </c>
      <c r="W132" s="137">
        <v>5.0055000000000002E-2</v>
      </c>
      <c r="X132" s="134" t="s">
        <v>413</v>
      </c>
      <c r="Y132" s="136" t="s">
        <v>3905</v>
      </c>
      <c r="Z132" s="135">
        <v>960034.51</v>
      </c>
      <c r="AA132" s="136" t="s">
        <v>3905</v>
      </c>
      <c r="AB132" s="134" t="s">
        <v>1794</v>
      </c>
      <c r="AC132" s="136" t="s">
        <v>3905</v>
      </c>
      <c r="AD132" s="135">
        <v>823.1336</v>
      </c>
      <c r="AE132" s="136" t="s">
        <v>3905</v>
      </c>
      <c r="AF132" s="136" t="s">
        <v>3905</v>
      </c>
      <c r="AG132" s="136" t="s">
        <v>3905</v>
      </c>
      <c r="AH132" s="137">
        <v>8.7714419739189596E-4</v>
      </c>
      <c r="AI132" s="137">
        <v>1.0587670324301491E-2</v>
      </c>
      <c r="AJ132" s="138">
        <v>1.2539477516601534E-3</v>
      </c>
      <c r="AK132" s="188"/>
    </row>
    <row r="133" spans="1:37" ht="15" x14ac:dyDescent="0.2">
      <c r="A133" s="133" t="s">
        <v>1206</v>
      </c>
      <c r="B133" s="134" t="s">
        <v>1206</v>
      </c>
      <c r="C133" s="134" t="s">
        <v>1345</v>
      </c>
      <c r="D133" s="134" t="s">
        <v>1346</v>
      </c>
      <c r="E133" s="134" t="s">
        <v>310</v>
      </c>
      <c r="F133" s="134" t="s">
        <v>1795</v>
      </c>
      <c r="G133" s="134" t="s">
        <v>1796</v>
      </c>
      <c r="H133" s="134" t="s">
        <v>322</v>
      </c>
      <c r="I133" s="134" t="s">
        <v>952</v>
      </c>
      <c r="J133" s="134" t="s">
        <v>205</v>
      </c>
      <c r="K133" s="134" t="s">
        <v>205</v>
      </c>
      <c r="L133" s="134" t="s">
        <v>326</v>
      </c>
      <c r="M133" s="134" t="s">
        <v>341</v>
      </c>
      <c r="N133" s="134" t="s">
        <v>449</v>
      </c>
      <c r="O133" s="134" t="s">
        <v>340</v>
      </c>
      <c r="P133" s="134" t="s">
        <v>1286</v>
      </c>
      <c r="Q133" s="134" t="s">
        <v>414</v>
      </c>
      <c r="R133" s="134" t="s">
        <v>408</v>
      </c>
      <c r="S133" s="134" t="s">
        <v>1211</v>
      </c>
      <c r="T133" s="135">
        <v>3.18</v>
      </c>
      <c r="U133" s="134" t="s">
        <v>1797</v>
      </c>
      <c r="V133" s="137">
        <v>2.7400000000000001E-2</v>
      </c>
      <c r="W133" s="137">
        <v>4.4764999999999999E-2</v>
      </c>
      <c r="X133" s="134" t="s">
        <v>413</v>
      </c>
      <c r="Y133" s="136" t="s">
        <v>3905</v>
      </c>
      <c r="Z133" s="135">
        <v>800010</v>
      </c>
      <c r="AA133" s="136" t="s">
        <v>3905</v>
      </c>
      <c r="AB133" s="134" t="s">
        <v>1798</v>
      </c>
      <c r="AC133" s="136" t="s">
        <v>3905</v>
      </c>
      <c r="AD133" s="135">
        <v>778.08969999999999</v>
      </c>
      <c r="AE133" s="136" t="s">
        <v>3905</v>
      </c>
      <c r="AF133" s="136" t="s">
        <v>3905</v>
      </c>
      <c r="AG133" s="136" t="s">
        <v>3905</v>
      </c>
      <c r="AH133" s="137">
        <v>4.6728608046294818E-4</v>
      </c>
      <c r="AI133" s="137">
        <v>1.0008287370320302E-2</v>
      </c>
      <c r="AJ133" s="138">
        <v>1.1853286947532354E-3</v>
      </c>
      <c r="AK133" s="188"/>
    </row>
    <row r="134" spans="1:37" ht="15" x14ac:dyDescent="0.2">
      <c r="A134" s="133" t="s">
        <v>1206</v>
      </c>
      <c r="B134" s="134" t="s">
        <v>1206</v>
      </c>
      <c r="C134" s="134" t="s">
        <v>1522</v>
      </c>
      <c r="D134" s="134" t="s">
        <v>1523</v>
      </c>
      <c r="E134" s="134" t="s">
        <v>310</v>
      </c>
      <c r="F134" s="134" t="s">
        <v>1799</v>
      </c>
      <c r="G134" s="134" t="s">
        <v>1800</v>
      </c>
      <c r="H134" s="134" t="s">
        <v>322</v>
      </c>
      <c r="I134" s="134" t="s">
        <v>952</v>
      </c>
      <c r="J134" s="134" t="s">
        <v>205</v>
      </c>
      <c r="K134" s="134" t="s">
        <v>205</v>
      </c>
      <c r="L134" s="134" t="s">
        <v>326</v>
      </c>
      <c r="M134" s="134" t="s">
        <v>341</v>
      </c>
      <c r="N134" s="134" t="s">
        <v>465</v>
      </c>
      <c r="O134" s="134" t="s">
        <v>340</v>
      </c>
      <c r="P134" s="134" t="s">
        <v>1417</v>
      </c>
      <c r="Q134" s="134" t="s">
        <v>414</v>
      </c>
      <c r="R134" s="134" t="s">
        <v>408</v>
      </c>
      <c r="S134" s="134" t="s">
        <v>1211</v>
      </c>
      <c r="T134" s="135">
        <v>5.77</v>
      </c>
      <c r="U134" s="134" t="s">
        <v>1801</v>
      </c>
      <c r="V134" s="137">
        <v>2.4400000000000002E-2</v>
      </c>
      <c r="W134" s="137">
        <v>5.3282999999999997E-2</v>
      </c>
      <c r="X134" s="134" t="s">
        <v>413</v>
      </c>
      <c r="Y134" s="136" t="s">
        <v>3905</v>
      </c>
      <c r="Z134" s="135">
        <v>900000</v>
      </c>
      <c r="AA134" s="136" t="s">
        <v>3905</v>
      </c>
      <c r="AB134" s="134" t="s">
        <v>1802</v>
      </c>
      <c r="AC134" s="136" t="s">
        <v>3905</v>
      </c>
      <c r="AD134" s="135">
        <v>770.13</v>
      </c>
      <c r="AE134" s="136" t="s">
        <v>3905</v>
      </c>
      <c r="AF134" s="136" t="s">
        <v>3905</v>
      </c>
      <c r="AG134" s="136" t="s">
        <v>3905</v>
      </c>
      <c r="AH134" s="137">
        <v>7.405347319017426E-4</v>
      </c>
      <c r="AI134" s="137">
        <v>9.9059042870651825E-3</v>
      </c>
      <c r="AJ134" s="138">
        <v>1.1732029831355328E-3</v>
      </c>
      <c r="AK134" s="188"/>
    </row>
    <row r="135" spans="1:37" ht="15" x14ac:dyDescent="0.2">
      <c r="A135" s="133" t="s">
        <v>1206</v>
      </c>
      <c r="B135" s="134" t="s">
        <v>1206</v>
      </c>
      <c r="C135" s="134" t="s">
        <v>1339</v>
      </c>
      <c r="D135" s="134" t="s">
        <v>1340</v>
      </c>
      <c r="E135" s="134" t="s">
        <v>310</v>
      </c>
      <c r="F135" s="134" t="s">
        <v>1365</v>
      </c>
      <c r="G135" s="134" t="s">
        <v>1366</v>
      </c>
      <c r="H135" s="134" t="s">
        <v>322</v>
      </c>
      <c r="I135" s="134" t="s">
        <v>952</v>
      </c>
      <c r="J135" s="134" t="s">
        <v>205</v>
      </c>
      <c r="K135" s="134" t="s">
        <v>205</v>
      </c>
      <c r="L135" s="134" t="s">
        <v>326</v>
      </c>
      <c r="M135" s="134" t="s">
        <v>341</v>
      </c>
      <c r="N135" s="134" t="s">
        <v>446</v>
      </c>
      <c r="O135" s="134" t="s">
        <v>340</v>
      </c>
      <c r="P135" s="134" t="s">
        <v>1343</v>
      </c>
      <c r="Q135" s="134" t="s">
        <v>414</v>
      </c>
      <c r="R135" s="134" t="s">
        <v>408</v>
      </c>
      <c r="S135" s="134" t="s">
        <v>1211</v>
      </c>
      <c r="T135" s="135">
        <v>7.99</v>
      </c>
      <c r="U135" s="134" t="s">
        <v>1367</v>
      </c>
      <c r="V135" s="137">
        <v>5.3100000000000001E-2</v>
      </c>
      <c r="W135" s="137">
        <v>5.6113000000000003E-2</v>
      </c>
      <c r="X135" s="134" t="s">
        <v>413</v>
      </c>
      <c r="Y135" s="136" t="s">
        <v>3905</v>
      </c>
      <c r="Z135" s="135">
        <v>758826.55</v>
      </c>
      <c r="AA135" s="136" t="s">
        <v>3905</v>
      </c>
      <c r="AB135" s="134" t="s">
        <v>1368</v>
      </c>
      <c r="AC135" s="136" t="s">
        <v>3905</v>
      </c>
      <c r="AD135" s="135">
        <v>752.07299999999998</v>
      </c>
      <c r="AE135" s="136" t="s">
        <v>3905</v>
      </c>
      <c r="AF135" s="136" t="s">
        <v>3905</v>
      </c>
      <c r="AG135" s="136" t="s">
        <v>3905</v>
      </c>
      <c r="AH135" s="137">
        <v>9.3869940190005141E-4</v>
      </c>
      <c r="AI135" s="137">
        <v>9.6736435309990598E-3</v>
      </c>
      <c r="AJ135" s="138">
        <v>1.145695245932994E-3</v>
      </c>
      <c r="AK135" s="188"/>
    </row>
    <row r="136" spans="1:37" ht="15" x14ac:dyDescent="0.2">
      <c r="A136" s="133" t="s">
        <v>1206</v>
      </c>
      <c r="B136" s="134" t="s">
        <v>1206</v>
      </c>
      <c r="C136" s="134" t="s">
        <v>1376</v>
      </c>
      <c r="D136" s="134" t="s">
        <v>1377</v>
      </c>
      <c r="E136" s="134" t="s">
        <v>310</v>
      </c>
      <c r="F136" s="134" t="s">
        <v>1803</v>
      </c>
      <c r="G136" s="134" t="s">
        <v>1804</v>
      </c>
      <c r="H136" s="134" t="s">
        <v>322</v>
      </c>
      <c r="I136" s="134" t="s">
        <v>952</v>
      </c>
      <c r="J136" s="134" t="s">
        <v>205</v>
      </c>
      <c r="K136" s="134" t="s">
        <v>205</v>
      </c>
      <c r="L136" s="134" t="s">
        <v>326</v>
      </c>
      <c r="M136" s="134" t="s">
        <v>341</v>
      </c>
      <c r="N136" s="134" t="s">
        <v>446</v>
      </c>
      <c r="O136" s="134" t="s">
        <v>340</v>
      </c>
      <c r="P136" s="134" t="s">
        <v>1343</v>
      </c>
      <c r="Q136" s="134" t="s">
        <v>414</v>
      </c>
      <c r="R136" s="134" t="s">
        <v>408</v>
      </c>
      <c r="S136" s="134" t="s">
        <v>1211</v>
      </c>
      <c r="T136" s="135">
        <v>3.65</v>
      </c>
      <c r="U136" s="134" t="s">
        <v>1805</v>
      </c>
      <c r="V136" s="137">
        <v>4.7E-2</v>
      </c>
      <c r="W136" s="137">
        <v>4.761E-2</v>
      </c>
      <c r="X136" s="134" t="s">
        <v>413</v>
      </c>
      <c r="Y136" s="136" t="s">
        <v>3905</v>
      </c>
      <c r="Z136" s="135">
        <v>739000</v>
      </c>
      <c r="AA136" s="136" t="s">
        <v>3905</v>
      </c>
      <c r="AB136" s="134" t="s">
        <v>1806</v>
      </c>
      <c r="AC136" s="136" t="s">
        <v>3905</v>
      </c>
      <c r="AD136" s="135">
        <v>740.40409999999997</v>
      </c>
      <c r="AE136" s="136" t="s">
        <v>3905</v>
      </c>
      <c r="AF136" s="136" t="s">
        <v>3905</v>
      </c>
      <c r="AG136" s="136" t="s">
        <v>3905</v>
      </c>
      <c r="AH136" s="137">
        <v>8.2193304415526642E-4</v>
      </c>
      <c r="AI136" s="137">
        <v>9.5235507620150348E-3</v>
      </c>
      <c r="AJ136" s="138">
        <v>1.1279190511287436E-3</v>
      </c>
      <c r="AK136" s="188"/>
    </row>
    <row r="137" spans="1:37" ht="15" x14ac:dyDescent="0.2">
      <c r="A137" s="133" t="s">
        <v>1206</v>
      </c>
      <c r="B137" s="134" t="s">
        <v>1206</v>
      </c>
      <c r="C137" s="134" t="s">
        <v>1433</v>
      </c>
      <c r="D137" s="134" t="s">
        <v>1434</v>
      </c>
      <c r="E137" s="134" t="s">
        <v>310</v>
      </c>
      <c r="F137" s="134" t="s">
        <v>1686</v>
      </c>
      <c r="G137" s="134" t="s">
        <v>1687</v>
      </c>
      <c r="H137" s="134" t="s">
        <v>322</v>
      </c>
      <c r="I137" s="134" t="s">
        <v>952</v>
      </c>
      <c r="J137" s="134" t="s">
        <v>205</v>
      </c>
      <c r="K137" s="134" t="s">
        <v>205</v>
      </c>
      <c r="L137" s="134" t="s">
        <v>326</v>
      </c>
      <c r="M137" s="134" t="s">
        <v>341</v>
      </c>
      <c r="N137" s="134" t="s">
        <v>485</v>
      </c>
      <c r="O137" s="134" t="s">
        <v>340</v>
      </c>
      <c r="P137" s="134" t="s">
        <v>1392</v>
      </c>
      <c r="Q137" s="134" t="s">
        <v>414</v>
      </c>
      <c r="R137" s="134" t="s">
        <v>408</v>
      </c>
      <c r="S137" s="134" t="s">
        <v>1211</v>
      </c>
      <c r="T137" s="135">
        <v>3.67</v>
      </c>
      <c r="U137" s="134" t="s">
        <v>1688</v>
      </c>
      <c r="V137" s="137">
        <v>4.7300000000000002E-2</v>
      </c>
      <c r="W137" s="137">
        <v>5.1324000000000002E-2</v>
      </c>
      <c r="X137" s="134" t="s">
        <v>413</v>
      </c>
      <c r="Y137" s="136" t="s">
        <v>3905</v>
      </c>
      <c r="Z137" s="135">
        <v>650000</v>
      </c>
      <c r="AA137" s="136" t="s">
        <v>3905</v>
      </c>
      <c r="AB137" s="134" t="s">
        <v>1689</v>
      </c>
      <c r="AC137" s="136" t="s">
        <v>3905</v>
      </c>
      <c r="AD137" s="135">
        <v>649.22</v>
      </c>
      <c r="AE137" s="136" t="s">
        <v>3905</v>
      </c>
      <c r="AF137" s="136" t="s">
        <v>3905</v>
      </c>
      <c r="AG137" s="136" t="s">
        <v>3905</v>
      </c>
      <c r="AH137" s="137">
        <v>1.6459238063887165E-3</v>
      </c>
      <c r="AI137" s="137">
        <v>8.3506825876779999E-3</v>
      </c>
      <c r="AJ137" s="138">
        <v>9.8901073937030176E-4</v>
      </c>
      <c r="AK137" s="188"/>
    </row>
    <row r="138" spans="1:37" ht="15" x14ac:dyDescent="0.2">
      <c r="A138" s="133" t="s">
        <v>1206</v>
      </c>
      <c r="B138" s="134" t="s">
        <v>1206</v>
      </c>
      <c r="C138" s="134" t="s">
        <v>1703</v>
      </c>
      <c r="D138" s="134" t="s">
        <v>1704</v>
      </c>
      <c r="E138" s="134" t="s">
        <v>310</v>
      </c>
      <c r="F138" s="134" t="s">
        <v>1807</v>
      </c>
      <c r="G138" s="134" t="s">
        <v>1808</v>
      </c>
      <c r="H138" s="134" t="s">
        <v>322</v>
      </c>
      <c r="I138" s="134" t="s">
        <v>952</v>
      </c>
      <c r="J138" s="134" t="s">
        <v>205</v>
      </c>
      <c r="K138" s="134" t="s">
        <v>205</v>
      </c>
      <c r="L138" s="134" t="s">
        <v>326</v>
      </c>
      <c r="M138" s="134" t="s">
        <v>341</v>
      </c>
      <c r="N138" s="134" t="s">
        <v>465</v>
      </c>
      <c r="O138" s="134" t="s">
        <v>340</v>
      </c>
      <c r="P138" s="134" t="s">
        <v>1449</v>
      </c>
      <c r="Q138" s="134" t="s">
        <v>416</v>
      </c>
      <c r="R138" s="134" t="s">
        <v>408</v>
      </c>
      <c r="S138" s="134" t="s">
        <v>1211</v>
      </c>
      <c r="T138" s="135">
        <v>5.69</v>
      </c>
      <c r="U138" s="134" t="s">
        <v>1809</v>
      </c>
      <c r="V138" s="137">
        <v>5.4800000000000001E-2</v>
      </c>
      <c r="W138" s="137">
        <v>5.5441999999999998E-2</v>
      </c>
      <c r="X138" s="134" t="s">
        <v>413</v>
      </c>
      <c r="Y138" s="136" t="s">
        <v>3905</v>
      </c>
      <c r="Z138" s="135">
        <v>620000</v>
      </c>
      <c r="AA138" s="136" t="s">
        <v>3905</v>
      </c>
      <c r="AB138" s="134" t="s">
        <v>1810</v>
      </c>
      <c r="AC138" s="136" t="s">
        <v>3905</v>
      </c>
      <c r="AD138" s="135">
        <v>628.80399999999997</v>
      </c>
      <c r="AE138" s="136" t="s">
        <v>3905</v>
      </c>
      <c r="AF138" s="136" t="s">
        <v>3905</v>
      </c>
      <c r="AG138" s="136" t="s">
        <v>3905</v>
      </c>
      <c r="AH138" s="137">
        <v>2.0666666666666667E-3</v>
      </c>
      <c r="AI138" s="137">
        <v>8.0880789468320089E-3</v>
      </c>
      <c r="AJ138" s="138">
        <v>9.5790935115831809E-4</v>
      </c>
      <c r="AK138" s="188"/>
    </row>
    <row r="139" spans="1:37" ht="15" x14ac:dyDescent="0.2">
      <c r="A139" s="133" t="s">
        <v>1206</v>
      </c>
      <c r="B139" s="134" t="s">
        <v>1206</v>
      </c>
      <c r="C139" s="134" t="s">
        <v>1690</v>
      </c>
      <c r="D139" s="134" t="s">
        <v>1691</v>
      </c>
      <c r="E139" s="134" t="s">
        <v>310</v>
      </c>
      <c r="F139" s="134" t="s">
        <v>1692</v>
      </c>
      <c r="G139" s="134" t="s">
        <v>1693</v>
      </c>
      <c r="H139" s="134" t="s">
        <v>322</v>
      </c>
      <c r="I139" s="134" t="s">
        <v>952</v>
      </c>
      <c r="J139" s="134" t="s">
        <v>205</v>
      </c>
      <c r="K139" s="134" t="s">
        <v>205</v>
      </c>
      <c r="L139" s="134" t="s">
        <v>326</v>
      </c>
      <c r="M139" s="134" t="s">
        <v>341</v>
      </c>
      <c r="N139" s="134" t="s">
        <v>448</v>
      </c>
      <c r="O139" s="134" t="s">
        <v>340</v>
      </c>
      <c r="P139" s="134" t="s">
        <v>1411</v>
      </c>
      <c r="Q139" s="134" t="s">
        <v>416</v>
      </c>
      <c r="R139" s="134" t="s">
        <v>408</v>
      </c>
      <c r="S139" s="134" t="s">
        <v>1211</v>
      </c>
      <c r="T139" s="135">
        <v>2.69</v>
      </c>
      <c r="U139" s="134" t="s">
        <v>1431</v>
      </c>
      <c r="V139" s="137">
        <v>4.53E-2</v>
      </c>
      <c r="W139" s="137">
        <v>5.6577000000000002E-2</v>
      </c>
      <c r="X139" s="134" t="s">
        <v>413</v>
      </c>
      <c r="Y139" s="136" t="s">
        <v>3905</v>
      </c>
      <c r="Z139" s="135">
        <v>632765</v>
      </c>
      <c r="AA139" s="136" t="s">
        <v>3905</v>
      </c>
      <c r="AB139" s="134" t="s">
        <v>1694</v>
      </c>
      <c r="AC139" s="136" t="s">
        <v>3905</v>
      </c>
      <c r="AD139" s="135">
        <v>622.45090000000005</v>
      </c>
      <c r="AE139" s="136" t="s">
        <v>3905</v>
      </c>
      <c r="AF139" s="136" t="s">
        <v>3905</v>
      </c>
      <c r="AG139" s="136" t="s">
        <v>3905</v>
      </c>
      <c r="AH139" s="137">
        <v>9.0395000000000004E-4</v>
      </c>
      <c r="AI139" s="137">
        <v>8.0063617063712133E-3</v>
      </c>
      <c r="AJ139" s="138">
        <v>9.4823119280912067E-4</v>
      </c>
      <c r="AK139" s="188"/>
    </row>
    <row r="140" spans="1:37" ht="15" x14ac:dyDescent="0.2">
      <c r="A140" s="133" t="s">
        <v>1206</v>
      </c>
      <c r="B140" s="134" t="s">
        <v>1206</v>
      </c>
      <c r="C140" s="134" t="s">
        <v>1811</v>
      </c>
      <c r="D140" s="134" t="s">
        <v>1812</v>
      </c>
      <c r="E140" s="134" t="s">
        <v>310</v>
      </c>
      <c r="F140" s="134" t="s">
        <v>1813</v>
      </c>
      <c r="G140" s="134" t="s">
        <v>1814</v>
      </c>
      <c r="H140" s="134" t="s">
        <v>322</v>
      </c>
      <c r="I140" s="134" t="s">
        <v>952</v>
      </c>
      <c r="J140" s="134" t="s">
        <v>205</v>
      </c>
      <c r="K140" s="134" t="s">
        <v>205</v>
      </c>
      <c r="L140" s="134" t="s">
        <v>326</v>
      </c>
      <c r="M140" s="134" t="s">
        <v>341</v>
      </c>
      <c r="N140" s="134" t="s">
        <v>444</v>
      </c>
      <c r="O140" s="134" t="s">
        <v>340</v>
      </c>
      <c r="P140" s="134" t="s">
        <v>1411</v>
      </c>
      <c r="Q140" s="134" t="s">
        <v>416</v>
      </c>
      <c r="R140" s="134" t="s">
        <v>408</v>
      </c>
      <c r="S140" s="134" t="s">
        <v>1211</v>
      </c>
      <c r="T140" s="135">
        <v>1.44</v>
      </c>
      <c r="U140" s="134" t="s">
        <v>1425</v>
      </c>
      <c r="V140" s="137">
        <v>6.9000000000000006E-2</v>
      </c>
      <c r="W140" s="137">
        <v>6.4057000000000003E-2</v>
      </c>
      <c r="X140" s="134" t="s">
        <v>413</v>
      </c>
      <c r="Y140" s="136" t="s">
        <v>3905</v>
      </c>
      <c r="Z140" s="135">
        <v>600000</v>
      </c>
      <c r="AA140" s="136" t="s">
        <v>3905</v>
      </c>
      <c r="AB140" s="134" t="s">
        <v>1815</v>
      </c>
      <c r="AC140" s="136" t="s">
        <v>3905</v>
      </c>
      <c r="AD140" s="135">
        <v>605.04</v>
      </c>
      <c r="AE140" s="136" t="s">
        <v>3905</v>
      </c>
      <c r="AF140" s="136" t="s">
        <v>3905</v>
      </c>
      <c r="AG140" s="136" t="s">
        <v>3905</v>
      </c>
      <c r="AH140" s="137">
        <v>1.6629711751662971E-3</v>
      </c>
      <c r="AI140" s="137">
        <v>7.7824111901184457E-3</v>
      </c>
      <c r="AJ140" s="138">
        <v>9.2170767651737068E-4</v>
      </c>
      <c r="AK140" s="188"/>
    </row>
    <row r="141" spans="1:37" ht="15" x14ac:dyDescent="0.2">
      <c r="A141" s="133" t="s">
        <v>1206</v>
      </c>
      <c r="B141" s="134" t="s">
        <v>1206</v>
      </c>
      <c r="C141" s="134" t="s">
        <v>1358</v>
      </c>
      <c r="D141" s="134" t="s">
        <v>1359</v>
      </c>
      <c r="E141" s="134" t="s">
        <v>310</v>
      </c>
      <c r="F141" s="134" t="s">
        <v>1360</v>
      </c>
      <c r="G141" s="134" t="s">
        <v>1361</v>
      </c>
      <c r="H141" s="134" t="s">
        <v>322</v>
      </c>
      <c r="I141" s="134" t="s">
        <v>952</v>
      </c>
      <c r="J141" s="134" t="s">
        <v>205</v>
      </c>
      <c r="K141" s="134" t="s">
        <v>205</v>
      </c>
      <c r="L141" s="134" t="s">
        <v>326</v>
      </c>
      <c r="M141" s="134" t="s">
        <v>341</v>
      </c>
      <c r="N141" s="134" t="s">
        <v>441</v>
      </c>
      <c r="O141" s="134" t="s">
        <v>340</v>
      </c>
      <c r="P141" s="134" t="s">
        <v>1362</v>
      </c>
      <c r="Q141" s="134" t="s">
        <v>414</v>
      </c>
      <c r="R141" s="134" t="s">
        <v>408</v>
      </c>
      <c r="S141" s="134" t="s">
        <v>1211</v>
      </c>
      <c r="T141" s="135">
        <v>3.53</v>
      </c>
      <c r="U141" s="134" t="s">
        <v>1363</v>
      </c>
      <c r="V141" s="137">
        <v>2.5000000000000001E-2</v>
      </c>
      <c r="W141" s="137">
        <v>5.5135999999999998E-2</v>
      </c>
      <c r="X141" s="134" t="s">
        <v>413</v>
      </c>
      <c r="Y141" s="136" t="s">
        <v>3905</v>
      </c>
      <c r="Z141" s="135">
        <v>664050</v>
      </c>
      <c r="AA141" s="136" t="s">
        <v>3905</v>
      </c>
      <c r="AB141" s="134" t="s">
        <v>1364</v>
      </c>
      <c r="AC141" s="136" t="s">
        <v>3905</v>
      </c>
      <c r="AD141" s="135">
        <v>600.03559999999993</v>
      </c>
      <c r="AE141" s="136" t="s">
        <v>3905</v>
      </c>
      <c r="AF141" s="136" t="s">
        <v>3905</v>
      </c>
      <c r="AG141" s="136" t="s">
        <v>3905</v>
      </c>
      <c r="AH141" s="137">
        <v>8.2161155757099185E-4</v>
      </c>
      <c r="AI141" s="137">
        <v>7.7180411415133073E-3</v>
      </c>
      <c r="AJ141" s="138">
        <v>9.1408402794782647E-4</v>
      </c>
      <c r="AK141" s="188"/>
    </row>
    <row r="142" spans="1:37" ht="15" x14ac:dyDescent="0.2">
      <c r="A142" s="133" t="s">
        <v>1206</v>
      </c>
      <c r="B142" s="134" t="s">
        <v>1206</v>
      </c>
      <c r="C142" s="134" t="s">
        <v>1427</v>
      </c>
      <c r="D142" s="134" t="s">
        <v>1428</v>
      </c>
      <c r="E142" s="134" t="s">
        <v>310</v>
      </c>
      <c r="F142" s="134" t="s">
        <v>1429</v>
      </c>
      <c r="G142" s="134" t="s">
        <v>1430</v>
      </c>
      <c r="H142" s="134" t="s">
        <v>322</v>
      </c>
      <c r="I142" s="134" t="s">
        <v>952</v>
      </c>
      <c r="J142" s="134" t="s">
        <v>205</v>
      </c>
      <c r="K142" s="134" t="s">
        <v>205</v>
      </c>
      <c r="L142" s="134" t="s">
        <v>326</v>
      </c>
      <c r="M142" s="134" t="s">
        <v>341</v>
      </c>
      <c r="N142" s="134" t="s">
        <v>446</v>
      </c>
      <c r="O142" s="134" t="s">
        <v>340</v>
      </c>
      <c r="P142" s="134" t="s">
        <v>1355</v>
      </c>
      <c r="Q142" s="134" t="s">
        <v>416</v>
      </c>
      <c r="R142" s="134" t="s">
        <v>408</v>
      </c>
      <c r="S142" s="134" t="s">
        <v>1211</v>
      </c>
      <c r="T142" s="135">
        <v>3.46</v>
      </c>
      <c r="U142" s="134" t="s">
        <v>1431</v>
      </c>
      <c r="V142" s="137">
        <v>4.36E-2</v>
      </c>
      <c r="W142" s="137">
        <v>4.6210000000000001E-2</v>
      </c>
      <c r="X142" s="134" t="s">
        <v>413</v>
      </c>
      <c r="Y142" s="136" t="s">
        <v>3905</v>
      </c>
      <c r="Z142" s="135">
        <v>589000</v>
      </c>
      <c r="AA142" s="136" t="s">
        <v>3905</v>
      </c>
      <c r="AB142" s="134" t="s">
        <v>1432</v>
      </c>
      <c r="AC142" s="136" t="s">
        <v>3905</v>
      </c>
      <c r="AD142" s="135">
        <v>591.17930000000001</v>
      </c>
      <c r="AE142" s="136" t="s">
        <v>3905</v>
      </c>
      <c r="AF142" s="136" t="s">
        <v>3905</v>
      </c>
      <c r="AG142" s="136" t="s">
        <v>3905</v>
      </c>
      <c r="AH142" s="137">
        <v>1.9633333333333334E-3</v>
      </c>
      <c r="AI142" s="137">
        <v>7.6041260076794752E-3</v>
      </c>
      <c r="AJ142" s="138">
        <v>9.0059252116912215E-4</v>
      </c>
      <c r="AK142" s="188"/>
    </row>
    <row r="143" spans="1:37" ht="15" x14ac:dyDescent="0.2">
      <c r="A143" s="133" t="s">
        <v>1206</v>
      </c>
      <c r="B143" s="134" t="s">
        <v>1206</v>
      </c>
      <c r="C143" s="134" t="s">
        <v>1465</v>
      </c>
      <c r="D143" s="134" t="s">
        <v>1466</v>
      </c>
      <c r="E143" s="134" t="s">
        <v>310</v>
      </c>
      <c r="F143" s="134" t="s">
        <v>1467</v>
      </c>
      <c r="G143" s="134" t="s">
        <v>1468</v>
      </c>
      <c r="H143" s="134" t="s">
        <v>322</v>
      </c>
      <c r="I143" s="134" t="s">
        <v>952</v>
      </c>
      <c r="J143" s="134" t="s">
        <v>205</v>
      </c>
      <c r="K143" s="134" t="s">
        <v>205</v>
      </c>
      <c r="L143" s="134" t="s">
        <v>326</v>
      </c>
      <c r="M143" s="134" t="s">
        <v>341</v>
      </c>
      <c r="N143" s="134" t="s">
        <v>465</v>
      </c>
      <c r="O143" s="134" t="s">
        <v>340</v>
      </c>
      <c r="P143" s="134" t="s">
        <v>1417</v>
      </c>
      <c r="Q143" s="134" t="s">
        <v>414</v>
      </c>
      <c r="R143" s="134" t="s">
        <v>408</v>
      </c>
      <c r="S143" s="134" t="s">
        <v>1211</v>
      </c>
      <c r="T143" s="135">
        <v>5.38</v>
      </c>
      <c r="U143" s="134" t="s">
        <v>1469</v>
      </c>
      <c r="V143" s="137">
        <v>2.5499999999999998E-2</v>
      </c>
      <c r="W143" s="137">
        <v>5.2978999999999998E-2</v>
      </c>
      <c r="X143" s="134" t="s">
        <v>413</v>
      </c>
      <c r="Y143" s="136" t="s">
        <v>3905</v>
      </c>
      <c r="Z143" s="135">
        <v>657093.15</v>
      </c>
      <c r="AA143" s="136" t="s">
        <v>3905</v>
      </c>
      <c r="AB143" s="134" t="s">
        <v>1470</v>
      </c>
      <c r="AC143" s="136" t="s">
        <v>3905</v>
      </c>
      <c r="AD143" s="135">
        <v>572.39380000000006</v>
      </c>
      <c r="AE143" s="136" t="s">
        <v>3905</v>
      </c>
      <c r="AF143" s="136" t="s">
        <v>3905</v>
      </c>
      <c r="AG143" s="136" t="s">
        <v>3905</v>
      </c>
      <c r="AH143" s="137">
        <v>3.6492924913048258E-4</v>
      </c>
      <c r="AI143" s="137">
        <v>7.3624954526076225E-3</v>
      </c>
      <c r="AJ143" s="138">
        <v>8.7197507446138919E-4</v>
      </c>
      <c r="AK143" s="188"/>
    </row>
    <row r="144" spans="1:37" ht="15" x14ac:dyDescent="0.2">
      <c r="A144" s="133" t="s">
        <v>1206</v>
      </c>
      <c r="B144" s="134" t="s">
        <v>1206</v>
      </c>
      <c r="C144" s="134" t="s">
        <v>1351</v>
      </c>
      <c r="D144" s="134" t="s">
        <v>1352</v>
      </c>
      <c r="E144" s="134" t="s">
        <v>310</v>
      </c>
      <c r="F144" s="134" t="s">
        <v>1353</v>
      </c>
      <c r="G144" s="134" t="s">
        <v>1354</v>
      </c>
      <c r="H144" s="134" t="s">
        <v>322</v>
      </c>
      <c r="I144" s="134" t="s">
        <v>952</v>
      </c>
      <c r="J144" s="134" t="s">
        <v>205</v>
      </c>
      <c r="K144" s="134" t="s">
        <v>205</v>
      </c>
      <c r="L144" s="134" t="s">
        <v>326</v>
      </c>
      <c r="M144" s="134" t="s">
        <v>341</v>
      </c>
      <c r="N144" s="134" t="s">
        <v>446</v>
      </c>
      <c r="O144" s="134" t="s">
        <v>340</v>
      </c>
      <c r="P144" s="134" t="s">
        <v>1355</v>
      </c>
      <c r="Q144" s="134" t="s">
        <v>416</v>
      </c>
      <c r="R144" s="134" t="s">
        <v>408</v>
      </c>
      <c r="S144" s="134" t="s">
        <v>1211</v>
      </c>
      <c r="T144" s="135">
        <v>1.3</v>
      </c>
      <c r="U144" s="134" t="s">
        <v>1356</v>
      </c>
      <c r="V144" s="137">
        <v>3.61E-2</v>
      </c>
      <c r="W144" s="137">
        <v>4.6035E-2</v>
      </c>
      <c r="X144" s="134" t="s">
        <v>413</v>
      </c>
      <c r="Y144" s="136" t="s">
        <v>3905</v>
      </c>
      <c r="Z144" s="135">
        <v>574992</v>
      </c>
      <c r="AA144" s="136" t="s">
        <v>3905</v>
      </c>
      <c r="AB144" s="134" t="s">
        <v>1357</v>
      </c>
      <c r="AC144" s="136" t="s">
        <v>3905</v>
      </c>
      <c r="AD144" s="135">
        <v>571.54200000000003</v>
      </c>
      <c r="AE144" s="136" t="s">
        <v>3905</v>
      </c>
      <c r="AF144" s="136" t="s">
        <v>3905</v>
      </c>
      <c r="AG144" s="136" t="s">
        <v>3905</v>
      </c>
      <c r="AH144" s="137">
        <v>7.4917524429967428E-4</v>
      </c>
      <c r="AI144" s="137">
        <v>7.3515391213447266E-3</v>
      </c>
      <c r="AJ144" s="138">
        <v>8.7067746445534109E-4</v>
      </c>
      <c r="AK144" s="188"/>
    </row>
    <row r="145" spans="1:37" ht="15" x14ac:dyDescent="0.2">
      <c r="A145" s="133" t="s">
        <v>1206</v>
      </c>
      <c r="B145" s="134" t="s">
        <v>1206</v>
      </c>
      <c r="C145" s="134" t="s">
        <v>1395</v>
      </c>
      <c r="D145" s="134" t="s">
        <v>1396</v>
      </c>
      <c r="E145" s="134" t="s">
        <v>310</v>
      </c>
      <c r="F145" s="134" t="s">
        <v>1816</v>
      </c>
      <c r="G145" s="134" t="s">
        <v>1817</v>
      </c>
      <c r="H145" s="134" t="s">
        <v>322</v>
      </c>
      <c r="I145" s="134" t="s">
        <v>952</v>
      </c>
      <c r="J145" s="134" t="s">
        <v>205</v>
      </c>
      <c r="K145" s="134" t="s">
        <v>205</v>
      </c>
      <c r="L145" s="134" t="s">
        <v>326</v>
      </c>
      <c r="M145" s="134" t="s">
        <v>341</v>
      </c>
      <c r="N145" s="134" t="s">
        <v>465</v>
      </c>
      <c r="O145" s="134" t="s">
        <v>340</v>
      </c>
      <c r="P145" s="134" t="s">
        <v>1343</v>
      </c>
      <c r="Q145" s="134" t="s">
        <v>414</v>
      </c>
      <c r="R145" s="134" t="s">
        <v>408</v>
      </c>
      <c r="S145" s="134" t="s">
        <v>1211</v>
      </c>
      <c r="T145" s="135">
        <v>6.79</v>
      </c>
      <c r="U145" s="134" t="s">
        <v>1818</v>
      </c>
      <c r="V145" s="137">
        <v>4.9399999999999999E-2</v>
      </c>
      <c r="W145" s="137">
        <v>6.2197000000000002E-2</v>
      </c>
      <c r="X145" s="134" t="s">
        <v>413</v>
      </c>
      <c r="Y145" s="136" t="s">
        <v>3905</v>
      </c>
      <c r="Z145" s="135">
        <v>600000</v>
      </c>
      <c r="AA145" s="136" t="s">
        <v>3905</v>
      </c>
      <c r="AB145" s="134" t="s">
        <v>1819</v>
      </c>
      <c r="AC145" s="136" t="s">
        <v>3905</v>
      </c>
      <c r="AD145" s="135">
        <v>554.4</v>
      </c>
      <c r="AE145" s="136" t="s">
        <v>3905</v>
      </c>
      <c r="AF145" s="136" t="s">
        <v>3905</v>
      </c>
      <c r="AG145" s="136" t="s">
        <v>3905</v>
      </c>
      <c r="AH145" s="137">
        <v>6.6844845315457537E-4</v>
      </c>
      <c r="AI145" s="137">
        <v>7.131047143662677E-3</v>
      </c>
      <c r="AJ145" s="138">
        <v>8.445635592047308E-4</v>
      </c>
      <c r="AK145" s="188"/>
    </row>
    <row r="146" spans="1:37" ht="15" x14ac:dyDescent="0.2">
      <c r="A146" s="133" t="s">
        <v>1206</v>
      </c>
      <c r="B146" s="134" t="s">
        <v>1206</v>
      </c>
      <c r="C146" s="134" t="s">
        <v>1820</v>
      </c>
      <c r="D146" s="134" t="s">
        <v>1821</v>
      </c>
      <c r="E146" s="134" t="s">
        <v>310</v>
      </c>
      <c r="F146" s="134" t="s">
        <v>1822</v>
      </c>
      <c r="G146" s="134" t="s">
        <v>1823</v>
      </c>
      <c r="H146" s="134" t="s">
        <v>322</v>
      </c>
      <c r="I146" s="134" t="s">
        <v>952</v>
      </c>
      <c r="J146" s="134" t="s">
        <v>205</v>
      </c>
      <c r="K146" s="134" t="s">
        <v>205</v>
      </c>
      <c r="L146" s="134" t="s">
        <v>326</v>
      </c>
      <c r="M146" s="134" t="s">
        <v>341</v>
      </c>
      <c r="N146" s="134" t="s">
        <v>465</v>
      </c>
      <c r="O146" s="134" t="s">
        <v>340</v>
      </c>
      <c r="P146" s="134" t="s">
        <v>1775</v>
      </c>
      <c r="Q146" s="134" t="s">
        <v>414</v>
      </c>
      <c r="R146" s="134" t="s">
        <v>408</v>
      </c>
      <c r="S146" s="134" t="s">
        <v>1211</v>
      </c>
      <c r="T146" s="135">
        <v>2.75</v>
      </c>
      <c r="U146" s="134" t="s">
        <v>1824</v>
      </c>
      <c r="V146" s="137">
        <v>4.9000000000000002E-2</v>
      </c>
      <c r="W146" s="137">
        <v>5.2895999999999999E-2</v>
      </c>
      <c r="X146" s="134" t="s">
        <v>413</v>
      </c>
      <c r="Y146" s="136" t="s">
        <v>3905</v>
      </c>
      <c r="Z146" s="135">
        <v>531428.6</v>
      </c>
      <c r="AA146" s="136" t="s">
        <v>3905</v>
      </c>
      <c r="AB146" s="134" t="s">
        <v>1825</v>
      </c>
      <c r="AC146" s="135">
        <v>13.3192</v>
      </c>
      <c r="AD146" s="135">
        <v>545.8107</v>
      </c>
      <c r="AE146" s="136" t="s">
        <v>3905</v>
      </c>
      <c r="AF146" s="136" t="s">
        <v>3905</v>
      </c>
      <c r="AG146" s="136" t="s">
        <v>3905</v>
      </c>
      <c r="AH146" s="137">
        <v>1.1709203166211425E-3</v>
      </c>
      <c r="AI146" s="137">
        <v>7.1918855900479448E-3</v>
      </c>
      <c r="AJ146" s="138">
        <v>8.5176894346043449E-4</v>
      </c>
      <c r="AK146" s="188"/>
    </row>
    <row r="147" spans="1:37" ht="15" x14ac:dyDescent="0.2">
      <c r="A147" s="133" t="s">
        <v>1206</v>
      </c>
      <c r="B147" s="134" t="s">
        <v>1206</v>
      </c>
      <c r="C147" s="134" t="s">
        <v>1388</v>
      </c>
      <c r="D147" s="134" t="s">
        <v>1389</v>
      </c>
      <c r="E147" s="134" t="s">
        <v>310</v>
      </c>
      <c r="F147" s="134" t="s">
        <v>1826</v>
      </c>
      <c r="G147" s="134" t="s">
        <v>1827</v>
      </c>
      <c r="H147" s="134" t="s">
        <v>322</v>
      </c>
      <c r="I147" s="134" t="s">
        <v>952</v>
      </c>
      <c r="J147" s="134" t="s">
        <v>205</v>
      </c>
      <c r="K147" s="134" t="s">
        <v>205</v>
      </c>
      <c r="L147" s="134" t="s">
        <v>326</v>
      </c>
      <c r="M147" s="134" t="s">
        <v>341</v>
      </c>
      <c r="N147" s="134" t="s">
        <v>452</v>
      </c>
      <c r="O147" s="134" t="s">
        <v>340</v>
      </c>
      <c r="P147" s="134" t="s">
        <v>1392</v>
      </c>
      <c r="Q147" s="134" t="s">
        <v>414</v>
      </c>
      <c r="R147" s="134" t="s">
        <v>408</v>
      </c>
      <c r="S147" s="134" t="s">
        <v>1211</v>
      </c>
      <c r="T147" s="135">
        <v>5.3</v>
      </c>
      <c r="U147" s="134" t="s">
        <v>1828</v>
      </c>
      <c r="V147" s="137">
        <v>2.07E-2</v>
      </c>
      <c r="W147" s="137">
        <v>5.3363000000000001E-2</v>
      </c>
      <c r="X147" s="134" t="s">
        <v>413</v>
      </c>
      <c r="Y147" s="136" t="s">
        <v>3905</v>
      </c>
      <c r="Z147" s="135">
        <v>640000</v>
      </c>
      <c r="AA147" s="136" t="s">
        <v>3905</v>
      </c>
      <c r="AB147" s="134" t="s">
        <v>1829</v>
      </c>
      <c r="AC147" s="136" t="s">
        <v>3905</v>
      </c>
      <c r="AD147" s="135">
        <v>542.20799999999997</v>
      </c>
      <c r="AE147" s="136" t="s">
        <v>3905</v>
      </c>
      <c r="AF147" s="136" t="s">
        <v>3905</v>
      </c>
      <c r="AG147" s="136" t="s">
        <v>3905</v>
      </c>
      <c r="AH147" s="137">
        <v>1.5583150718285854E-3</v>
      </c>
      <c r="AI147" s="137">
        <v>6.9742258471700083E-3</v>
      </c>
      <c r="AJ147" s="138">
        <v>8.2599047314083453E-4</v>
      </c>
      <c r="AK147" s="188"/>
    </row>
    <row r="148" spans="1:37" ht="15" x14ac:dyDescent="0.2">
      <c r="A148" s="133" t="s">
        <v>1206</v>
      </c>
      <c r="B148" s="134" t="s">
        <v>1206</v>
      </c>
      <c r="C148" s="134" t="s">
        <v>1382</v>
      </c>
      <c r="D148" s="134" t="s">
        <v>1383</v>
      </c>
      <c r="E148" s="134" t="s">
        <v>310</v>
      </c>
      <c r="F148" s="134" t="s">
        <v>1830</v>
      </c>
      <c r="G148" s="134" t="s">
        <v>1831</v>
      </c>
      <c r="H148" s="134" t="s">
        <v>322</v>
      </c>
      <c r="I148" s="134" t="s">
        <v>952</v>
      </c>
      <c r="J148" s="134" t="s">
        <v>205</v>
      </c>
      <c r="K148" s="134" t="s">
        <v>205</v>
      </c>
      <c r="L148" s="134" t="s">
        <v>326</v>
      </c>
      <c r="M148" s="134" t="s">
        <v>341</v>
      </c>
      <c r="N148" s="134" t="s">
        <v>485</v>
      </c>
      <c r="O148" s="134" t="s">
        <v>340</v>
      </c>
      <c r="P148" s="134" t="s">
        <v>1343</v>
      </c>
      <c r="Q148" s="134" t="s">
        <v>414</v>
      </c>
      <c r="R148" s="134" t="s">
        <v>408</v>
      </c>
      <c r="S148" s="134" t="s">
        <v>1211</v>
      </c>
      <c r="T148" s="135">
        <v>8.25</v>
      </c>
      <c r="U148" s="134" t="s">
        <v>1832</v>
      </c>
      <c r="V148" s="137">
        <v>2.7900000000000001E-2</v>
      </c>
      <c r="W148" s="137">
        <v>5.2606E-2</v>
      </c>
      <c r="X148" s="134" t="s">
        <v>413</v>
      </c>
      <c r="Y148" s="136" t="s">
        <v>3905</v>
      </c>
      <c r="Z148" s="135">
        <v>630000</v>
      </c>
      <c r="AA148" s="136" t="s">
        <v>3905</v>
      </c>
      <c r="AB148" s="134" t="s">
        <v>1833</v>
      </c>
      <c r="AC148" s="136" t="s">
        <v>3905</v>
      </c>
      <c r="AD148" s="135">
        <v>522.20699999999999</v>
      </c>
      <c r="AE148" s="136" t="s">
        <v>3905</v>
      </c>
      <c r="AF148" s="136" t="s">
        <v>3905</v>
      </c>
      <c r="AG148" s="136" t="s">
        <v>3905</v>
      </c>
      <c r="AH148" s="137">
        <v>7.307202930304362E-4</v>
      </c>
      <c r="AI148" s="137">
        <v>6.7169602015704462E-3</v>
      </c>
      <c r="AJ148" s="138">
        <v>7.9552128889181974E-4</v>
      </c>
      <c r="AK148" s="188"/>
    </row>
    <row r="149" spans="1:37" ht="15" x14ac:dyDescent="0.2">
      <c r="A149" s="133" t="s">
        <v>1206</v>
      </c>
      <c r="B149" s="134" t="s">
        <v>1206</v>
      </c>
      <c r="C149" s="134" t="s">
        <v>1388</v>
      </c>
      <c r="D149" s="134" t="s">
        <v>1389</v>
      </c>
      <c r="E149" s="134" t="s">
        <v>310</v>
      </c>
      <c r="F149" s="134" t="s">
        <v>1834</v>
      </c>
      <c r="G149" s="134" t="s">
        <v>1835</v>
      </c>
      <c r="H149" s="134" t="s">
        <v>322</v>
      </c>
      <c r="I149" s="134" t="s">
        <v>952</v>
      </c>
      <c r="J149" s="134" t="s">
        <v>205</v>
      </c>
      <c r="K149" s="134" t="s">
        <v>205</v>
      </c>
      <c r="L149" s="134" t="s">
        <v>326</v>
      </c>
      <c r="M149" s="134" t="s">
        <v>341</v>
      </c>
      <c r="N149" s="134" t="s">
        <v>452</v>
      </c>
      <c r="O149" s="134" t="s">
        <v>340</v>
      </c>
      <c r="P149" s="134" t="s">
        <v>1392</v>
      </c>
      <c r="Q149" s="134" t="s">
        <v>414</v>
      </c>
      <c r="R149" s="134" t="s">
        <v>408</v>
      </c>
      <c r="S149" s="134" t="s">
        <v>1211</v>
      </c>
      <c r="T149" s="135">
        <v>3.41</v>
      </c>
      <c r="U149" s="134" t="s">
        <v>1836</v>
      </c>
      <c r="V149" s="137">
        <v>0.04</v>
      </c>
      <c r="W149" s="137">
        <v>5.0167999999999997E-2</v>
      </c>
      <c r="X149" s="134" t="s">
        <v>413</v>
      </c>
      <c r="Y149" s="136" t="s">
        <v>3905</v>
      </c>
      <c r="Z149" s="135">
        <v>525000.06000000006</v>
      </c>
      <c r="AA149" s="136" t="s">
        <v>3905</v>
      </c>
      <c r="AB149" s="134" t="s">
        <v>1507</v>
      </c>
      <c r="AC149" s="136" t="s">
        <v>3905</v>
      </c>
      <c r="AD149" s="135">
        <v>512.92509999999993</v>
      </c>
      <c r="AE149" s="136" t="s">
        <v>3905</v>
      </c>
      <c r="AF149" s="136" t="s">
        <v>3905</v>
      </c>
      <c r="AG149" s="136" t="s">
        <v>3905</v>
      </c>
      <c r="AH149" s="137">
        <v>7.7493049763555522E-4</v>
      </c>
      <c r="AI149" s="137">
        <v>6.5975699390064249E-3</v>
      </c>
      <c r="AJ149" s="138">
        <v>7.8138133678463636E-4</v>
      </c>
      <c r="AK149" s="188"/>
    </row>
    <row r="150" spans="1:37" ht="15" x14ac:dyDescent="0.2">
      <c r="A150" s="133" t="s">
        <v>1206</v>
      </c>
      <c r="B150" s="134" t="s">
        <v>1206</v>
      </c>
      <c r="C150" s="134" t="s">
        <v>1709</v>
      </c>
      <c r="D150" s="134" t="s">
        <v>1710</v>
      </c>
      <c r="E150" s="134" t="s">
        <v>310</v>
      </c>
      <c r="F150" s="134" t="s">
        <v>1711</v>
      </c>
      <c r="G150" s="134" t="s">
        <v>1712</v>
      </c>
      <c r="H150" s="134" t="s">
        <v>322</v>
      </c>
      <c r="I150" s="134" t="s">
        <v>952</v>
      </c>
      <c r="J150" s="134" t="s">
        <v>205</v>
      </c>
      <c r="K150" s="134" t="s">
        <v>205</v>
      </c>
      <c r="L150" s="134" t="s">
        <v>326</v>
      </c>
      <c r="M150" s="134" t="s">
        <v>341</v>
      </c>
      <c r="N150" s="134" t="s">
        <v>446</v>
      </c>
      <c r="O150" s="134" t="s">
        <v>340</v>
      </c>
      <c r="P150" s="134" t="s">
        <v>1355</v>
      </c>
      <c r="Q150" s="134" t="s">
        <v>416</v>
      </c>
      <c r="R150" s="134" t="s">
        <v>408</v>
      </c>
      <c r="S150" s="134" t="s">
        <v>1211</v>
      </c>
      <c r="T150" s="135">
        <v>2.4500000000000002</v>
      </c>
      <c r="U150" s="134" t="s">
        <v>1425</v>
      </c>
      <c r="V150" s="137">
        <v>1.84E-2</v>
      </c>
      <c r="W150" s="137">
        <v>4.5650000000000003E-2</v>
      </c>
      <c r="X150" s="134" t="s">
        <v>413</v>
      </c>
      <c r="Y150" s="136" t="s">
        <v>3905</v>
      </c>
      <c r="Z150" s="135">
        <v>542000</v>
      </c>
      <c r="AA150" s="136" t="s">
        <v>3905</v>
      </c>
      <c r="AB150" s="134" t="s">
        <v>1713</v>
      </c>
      <c r="AC150" s="136" t="s">
        <v>3905</v>
      </c>
      <c r="AD150" s="135">
        <v>508.125</v>
      </c>
      <c r="AE150" s="136" t="s">
        <v>3905</v>
      </c>
      <c r="AF150" s="136" t="s">
        <v>3905</v>
      </c>
      <c r="AG150" s="136" t="s">
        <v>3905</v>
      </c>
      <c r="AH150" s="137">
        <v>1.8066666666666667E-3</v>
      </c>
      <c r="AI150" s="137">
        <v>6.5358285170880187E-3</v>
      </c>
      <c r="AJ150" s="138">
        <v>7.7406900887608916E-4</v>
      </c>
      <c r="AK150" s="188"/>
    </row>
    <row r="151" spans="1:37" ht="15" x14ac:dyDescent="0.2">
      <c r="A151" s="133" t="s">
        <v>1206</v>
      </c>
      <c r="B151" s="134" t="s">
        <v>1206</v>
      </c>
      <c r="C151" s="134" t="s">
        <v>1837</v>
      </c>
      <c r="D151" s="134" t="s">
        <v>1838</v>
      </c>
      <c r="E151" s="134" t="s">
        <v>310</v>
      </c>
      <c r="F151" s="134" t="s">
        <v>1839</v>
      </c>
      <c r="G151" s="134" t="s">
        <v>1840</v>
      </c>
      <c r="H151" s="134" t="s">
        <v>322</v>
      </c>
      <c r="I151" s="134" t="s">
        <v>952</v>
      </c>
      <c r="J151" s="134" t="s">
        <v>205</v>
      </c>
      <c r="K151" s="134" t="s">
        <v>225</v>
      </c>
      <c r="L151" s="134" t="s">
        <v>326</v>
      </c>
      <c r="M151" s="134" t="s">
        <v>341</v>
      </c>
      <c r="N151" s="134" t="s">
        <v>466</v>
      </c>
      <c r="O151" s="134" t="s">
        <v>340</v>
      </c>
      <c r="P151" s="134" t="s">
        <v>1343</v>
      </c>
      <c r="Q151" s="134" t="s">
        <v>414</v>
      </c>
      <c r="R151" s="134" t="s">
        <v>408</v>
      </c>
      <c r="S151" s="134" t="s">
        <v>1211</v>
      </c>
      <c r="T151" s="135">
        <v>1.38</v>
      </c>
      <c r="U151" s="134" t="s">
        <v>1841</v>
      </c>
      <c r="V151" s="137">
        <v>4.8000000000000001E-2</v>
      </c>
      <c r="W151" s="137">
        <v>5.5369000000000002E-2</v>
      </c>
      <c r="X151" s="134" t="s">
        <v>413</v>
      </c>
      <c r="Y151" s="136" t="s">
        <v>3905</v>
      </c>
      <c r="Z151" s="135">
        <v>477196.5</v>
      </c>
      <c r="AA151" s="136" t="s">
        <v>3905</v>
      </c>
      <c r="AB151" s="134" t="s">
        <v>1842</v>
      </c>
      <c r="AC151" s="136" t="s">
        <v>3905</v>
      </c>
      <c r="AD151" s="135">
        <v>482.44569999999999</v>
      </c>
      <c r="AE151" s="136" t="s">
        <v>3905</v>
      </c>
      <c r="AF151" s="136" t="s">
        <v>3905</v>
      </c>
      <c r="AG151" s="136" t="s">
        <v>3905</v>
      </c>
      <c r="AH151" s="137">
        <v>1.2725239999999999E-3</v>
      </c>
      <c r="AI151" s="137">
        <v>6.2055244524026436E-3</v>
      </c>
      <c r="AJ151" s="138">
        <v>7.3494954004206493E-4</v>
      </c>
      <c r="AK151" s="188"/>
    </row>
    <row r="152" spans="1:37" ht="15" x14ac:dyDescent="0.2">
      <c r="A152" s="133" t="s">
        <v>1206</v>
      </c>
      <c r="B152" s="134" t="s">
        <v>1206</v>
      </c>
      <c r="C152" s="134" t="s">
        <v>1843</v>
      </c>
      <c r="D152" s="134" t="s">
        <v>1844</v>
      </c>
      <c r="E152" s="134" t="s">
        <v>310</v>
      </c>
      <c r="F152" s="134" t="s">
        <v>1845</v>
      </c>
      <c r="G152" s="134" t="s">
        <v>1846</v>
      </c>
      <c r="H152" s="134" t="s">
        <v>322</v>
      </c>
      <c r="I152" s="134" t="s">
        <v>952</v>
      </c>
      <c r="J152" s="134" t="s">
        <v>205</v>
      </c>
      <c r="K152" s="134" t="s">
        <v>205</v>
      </c>
      <c r="L152" s="134" t="s">
        <v>326</v>
      </c>
      <c r="M152" s="134" t="s">
        <v>341</v>
      </c>
      <c r="N152" s="134" t="s">
        <v>455</v>
      </c>
      <c r="O152" s="134" t="s">
        <v>340</v>
      </c>
      <c r="P152" s="134" t="s">
        <v>1362</v>
      </c>
      <c r="Q152" s="134" t="s">
        <v>414</v>
      </c>
      <c r="R152" s="134" t="s">
        <v>408</v>
      </c>
      <c r="S152" s="134" t="s">
        <v>1211</v>
      </c>
      <c r="T152" s="135">
        <v>4.13</v>
      </c>
      <c r="U152" s="134" t="s">
        <v>1847</v>
      </c>
      <c r="V152" s="137">
        <v>6.7000000000000004E-2</v>
      </c>
      <c r="W152" s="137">
        <v>6.0857000000000001E-2</v>
      </c>
      <c r="X152" s="134" t="s">
        <v>413</v>
      </c>
      <c r="Y152" s="136" t="s">
        <v>3905</v>
      </c>
      <c r="Z152" s="135">
        <v>465000</v>
      </c>
      <c r="AA152" s="136" t="s">
        <v>3905</v>
      </c>
      <c r="AB152" s="134" t="s">
        <v>1848</v>
      </c>
      <c r="AC152" s="136" t="s">
        <v>3905</v>
      </c>
      <c r="AD152" s="135">
        <v>479.92649999999998</v>
      </c>
      <c r="AE152" s="136" t="s">
        <v>3905</v>
      </c>
      <c r="AF152" s="136" t="s">
        <v>3905</v>
      </c>
      <c r="AG152" s="136" t="s">
        <v>3905</v>
      </c>
      <c r="AH152" s="137">
        <v>5.1098901098901102E-4</v>
      </c>
      <c r="AI152" s="137">
        <v>6.1731213870725573E-3</v>
      </c>
      <c r="AJ152" s="138">
        <v>7.3111189212963427E-4</v>
      </c>
      <c r="AK152" s="188"/>
    </row>
    <row r="153" spans="1:37" ht="15" x14ac:dyDescent="0.2">
      <c r="A153" s="133" t="s">
        <v>1206</v>
      </c>
      <c r="B153" s="134" t="s">
        <v>1206</v>
      </c>
      <c r="C153" s="134" t="s">
        <v>1395</v>
      </c>
      <c r="D153" s="134" t="s">
        <v>1396</v>
      </c>
      <c r="E153" s="134" t="s">
        <v>310</v>
      </c>
      <c r="F153" s="134" t="s">
        <v>1849</v>
      </c>
      <c r="G153" s="134" t="s">
        <v>1850</v>
      </c>
      <c r="H153" s="134" t="s">
        <v>322</v>
      </c>
      <c r="I153" s="134" t="s">
        <v>952</v>
      </c>
      <c r="J153" s="134" t="s">
        <v>205</v>
      </c>
      <c r="K153" s="134" t="s">
        <v>205</v>
      </c>
      <c r="L153" s="134" t="s">
        <v>326</v>
      </c>
      <c r="M153" s="134" t="s">
        <v>341</v>
      </c>
      <c r="N153" s="134" t="s">
        <v>465</v>
      </c>
      <c r="O153" s="134" t="s">
        <v>340</v>
      </c>
      <c r="P153" s="134" t="s">
        <v>1355</v>
      </c>
      <c r="Q153" s="134" t="s">
        <v>416</v>
      </c>
      <c r="R153" s="134" t="s">
        <v>408</v>
      </c>
      <c r="S153" s="134" t="s">
        <v>1211</v>
      </c>
      <c r="T153" s="135">
        <v>4.84</v>
      </c>
      <c r="U153" s="134" t="s">
        <v>1851</v>
      </c>
      <c r="V153" s="137">
        <v>2.41E-2</v>
      </c>
      <c r="W153" s="137">
        <v>5.7412999999999999E-2</v>
      </c>
      <c r="X153" s="134" t="s">
        <v>413</v>
      </c>
      <c r="Y153" s="136" t="s">
        <v>3905</v>
      </c>
      <c r="Z153" s="135">
        <v>533333.34</v>
      </c>
      <c r="AA153" s="136" t="s">
        <v>3905</v>
      </c>
      <c r="AB153" s="134" t="s">
        <v>1852</v>
      </c>
      <c r="AC153" s="136" t="s">
        <v>3905</v>
      </c>
      <c r="AD153" s="135">
        <v>457.33330000000001</v>
      </c>
      <c r="AE153" s="136" t="s">
        <v>3905</v>
      </c>
      <c r="AF153" s="136" t="s">
        <v>3905</v>
      </c>
      <c r="AG153" s="136" t="s">
        <v>3905</v>
      </c>
      <c r="AH153" s="137">
        <v>3.0284032802560827E-4</v>
      </c>
      <c r="AI153" s="137">
        <v>5.8825137105595546E-3</v>
      </c>
      <c r="AJ153" s="138">
        <v>6.9669385384388868E-4</v>
      </c>
      <c r="AK153" s="188"/>
    </row>
    <row r="154" spans="1:37" ht="15" x14ac:dyDescent="0.2">
      <c r="A154" s="133" t="s">
        <v>1206</v>
      </c>
      <c r="B154" s="134" t="s">
        <v>1206</v>
      </c>
      <c r="C154" s="134" t="s">
        <v>1420</v>
      </c>
      <c r="D154" s="134" t="s">
        <v>1421</v>
      </c>
      <c r="E154" s="134" t="s">
        <v>310</v>
      </c>
      <c r="F154" s="134" t="s">
        <v>1422</v>
      </c>
      <c r="G154" s="134" t="s">
        <v>1423</v>
      </c>
      <c r="H154" s="134" t="s">
        <v>322</v>
      </c>
      <c r="I154" s="134" t="s">
        <v>952</v>
      </c>
      <c r="J154" s="134" t="s">
        <v>205</v>
      </c>
      <c r="K154" s="134" t="s">
        <v>205</v>
      </c>
      <c r="L154" s="134" t="s">
        <v>326</v>
      </c>
      <c r="M154" s="134" t="s">
        <v>341</v>
      </c>
      <c r="N154" s="134" t="s">
        <v>446</v>
      </c>
      <c r="O154" s="134" t="s">
        <v>340</v>
      </c>
      <c r="P154" s="134" t="s">
        <v>1424</v>
      </c>
      <c r="Q154" s="134" t="s">
        <v>416</v>
      </c>
      <c r="R154" s="134" t="s">
        <v>408</v>
      </c>
      <c r="S154" s="134" t="s">
        <v>1211</v>
      </c>
      <c r="T154" s="135">
        <v>1.46</v>
      </c>
      <c r="U154" s="134" t="s">
        <v>1425</v>
      </c>
      <c r="V154" s="137">
        <v>2.9399999999999999E-2</v>
      </c>
      <c r="W154" s="137">
        <v>4.5485999999999999E-2</v>
      </c>
      <c r="X154" s="134" t="s">
        <v>413</v>
      </c>
      <c r="Y154" s="136" t="s">
        <v>3905</v>
      </c>
      <c r="Z154" s="135">
        <v>455915.33</v>
      </c>
      <c r="AA154" s="136" t="s">
        <v>3905</v>
      </c>
      <c r="AB154" s="134" t="s">
        <v>1426</v>
      </c>
      <c r="AC154" s="136" t="s">
        <v>3905</v>
      </c>
      <c r="AD154" s="135">
        <v>452.22240000000005</v>
      </c>
      <c r="AE154" s="136" t="s">
        <v>3905</v>
      </c>
      <c r="AF154" s="136" t="s">
        <v>3905</v>
      </c>
      <c r="AG154" s="136" t="s">
        <v>3905</v>
      </c>
      <c r="AH154" s="137">
        <v>2.8419706919830053E-3</v>
      </c>
      <c r="AI154" s="137">
        <v>5.816773749428867E-3</v>
      </c>
      <c r="AJ154" s="138">
        <v>6.8890796007036955E-4</v>
      </c>
      <c r="AK154" s="188"/>
    </row>
    <row r="155" spans="1:37" ht="15" x14ac:dyDescent="0.2">
      <c r="A155" s="133" t="s">
        <v>1206</v>
      </c>
      <c r="B155" s="134" t="s">
        <v>1206</v>
      </c>
      <c r="C155" s="134" t="s">
        <v>1853</v>
      </c>
      <c r="D155" s="134" t="s">
        <v>1854</v>
      </c>
      <c r="E155" s="134" t="s">
        <v>310</v>
      </c>
      <c r="F155" s="134" t="s">
        <v>1855</v>
      </c>
      <c r="G155" s="134" t="s">
        <v>1856</v>
      </c>
      <c r="H155" s="134" t="s">
        <v>322</v>
      </c>
      <c r="I155" s="134" t="s">
        <v>952</v>
      </c>
      <c r="J155" s="134" t="s">
        <v>205</v>
      </c>
      <c r="K155" s="134" t="s">
        <v>205</v>
      </c>
      <c r="L155" s="134" t="s">
        <v>326</v>
      </c>
      <c r="M155" s="134" t="s">
        <v>341</v>
      </c>
      <c r="N155" s="134" t="s">
        <v>455</v>
      </c>
      <c r="O155" s="134" t="s">
        <v>340</v>
      </c>
      <c r="P155" s="134" t="s">
        <v>1417</v>
      </c>
      <c r="Q155" s="134" t="s">
        <v>414</v>
      </c>
      <c r="R155" s="134" t="s">
        <v>408</v>
      </c>
      <c r="S155" s="134" t="s">
        <v>1211</v>
      </c>
      <c r="T155" s="135">
        <v>3.54</v>
      </c>
      <c r="U155" s="134" t="s">
        <v>1857</v>
      </c>
      <c r="V155" s="137">
        <v>2.24E-2</v>
      </c>
      <c r="W155" s="137">
        <v>4.8913999999999999E-2</v>
      </c>
      <c r="X155" s="134" t="s">
        <v>413</v>
      </c>
      <c r="Y155" s="136" t="s">
        <v>3905</v>
      </c>
      <c r="Z155" s="135">
        <v>483575.78</v>
      </c>
      <c r="AA155" s="136" t="s">
        <v>3905</v>
      </c>
      <c r="AB155" s="134" t="s">
        <v>1858</v>
      </c>
      <c r="AC155" s="136" t="s">
        <v>3905</v>
      </c>
      <c r="AD155" s="135">
        <v>446.05029999999999</v>
      </c>
      <c r="AE155" s="136" t="s">
        <v>3905</v>
      </c>
      <c r="AF155" s="136" t="s">
        <v>3905</v>
      </c>
      <c r="AG155" s="136" t="s">
        <v>3905</v>
      </c>
      <c r="AH155" s="137">
        <v>7.8656531465588048E-4</v>
      </c>
      <c r="AI155" s="137">
        <v>5.7373840439749052E-3</v>
      </c>
      <c r="AJ155" s="138">
        <v>6.7950546267389676E-4</v>
      </c>
      <c r="AK155" s="188"/>
    </row>
    <row r="156" spans="1:37" ht="15" x14ac:dyDescent="0.2">
      <c r="A156" s="133" t="s">
        <v>1206</v>
      </c>
      <c r="B156" s="134" t="s">
        <v>1206</v>
      </c>
      <c r="C156" s="134" t="s">
        <v>1382</v>
      </c>
      <c r="D156" s="134" t="s">
        <v>1383</v>
      </c>
      <c r="E156" s="134" t="s">
        <v>310</v>
      </c>
      <c r="F156" s="134" t="s">
        <v>1384</v>
      </c>
      <c r="G156" s="134" t="s">
        <v>1385</v>
      </c>
      <c r="H156" s="134" t="s">
        <v>322</v>
      </c>
      <c r="I156" s="134" t="s">
        <v>952</v>
      </c>
      <c r="J156" s="134" t="s">
        <v>205</v>
      </c>
      <c r="K156" s="134" t="s">
        <v>205</v>
      </c>
      <c r="L156" s="134" t="s">
        <v>326</v>
      </c>
      <c r="M156" s="134" t="s">
        <v>341</v>
      </c>
      <c r="N156" s="134" t="s">
        <v>485</v>
      </c>
      <c r="O156" s="134" t="s">
        <v>340</v>
      </c>
      <c r="P156" s="134" t="s">
        <v>1343</v>
      </c>
      <c r="Q156" s="134" t="s">
        <v>414</v>
      </c>
      <c r="R156" s="134" t="s">
        <v>408</v>
      </c>
      <c r="S156" s="134" t="s">
        <v>1211</v>
      </c>
      <c r="T156" s="135">
        <v>1.1299999999999999</v>
      </c>
      <c r="U156" s="134" t="s">
        <v>1386</v>
      </c>
      <c r="V156" s="137">
        <v>3.6499999999999998E-2</v>
      </c>
      <c r="W156" s="137">
        <v>4.6817999999999999E-2</v>
      </c>
      <c r="X156" s="134" t="s">
        <v>413</v>
      </c>
      <c r="Y156" s="136" t="s">
        <v>3905</v>
      </c>
      <c r="Z156" s="135">
        <v>424669.82</v>
      </c>
      <c r="AA156" s="136" t="s">
        <v>3905</v>
      </c>
      <c r="AB156" s="134" t="s">
        <v>1387</v>
      </c>
      <c r="AC156" s="136" t="s">
        <v>3905</v>
      </c>
      <c r="AD156" s="135">
        <v>425.137</v>
      </c>
      <c r="AE156" s="136" t="s">
        <v>3905</v>
      </c>
      <c r="AF156" s="136" t="s">
        <v>3905</v>
      </c>
      <c r="AG156" s="136" t="s">
        <v>3905</v>
      </c>
      <c r="AH156" s="137">
        <v>3.9875815538333476E-4</v>
      </c>
      <c r="AI156" s="137">
        <v>5.4683832638317909E-3</v>
      </c>
      <c r="AJ156" s="138">
        <v>6.4764643107172626E-4</v>
      </c>
      <c r="AK156" s="188"/>
    </row>
    <row r="157" spans="1:37" ht="15" x14ac:dyDescent="0.2">
      <c r="A157" s="133" t="s">
        <v>1206</v>
      </c>
      <c r="B157" s="134" t="s">
        <v>1206</v>
      </c>
      <c r="C157" s="134" t="s">
        <v>1703</v>
      </c>
      <c r="D157" s="134" t="s">
        <v>1704</v>
      </c>
      <c r="E157" s="134" t="s">
        <v>310</v>
      </c>
      <c r="F157" s="134" t="s">
        <v>1705</v>
      </c>
      <c r="G157" s="134" t="s">
        <v>1706</v>
      </c>
      <c r="H157" s="134" t="s">
        <v>322</v>
      </c>
      <c r="I157" s="134" t="s">
        <v>952</v>
      </c>
      <c r="J157" s="134" t="s">
        <v>205</v>
      </c>
      <c r="K157" s="134" t="s">
        <v>205</v>
      </c>
      <c r="L157" s="134" t="s">
        <v>326</v>
      </c>
      <c r="M157" s="134" t="s">
        <v>341</v>
      </c>
      <c r="N157" s="134" t="s">
        <v>465</v>
      </c>
      <c r="O157" s="134" t="s">
        <v>340</v>
      </c>
      <c r="P157" s="134" t="s">
        <v>1449</v>
      </c>
      <c r="Q157" s="134" t="s">
        <v>416</v>
      </c>
      <c r="R157" s="134" t="s">
        <v>408</v>
      </c>
      <c r="S157" s="134" t="s">
        <v>1211</v>
      </c>
      <c r="T157" s="135">
        <v>3.57</v>
      </c>
      <c r="U157" s="134" t="s">
        <v>1707</v>
      </c>
      <c r="V157" s="137">
        <v>3.04E-2</v>
      </c>
      <c r="W157" s="137">
        <v>5.1491000000000002E-2</v>
      </c>
      <c r="X157" s="134" t="s">
        <v>413</v>
      </c>
      <c r="Y157" s="136" t="s">
        <v>3905</v>
      </c>
      <c r="Z157" s="135">
        <v>443635</v>
      </c>
      <c r="AA157" s="136" t="s">
        <v>3905</v>
      </c>
      <c r="AB157" s="134" t="s">
        <v>1708</v>
      </c>
      <c r="AC157" s="136" t="s">
        <v>3905</v>
      </c>
      <c r="AD157" s="135">
        <v>415.99650000000003</v>
      </c>
      <c r="AE157" s="136" t="s">
        <v>3905</v>
      </c>
      <c r="AF157" s="136" t="s">
        <v>3905</v>
      </c>
      <c r="AG157" s="136" t="s">
        <v>3905</v>
      </c>
      <c r="AH157" s="137">
        <v>8.1850999859404874E-4</v>
      </c>
      <c r="AI157" s="137">
        <v>5.3508133744138405E-3</v>
      </c>
      <c r="AJ157" s="138">
        <v>6.3372207434518645E-4</v>
      </c>
      <c r="AK157" s="188"/>
    </row>
    <row r="158" spans="1:37" ht="15" x14ac:dyDescent="0.2">
      <c r="A158" s="133" t="s">
        <v>1206</v>
      </c>
      <c r="B158" s="134" t="s">
        <v>1206</v>
      </c>
      <c r="C158" s="134" t="s">
        <v>1714</v>
      </c>
      <c r="D158" s="134" t="s">
        <v>1715</v>
      </c>
      <c r="E158" s="134" t="s">
        <v>310</v>
      </c>
      <c r="F158" s="134" t="s">
        <v>1716</v>
      </c>
      <c r="G158" s="134" t="s">
        <v>1717</v>
      </c>
      <c r="H158" s="134" t="s">
        <v>322</v>
      </c>
      <c r="I158" s="134" t="s">
        <v>952</v>
      </c>
      <c r="J158" s="134" t="s">
        <v>205</v>
      </c>
      <c r="K158" s="134" t="s">
        <v>205</v>
      </c>
      <c r="L158" s="134" t="s">
        <v>326</v>
      </c>
      <c r="M158" s="134" t="s">
        <v>341</v>
      </c>
      <c r="N158" s="134" t="s">
        <v>444</v>
      </c>
      <c r="O158" s="134" t="s">
        <v>340</v>
      </c>
      <c r="P158" s="134" t="s">
        <v>1392</v>
      </c>
      <c r="Q158" s="134" t="s">
        <v>414</v>
      </c>
      <c r="R158" s="134" t="s">
        <v>408</v>
      </c>
      <c r="S158" s="134" t="s">
        <v>1211</v>
      </c>
      <c r="T158" s="135">
        <v>1.21</v>
      </c>
      <c r="U158" s="134" t="s">
        <v>1718</v>
      </c>
      <c r="V158" s="137">
        <v>4.7500000000000001E-2</v>
      </c>
      <c r="W158" s="137">
        <v>6.3807000000000003E-2</v>
      </c>
      <c r="X158" s="134" t="s">
        <v>413</v>
      </c>
      <c r="Y158" s="136" t="s">
        <v>3905</v>
      </c>
      <c r="Z158" s="135">
        <v>416318.63</v>
      </c>
      <c r="AA158" s="136" t="s">
        <v>3905</v>
      </c>
      <c r="AB158" s="134" t="s">
        <v>1719</v>
      </c>
      <c r="AC158" s="136" t="s">
        <v>3905</v>
      </c>
      <c r="AD158" s="135">
        <v>409.40770000000003</v>
      </c>
      <c r="AE158" s="136" t="s">
        <v>3905</v>
      </c>
      <c r="AF158" s="136" t="s">
        <v>3905</v>
      </c>
      <c r="AG158" s="136" t="s">
        <v>3905</v>
      </c>
      <c r="AH158" s="137">
        <v>5.0261139362376848E-4</v>
      </c>
      <c r="AI158" s="137">
        <v>5.266064033570759E-3</v>
      </c>
      <c r="AJ158" s="138">
        <v>6.2368481004154252E-4</v>
      </c>
      <c r="AK158" s="188"/>
    </row>
    <row r="159" spans="1:37" ht="15" x14ac:dyDescent="0.2">
      <c r="A159" s="133" t="s">
        <v>1206</v>
      </c>
      <c r="B159" s="134" t="s">
        <v>1206</v>
      </c>
      <c r="C159" s="134" t="s">
        <v>1698</v>
      </c>
      <c r="D159" s="134" t="s">
        <v>1699</v>
      </c>
      <c r="E159" s="134" t="s">
        <v>310</v>
      </c>
      <c r="F159" s="134" t="s">
        <v>1700</v>
      </c>
      <c r="G159" s="134" t="s">
        <v>1701</v>
      </c>
      <c r="H159" s="134" t="s">
        <v>322</v>
      </c>
      <c r="I159" s="134" t="s">
        <v>952</v>
      </c>
      <c r="J159" s="134" t="s">
        <v>205</v>
      </c>
      <c r="K159" s="134" t="s">
        <v>205</v>
      </c>
      <c r="L159" s="134" t="s">
        <v>326</v>
      </c>
      <c r="M159" s="134" t="s">
        <v>341</v>
      </c>
      <c r="N159" s="134" t="s">
        <v>452</v>
      </c>
      <c r="O159" s="134" t="s">
        <v>340</v>
      </c>
      <c r="P159" s="134" t="s">
        <v>1392</v>
      </c>
      <c r="Q159" s="134" t="s">
        <v>414</v>
      </c>
      <c r="R159" s="134" t="s">
        <v>408</v>
      </c>
      <c r="S159" s="134" t="s">
        <v>1211</v>
      </c>
      <c r="T159" s="135">
        <v>2.64</v>
      </c>
      <c r="U159" s="134" t="s">
        <v>1562</v>
      </c>
      <c r="V159" s="137">
        <v>2.1999999999999999E-2</v>
      </c>
      <c r="W159" s="137">
        <v>4.7723000000000002E-2</v>
      </c>
      <c r="X159" s="134" t="s">
        <v>413</v>
      </c>
      <c r="Y159" s="136" t="s">
        <v>3905</v>
      </c>
      <c r="Z159" s="135">
        <v>368214.4</v>
      </c>
      <c r="AA159" s="136" t="s">
        <v>3905</v>
      </c>
      <c r="AB159" s="134" t="s">
        <v>1702</v>
      </c>
      <c r="AC159" s="136" t="s">
        <v>3905</v>
      </c>
      <c r="AD159" s="135">
        <v>346.6739</v>
      </c>
      <c r="AE159" s="136" t="s">
        <v>3905</v>
      </c>
      <c r="AF159" s="136" t="s">
        <v>3905</v>
      </c>
      <c r="AG159" s="136" t="s">
        <v>3905</v>
      </c>
      <c r="AH159" s="137">
        <v>3.1852456747404843E-4</v>
      </c>
      <c r="AI159" s="137">
        <v>4.4591407323611139E-3</v>
      </c>
      <c r="AJ159" s="138">
        <v>5.2811707622274539E-4</v>
      </c>
      <c r="AK159" s="188"/>
    </row>
    <row r="160" spans="1:37" ht="15" x14ac:dyDescent="0.2">
      <c r="A160" s="133" t="s">
        <v>1206</v>
      </c>
      <c r="B160" s="134" t="s">
        <v>1206</v>
      </c>
      <c r="C160" s="134" t="s">
        <v>1837</v>
      </c>
      <c r="D160" s="134" t="s">
        <v>1838</v>
      </c>
      <c r="E160" s="134" t="s">
        <v>310</v>
      </c>
      <c r="F160" s="134" t="s">
        <v>1859</v>
      </c>
      <c r="G160" s="134" t="s">
        <v>1860</v>
      </c>
      <c r="H160" s="134" t="s">
        <v>322</v>
      </c>
      <c r="I160" s="134" t="s">
        <v>952</v>
      </c>
      <c r="J160" s="134" t="s">
        <v>205</v>
      </c>
      <c r="K160" s="134" t="s">
        <v>225</v>
      </c>
      <c r="L160" s="134" t="s">
        <v>326</v>
      </c>
      <c r="M160" s="134" t="s">
        <v>341</v>
      </c>
      <c r="N160" s="134" t="s">
        <v>466</v>
      </c>
      <c r="O160" s="134" t="s">
        <v>340</v>
      </c>
      <c r="P160" s="134" t="s">
        <v>1392</v>
      </c>
      <c r="Q160" s="134" t="s">
        <v>414</v>
      </c>
      <c r="R160" s="134" t="s">
        <v>408</v>
      </c>
      <c r="S160" s="134" t="s">
        <v>1211</v>
      </c>
      <c r="T160" s="135">
        <v>2.15</v>
      </c>
      <c r="U160" s="134" t="s">
        <v>1861</v>
      </c>
      <c r="V160" s="137">
        <v>4.3499999999999997E-2</v>
      </c>
      <c r="W160" s="137">
        <v>6.5103999999999995E-2</v>
      </c>
      <c r="X160" s="134" t="s">
        <v>413</v>
      </c>
      <c r="Y160" s="136" t="s">
        <v>3905</v>
      </c>
      <c r="Z160" s="135">
        <v>350000</v>
      </c>
      <c r="AA160" s="136" t="s">
        <v>3905</v>
      </c>
      <c r="AB160" s="134" t="s">
        <v>1862</v>
      </c>
      <c r="AC160" s="136" t="s">
        <v>3905</v>
      </c>
      <c r="AD160" s="135">
        <v>337.54</v>
      </c>
      <c r="AE160" s="136" t="s">
        <v>3905</v>
      </c>
      <c r="AF160" s="136" t="s">
        <v>3905</v>
      </c>
      <c r="AG160" s="136" t="s">
        <v>3905</v>
      </c>
      <c r="AH160" s="137">
        <v>7.2164948453608247E-4</v>
      </c>
      <c r="AI160" s="137">
        <v>4.3416552180229077E-3</v>
      </c>
      <c r="AJ160" s="138">
        <v>5.1420271243500146E-4</v>
      </c>
      <c r="AK160" s="188"/>
    </row>
    <row r="161" spans="1:37" ht="15" x14ac:dyDescent="0.2">
      <c r="A161" s="133" t="s">
        <v>1206</v>
      </c>
      <c r="B161" s="134" t="s">
        <v>1206</v>
      </c>
      <c r="C161" s="134" t="s">
        <v>1863</v>
      </c>
      <c r="D161" s="134" t="s">
        <v>1864</v>
      </c>
      <c r="E161" s="134" t="s">
        <v>310</v>
      </c>
      <c r="F161" s="134" t="s">
        <v>1865</v>
      </c>
      <c r="G161" s="134" t="s">
        <v>1866</v>
      </c>
      <c r="H161" s="134" t="s">
        <v>322</v>
      </c>
      <c r="I161" s="134" t="s">
        <v>952</v>
      </c>
      <c r="J161" s="134" t="s">
        <v>205</v>
      </c>
      <c r="K161" s="134" t="s">
        <v>205</v>
      </c>
      <c r="L161" s="134" t="s">
        <v>326</v>
      </c>
      <c r="M161" s="134" t="s">
        <v>341</v>
      </c>
      <c r="N161" s="134" t="s">
        <v>442</v>
      </c>
      <c r="O161" s="134" t="s">
        <v>340</v>
      </c>
      <c r="P161" s="136" t="s">
        <v>3905</v>
      </c>
      <c r="Q161" s="134" t="s">
        <v>411</v>
      </c>
      <c r="R161" s="134" t="s">
        <v>411</v>
      </c>
      <c r="S161" s="134" t="s">
        <v>1211</v>
      </c>
      <c r="T161" s="135">
        <v>3.99</v>
      </c>
      <c r="U161" s="134" t="s">
        <v>1618</v>
      </c>
      <c r="V161" s="137">
        <v>6.9500000000000006E-2</v>
      </c>
      <c r="W161" s="137">
        <v>6.2227999999999999E-2</v>
      </c>
      <c r="X161" s="134" t="s">
        <v>413</v>
      </c>
      <c r="Y161" s="136" t="s">
        <v>3905</v>
      </c>
      <c r="Z161" s="135">
        <v>320000</v>
      </c>
      <c r="AA161" s="136" t="s">
        <v>3905</v>
      </c>
      <c r="AB161" s="134" t="s">
        <v>1867</v>
      </c>
      <c r="AC161" s="136" t="s">
        <v>3905</v>
      </c>
      <c r="AD161" s="135">
        <v>336</v>
      </c>
      <c r="AE161" s="136" t="s">
        <v>3905</v>
      </c>
      <c r="AF161" s="136" t="s">
        <v>3905</v>
      </c>
      <c r="AG161" s="136" t="s">
        <v>3905</v>
      </c>
      <c r="AH161" s="137">
        <v>5.7250098845873791E-4</v>
      </c>
      <c r="AI161" s="137">
        <v>4.3218467537349554E-3</v>
      </c>
      <c r="AJ161" s="138">
        <v>5.118567025483217E-4</v>
      </c>
      <c r="AK161" s="188"/>
    </row>
    <row r="162" spans="1:37" ht="15" x14ac:dyDescent="0.2">
      <c r="A162" s="133" t="s">
        <v>1206</v>
      </c>
      <c r="B162" s="134" t="s">
        <v>1206</v>
      </c>
      <c r="C162" s="134" t="s">
        <v>1369</v>
      </c>
      <c r="D162" s="134" t="s">
        <v>1370</v>
      </c>
      <c r="E162" s="134" t="s">
        <v>310</v>
      </c>
      <c r="F162" s="134" t="s">
        <v>1371</v>
      </c>
      <c r="G162" s="134" t="s">
        <v>1372</v>
      </c>
      <c r="H162" s="134" t="s">
        <v>322</v>
      </c>
      <c r="I162" s="134" t="s">
        <v>952</v>
      </c>
      <c r="J162" s="134" t="s">
        <v>205</v>
      </c>
      <c r="K162" s="134" t="s">
        <v>205</v>
      </c>
      <c r="L162" s="134" t="s">
        <v>326</v>
      </c>
      <c r="M162" s="134" t="s">
        <v>341</v>
      </c>
      <c r="N162" s="134" t="s">
        <v>446</v>
      </c>
      <c r="O162" s="134" t="s">
        <v>340</v>
      </c>
      <c r="P162" s="134" t="s">
        <v>1373</v>
      </c>
      <c r="Q162" s="134" t="s">
        <v>416</v>
      </c>
      <c r="R162" s="134" t="s">
        <v>408</v>
      </c>
      <c r="S162" s="134" t="s">
        <v>1211</v>
      </c>
      <c r="T162" s="135">
        <v>0.25</v>
      </c>
      <c r="U162" s="134" t="s">
        <v>1374</v>
      </c>
      <c r="V162" s="137">
        <v>3.2899999999999999E-2</v>
      </c>
      <c r="W162" s="137">
        <v>4.3548000000000003E-2</v>
      </c>
      <c r="X162" s="134" t="s">
        <v>413</v>
      </c>
      <c r="Y162" s="136" t="s">
        <v>3905</v>
      </c>
      <c r="Z162" s="135">
        <v>322044</v>
      </c>
      <c r="AA162" s="136" t="s">
        <v>3905</v>
      </c>
      <c r="AB162" s="134" t="s">
        <v>1375</v>
      </c>
      <c r="AC162" s="136" t="s">
        <v>3905</v>
      </c>
      <c r="AD162" s="135">
        <v>329.16120000000001</v>
      </c>
      <c r="AE162" s="136" t="s">
        <v>3905</v>
      </c>
      <c r="AF162" s="136" t="s">
        <v>3905</v>
      </c>
      <c r="AG162" s="136" t="s">
        <v>3905</v>
      </c>
      <c r="AH162" s="137">
        <v>7.9741363076938027E-4</v>
      </c>
      <c r="AI162" s="137">
        <v>4.2338813821206312E-3</v>
      </c>
      <c r="AJ162" s="138">
        <v>5.0143854854643938E-4</v>
      </c>
      <c r="AK162" s="188"/>
    </row>
    <row r="163" spans="1:37" ht="15" x14ac:dyDescent="0.2">
      <c r="A163" s="133" t="s">
        <v>1206</v>
      </c>
      <c r="B163" s="134" t="s">
        <v>1206</v>
      </c>
      <c r="C163" s="134" t="s">
        <v>1413</v>
      </c>
      <c r="D163" s="134" t="s">
        <v>1414</v>
      </c>
      <c r="E163" s="134" t="s">
        <v>310</v>
      </c>
      <c r="F163" s="134" t="s">
        <v>1415</v>
      </c>
      <c r="G163" s="134" t="s">
        <v>1416</v>
      </c>
      <c r="H163" s="134" t="s">
        <v>322</v>
      </c>
      <c r="I163" s="134" t="s">
        <v>952</v>
      </c>
      <c r="J163" s="134" t="s">
        <v>205</v>
      </c>
      <c r="K163" s="134" t="s">
        <v>205</v>
      </c>
      <c r="L163" s="134" t="s">
        <v>326</v>
      </c>
      <c r="M163" s="134" t="s">
        <v>341</v>
      </c>
      <c r="N163" s="134" t="s">
        <v>476</v>
      </c>
      <c r="O163" s="134" t="s">
        <v>340</v>
      </c>
      <c r="P163" s="134" t="s">
        <v>1417</v>
      </c>
      <c r="Q163" s="134" t="s">
        <v>414</v>
      </c>
      <c r="R163" s="134" t="s">
        <v>408</v>
      </c>
      <c r="S163" s="134" t="s">
        <v>1211</v>
      </c>
      <c r="T163" s="135">
        <v>2.76</v>
      </c>
      <c r="U163" s="134" t="s">
        <v>1418</v>
      </c>
      <c r="V163" s="137">
        <v>5.0900000000000001E-2</v>
      </c>
      <c r="W163" s="137">
        <v>4.6343000000000002E-2</v>
      </c>
      <c r="X163" s="134" t="s">
        <v>413</v>
      </c>
      <c r="Y163" s="136" t="s">
        <v>3905</v>
      </c>
      <c r="Z163" s="135">
        <v>278332.69</v>
      </c>
      <c r="AA163" s="136" t="s">
        <v>3905</v>
      </c>
      <c r="AB163" s="134" t="s">
        <v>1419</v>
      </c>
      <c r="AC163" s="136" t="s">
        <v>3905</v>
      </c>
      <c r="AD163" s="135">
        <v>288.464</v>
      </c>
      <c r="AE163" s="136" t="s">
        <v>3905</v>
      </c>
      <c r="AF163" s="136" t="s">
        <v>3905</v>
      </c>
      <c r="AG163" s="136" t="s">
        <v>3905</v>
      </c>
      <c r="AH163" s="137">
        <v>4.4931596232696816E-4</v>
      </c>
      <c r="AI163" s="137">
        <v>3.7104083381141822E-3</v>
      </c>
      <c r="AJ163" s="138">
        <v>4.3944116607411637E-4</v>
      </c>
      <c r="AK163" s="188"/>
    </row>
    <row r="164" spans="1:37" ht="15" x14ac:dyDescent="0.2">
      <c r="A164" s="133" t="s">
        <v>1206</v>
      </c>
      <c r="B164" s="134" t="s">
        <v>1206</v>
      </c>
      <c r="C164" s="134" t="s">
        <v>1868</v>
      </c>
      <c r="D164" s="134" t="s">
        <v>1869</v>
      </c>
      <c r="E164" s="134" t="s">
        <v>310</v>
      </c>
      <c r="F164" s="134" t="s">
        <v>1870</v>
      </c>
      <c r="G164" s="134" t="s">
        <v>1871</v>
      </c>
      <c r="H164" s="134" t="s">
        <v>322</v>
      </c>
      <c r="I164" s="134" t="s">
        <v>952</v>
      </c>
      <c r="J164" s="134" t="s">
        <v>205</v>
      </c>
      <c r="K164" s="134" t="s">
        <v>205</v>
      </c>
      <c r="L164" s="134" t="s">
        <v>326</v>
      </c>
      <c r="M164" s="134" t="s">
        <v>341</v>
      </c>
      <c r="N164" s="134" t="s">
        <v>465</v>
      </c>
      <c r="O164" s="134" t="s">
        <v>340</v>
      </c>
      <c r="P164" s="134" t="s">
        <v>1424</v>
      </c>
      <c r="Q164" s="134" t="s">
        <v>416</v>
      </c>
      <c r="R164" s="134" t="s">
        <v>408</v>
      </c>
      <c r="S164" s="134" t="s">
        <v>1211</v>
      </c>
      <c r="T164" s="135">
        <v>2.08</v>
      </c>
      <c r="U164" s="134" t="s">
        <v>1562</v>
      </c>
      <c r="V164" s="137">
        <v>5.6500000000000002E-2</v>
      </c>
      <c r="W164" s="137">
        <v>4.6262999999999999E-2</v>
      </c>
      <c r="X164" s="134" t="s">
        <v>413</v>
      </c>
      <c r="Y164" s="136" t="s">
        <v>3905</v>
      </c>
      <c r="Z164" s="135">
        <v>271764.75</v>
      </c>
      <c r="AA164" s="136" t="s">
        <v>3905</v>
      </c>
      <c r="AB164" s="134" t="s">
        <v>1872</v>
      </c>
      <c r="AC164" s="136" t="s">
        <v>3905</v>
      </c>
      <c r="AD164" s="135">
        <v>281.68420000000003</v>
      </c>
      <c r="AE164" s="136" t="s">
        <v>3905</v>
      </c>
      <c r="AF164" s="136" t="s">
        <v>3905</v>
      </c>
      <c r="AG164" s="136" t="s">
        <v>3905</v>
      </c>
      <c r="AH164" s="137">
        <v>1.3930457650029357E-3</v>
      </c>
      <c r="AI164" s="137">
        <v>3.6232017472047342E-3</v>
      </c>
      <c r="AJ164" s="138">
        <v>4.2911287805122092E-4</v>
      </c>
      <c r="AK164" s="188"/>
    </row>
    <row r="165" spans="1:37" ht="15" x14ac:dyDescent="0.2">
      <c r="A165" s="133" t="s">
        <v>1206</v>
      </c>
      <c r="B165" s="134" t="s">
        <v>1206</v>
      </c>
      <c r="C165" s="134" t="s">
        <v>1460</v>
      </c>
      <c r="D165" s="134" t="s">
        <v>1461</v>
      </c>
      <c r="E165" s="134" t="s">
        <v>310</v>
      </c>
      <c r="F165" s="134" t="s">
        <v>1462</v>
      </c>
      <c r="G165" s="134" t="s">
        <v>1463</v>
      </c>
      <c r="H165" s="134" t="s">
        <v>322</v>
      </c>
      <c r="I165" s="134" t="s">
        <v>952</v>
      </c>
      <c r="J165" s="134" t="s">
        <v>205</v>
      </c>
      <c r="K165" s="134" t="s">
        <v>205</v>
      </c>
      <c r="L165" s="134" t="s">
        <v>326</v>
      </c>
      <c r="M165" s="134" t="s">
        <v>341</v>
      </c>
      <c r="N165" s="134" t="s">
        <v>441</v>
      </c>
      <c r="O165" s="134" t="s">
        <v>340</v>
      </c>
      <c r="P165" s="134" t="s">
        <v>1392</v>
      </c>
      <c r="Q165" s="134" t="s">
        <v>414</v>
      </c>
      <c r="R165" s="134" t="s">
        <v>408</v>
      </c>
      <c r="S165" s="134" t="s">
        <v>1211</v>
      </c>
      <c r="T165" s="135">
        <v>0.25</v>
      </c>
      <c r="U165" s="134" t="s">
        <v>1374</v>
      </c>
      <c r="V165" s="137">
        <v>5.8999999999999997E-2</v>
      </c>
      <c r="W165" s="137">
        <v>5.2887000000000003E-2</v>
      </c>
      <c r="X165" s="134" t="s">
        <v>413</v>
      </c>
      <c r="Y165" s="136" t="s">
        <v>3905</v>
      </c>
      <c r="Z165" s="135">
        <v>218864.33</v>
      </c>
      <c r="AA165" s="136" t="s">
        <v>3905</v>
      </c>
      <c r="AB165" s="134" t="s">
        <v>1464</v>
      </c>
      <c r="AC165" s="136" t="s">
        <v>3905</v>
      </c>
      <c r="AD165" s="135">
        <v>222.47560000000001</v>
      </c>
      <c r="AE165" s="136" t="s">
        <v>3905</v>
      </c>
      <c r="AF165" s="136" t="s">
        <v>3905</v>
      </c>
      <c r="AG165" s="136" t="s">
        <v>3905</v>
      </c>
      <c r="AH165" s="137">
        <v>8.3178298085671821E-4</v>
      </c>
      <c r="AI165" s="137">
        <v>2.8616232519995165E-3</v>
      </c>
      <c r="AJ165" s="138">
        <v>3.3891554355513484E-4</v>
      </c>
      <c r="AK165" s="188"/>
    </row>
    <row r="166" spans="1:37" ht="15" x14ac:dyDescent="0.2">
      <c r="A166" s="133" t="s">
        <v>1206</v>
      </c>
      <c r="B166" s="134" t="s">
        <v>1206</v>
      </c>
      <c r="C166" s="134" t="s">
        <v>1873</v>
      </c>
      <c r="D166" s="134" t="s">
        <v>1874</v>
      </c>
      <c r="E166" s="134" t="s">
        <v>310</v>
      </c>
      <c r="F166" s="134" t="s">
        <v>1875</v>
      </c>
      <c r="G166" s="134" t="s">
        <v>1876</v>
      </c>
      <c r="H166" s="134" t="s">
        <v>322</v>
      </c>
      <c r="I166" s="134" t="s">
        <v>952</v>
      </c>
      <c r="J166" s="134" t="s">
        <v>205</v>
      </c>
      <c r="K166" s="134" t="s">
        <v>205</v>
      </c>
      <c r="L166" s="134" t="s">
        <v>326</v>
      </c>
      <c r="M166" s="134" t="s">
        <v>341</v>
      </c>
      <c r="N166" s="134" t="s">
        <v>455</v>
      </c>
      <c r="O166" s="134" t="s">
        <v>340</v>
      </c>
      <c r="P166" s="134" t="s">
        <v>1411</v>
      </c>
      <c r="Q166" s="134" t="s">
        <v>416</v>
      </c>
      <c r="R166" s="134" t="s">
        <v>408</v>
      </c>
      <c r="S166" s="134" t="s">
        <v>1211</v>
      </c>
      <c r="T166" s="135">
        <v>3.14</v>
      </c>
      <c r="U166" s="134" t="s">
        <v>1877</v>
      </c>
      <c r="V166" s="137">
        <v>6.7500000000000004E-2</v>
      </c>
      <c r="W166" s="137">
        <v>5.7319000000000002E-2</v>
      </c>
      <c r="X166" s="134" t="s">
        <v>413</v>
      </c>
      <c r="Y166" s="136" t="s">
        <v>3905</v>
      </c>
      <c r="Z166" s="135">
        <v>205076.78</v>
      </c>
      <c r="AA166" s="136" t="s">
        <v>3905</v>
      </c>
      <c r="AB166" s="134" t="s">
        <v>1878</v>
      </c>
      <c r="AC166" s="136" t="s">
        <v>3905</v>
      </c>
      <c r="AD166" s="135">
        <v>214.34629999999999</v>
      </c>
      <c r="AE166" s="136" t="s">
        <v>3905</v>
      </c>
      <c r="AF166" s="136" t="s">
        <v>3905</v>
      </c>
      <c r="AG166" s="136" t="s">
        <v>3905</v>
      </c>
      <c r="AH166" s="137">
        <v>1.1718673142857142E-4</v>
      </c>
      <c r="AI166" s="137">
        <v>2.757058472346796E-3</v>
      </c>
      <c r="AJ166" s="138">
        <v>3.2653144333930019E-4</v>
      </c>
      <c r="AK166" s="188"/>
    </row>
    <row r="167" spans="1:37" ht="15" x14ac:dyDescent="0.2">
      <c r="A167" s="133" t="s">
        <v>1206</v>
      </c>
      <c r="B167" s="134" t="s">
        <v>1206</v>
      </c>
      <c r="C167" s="134" t="s">
        <v>1439</v>
      </c>
      <c r="D167" s="134" t="s">
        <v>1440</v>
      </c>
      <c r="E167" s="134" t="s">
        <v>310</v>
      </c>
      <c r="F167" s="134" t="s">
        <v>1879</v>
      </c>
      <c r="G167" s="134" t="s">
        <v>1880</v>
      </c>
      <c r="H167" s="134" t="s">
        <v>322</v>
      </c>
      <c r="I167" s="134" t="s">
        <v>952</v>
      </c>
      <c r="J167" s="134" t="s">
        <v>205</v>
      </c>
      <c r="K167" s="134" t="s">
        <v>205</v>
      </c>
      <c r="L167" s="134" t="s">
        <v>326</v>
      </c>
      <c r="M167" s="134" t="s">
        <v>341</v>
      </c>
      <c r="N167" s="134" t="s">
        <v>485</v>
      </c>
      <c r="O167" s="134" t="s">
        <v>340</v>
      </c>
      <c r="P167" s="134" t="s">
        <v>1392</v>
      </c>
      <c r="Q167" s="134" t="s">
        <v>414</v>
      </c>
      <c r="R167" s="134" t="s">
        <v>408</v>
      </c>
      <c r="S167" s="134" t="s">
        <v>1211</v>
      </c>
      <c r="T167" s="135">
        <v>2.2000000000000002</v>
      </c>
      <c r="U167" s="134" t="s">
        <v>1881</v>
      </c>
      <c r="V167" s="137">
        <v>0.04</v>
      </c>
      <c r="W167" s="137">
        <v>4.7322000000000003E-2</v>
      </c>
      <c r="X167" s="134" t="s">
        <v>413</v>
      </c>
      <c r="Y167" s="136" t="s">
        <v>3905</v>
      </c>
      <c r="Z167" s="135">
        <v>193839.2</v>
      </c>
      <c r="AA167" s="136" t="s">
        <v>3905</v>
      </c>
      <c r="AB167" s="134" t="s">
        <v>1882</v>
      </c>
      <c r="AC167" s="136" t="s">
        <v>3905</v>
      </c>
      <c r="AD167" s="135">
        <v>196.68860000000001</v>
      </c>
      <c r="AE167" s="136" t="s">
        <v>3905</v>
      </c>
      <c r="AF167" s="136" t="s">
        <v>3905</v>
      </c>
      <c r="AG167" s="136" t="s">
        <v>3905</v>
      </c>
      <c r="AH167" s="137">
        <v>2.847780285380966E-4</v>
      </c>
      <c r="AI167" s="137">
        <v>2.5299349524714274E-3</v>
      </c>
      <c r="AJ167" s="138">
        <v>2.9963213325753791E-4</v>
      </c>
      <c r="AK167" s="188"/>
    </row>
    <row r="168" spans="1:37" ht="15" x14ac:dyDescent="0.2">
      <c r="A168" s="133" t="s">
        <v>1206</v>
      </c>
      <c r="B168" s="134" t="s">
        <v>1206</v>
      </c>
      <c r="C168" s="134" t="s">
        <v>1883</v>
      </c>
      <c r="D168" s="134" t="s">
        <v>1884</v>
      </c>
      <c r="E168" s="134" t="s">
        <v>310</v>
      </c>
      <c r="F168" s="134" t="s">
        <v>1885</v>
      </c>
      <c r="G168" s="134" t="s">
        <v>1886</v>
      </c>
      <c r="H168" s="134" t="s">
        <v>322</v>
      </c>
      <c r="I168" s="134" t="s">
        <v>952</v>
      </c>
      <c r="J168" s="134" t="s">
        <v>205</v>
      </c>
      <c r="K168" s="134" t="s">
        <v>205</v>
      </c>
      <c r="L168" s="134" t="s">
        <v>326</v>
      </c>
      <c r="M168" s="134" t="s">
        <v>341</v>
      </c>
      <c r="N168" s="134" t="s">
        <v>465</v>
      </c>
      <c r="O168" s="134" t="s">
        <v>340</v>
      </c>
      <c r="P168" s="134" t="s">
        <v>1417</v>
      </c>
      <c r="Q168" s="134" t="s">
        <v>414</v>
      </c>
      <c r="R168" s="134" t="s">
        <v>408</v>
      </c>
      <c r="S168" s="134" t="s">
        <v>1211</v>
      </c>
      <c r="T168" s="135">
        <v>0.56000000000000005</v>
      </c>
      <c r="U168" s="134" t="s">
        <v>1887</v>
      </c>
      <c r="V168" s="137">
        <v>2.5499999999999998E-2</v>
      </c>
      <c r="W168" s="137">
        <v>4.7084000000000001E-2</v>
      </c>
      <c r="X168" s="134" t="s">
        <v>413</v>
      </c>
      <c r="Y168" s="136" t="s">
        <v>3905</v>
      </c>
      <c r="Z168" s="135">
        <v>149400.01</v>
      </c>
      <c r="AA168" s="136" t="s">
        <v>3905</v>
      </c>
      <c r="AB168" s="134" t="s">
        <v>1888</v>
      </c>
      <c r="AC168" s="136" t="s">
        <v>3905</v>
      </c>
      <c r="AD168" s="135">
        <v>148.65299999999999</v>
      </c>
      <c r="AE168" s="136" t="s">
        <v>3905</v>
      </c>
      <c r="AF168" s="136" t="s">
        <v>3905</v>
      </c>
      <c r="AG168" s="136" t="s">
        <v>3905</v>
      </c>
      <c r="AH168" s="137">
        <v>7.4208743120542011E-4</v>
      </c>
      <c r="AI168" s="137">
        <v>1.9120700252539809E-3</v>
      </c>
      <c r="AJ168" s="138">
        <v>2.2645547469312457E-4</v>
      </c>
      <c r="AK168" s="188"/>
    </row>
    <row r="169" spans="1:37" ht="15" x14ac:dyDescent="0.2">
      <c r="A169" s="133" t="s">
        <v>1206</v>
      </c>
      <c r="B169" s="134" t="s">
        <v>1206</v>
      </c>
      <c r="C169" s="134" t="s">
        <v>1388</v>
      </c>
      <c r="D169" s="134" t="s">
        <v>1389</v>
      </c>
      <c r="E169" s="134" t="s">
        <v>310</v>
      </c>
      <c r="F169" s="134" t="s">
        <v>1390</v>
      </c>
      <c r="G169" s="134" t="s">
        <v>1391</v>
      </c>
      <c r="H169" s="134" t="s">
        <v>322</v>
      </c>
      <c r="I169" s="134" t="s">
        <v>952</v>
      </c>
      <c r="J169" s="134" t="s">
        <v>205</v>
      </c>
      <c r="K169" s="134" t="s">
        <v>205</v>
      </c>
      <c r="L169" s="134" t="s">
        <v>326</v>
      </c>
      <c r="M169" s="134" t="s">
        <v>341</v>
      </c>
      <c r="N169" s="134" t="s">
        <v>452</v>
      </c>
      <c r="O169" s="134" t="s">
        <v>340</v>
      </c>
      <c r="P169" s="134" t="s">
        <v>1392</v>
      </c>
      <c r="Q169" s="134" t="s">
        <v>414</v>
      </c>
      <c r="R169" s="134" t="s">
        <v>408</v>
      </c>
      <c r="S169" s="134" t="s">
        <v>1211</v>
      </c>
      <c r="T169" s="135">
        <v>1.2</v>
      </c>
      <c r="U169" s="134" t="s">
        <v>1393</v>
      </c>
      <c r="V169" s="137">
        <v>0.04</v>
      </c>
      <c r="W169" s="137">
        <v>4.8945000000000002E-2</v>
      </c>
      <c r="X169" s="134" t="s">
        <v>413</v>
      </c>
      <c r="Y169" s="136" t="s">
        <v>3905</v>
      </c>
      <c r="Z169" s="135">
        <v>134706.47</v>
      </c>
      <c r="AA169" s="136" t="s">
        <v>3905</v>
      </c>
      <c r="AB169" s="134" t="s">
        <v>1394</v>
      </c>
      <c r="AC169" s="136" t="s">
        <v>3905</v>
      </c>
      <c r="AD169" s="135">
        <v>134.73339999999999</v>
      </c>
      <c r="AE169" s="136" t="s">
        <v>3905</v>
      </c>
      <c r="AF169" s="136" t="s">
        <v>3905</v>
      </c>
      <c r="AG169" s="136" t="s">
        <v>3905</v>
      </c>
      <c r="AH169" s="137">
        <v>6.8158708374466723E-4</v>
      </c>
      <c r="AI169" s="137">
        <v>1.7330272506565789E-3</v>
      </c>
      <c r="AJ169" s="138">
        <v>2.0525059413105252E-4</v>
      </c>
      <c r="AK169" s="188"/>
    </row>
    <row r="170" spans="1:37" ht="15" x14ac:dyDescent="0.2">
      <c r="A170" s="133" t="s">
        <v>1206</v>
      </c>
      <c r="B170" s="134" t="s">
        <v>1206</v>
      </c>
      <c r="C170" s="134" t="s">
        <v>1724</v>
      </c>
      <c r="D170" s="134" t="s">
        <v>1725</v>
      </c>
      <c r="E170" s="134" t="s">
        <v>310</v>
      </c>
      <c r="F170" s="134" t="s">
        <v>1726</v>
      </c>
      <c r="G170" s="134" t="s">
        <v>1727</v>
      </c>
      <c r="H170" s="134" t="s">
        <v>322</v>
      </c>
      <c r="I170" s="134" t="s">
        <v>952</v>
      </c>
      <c r="J170" s="134" t="s">
        <v>205</v>
      </c>
      <c r="K170" s="134" t="s">
        <v>225</v>
      </c>
      <c r="L170" s="134" t="s">
        <v>326</v>
      </c>
      <c r="M170" s="134" t="s">
        <v>341</v>
      </c>
      <c r="N170" s="134" t="s">
        <v>466</v>
      </c>
      <c r="O170" s="134" t="s">
        <v>340</v>
      </c>
      <c r="P170" s="134" t="s">
        <v>1417</v>
      </c>
      <c r="Q170" s="134" t="s">
        <v>414</v>
      </c>
      <c r="R170" s="134" t="s">
        <v>408</v>
      </c>
      <c r="S170" s="134" t="s">
        <v>1211</v>
      </c>
      <c r="T170" s="135">
        <v>0.74</v>
      </c>
      <c r="U170" s="134" t="s">
        <v>1728</v>
      </c>
      <c r="V170" s="137">
        <v>3.3799999999999997E-2</v>
      </c>
      <c r="W170" s="137">
        <v>5.2729999999999999E-2</v>
      </c>
      <c r="X170" s="134" t="s">
        <v>413</v>
      </c>
      <c r="Y170" s="136" t="s">
        <v>3905</v>
      </c>
      <c r="Z170" s="135">
        <v>128250</v>
      </c>
      <c r="AA170" s="136" t="s">
        <v>3905</v>
      </c>
      <c r="AB170" s="134" t="s">
        <v>1729</v>
      </c>
      <c r="AC170" s="136" t="s">
        <v>3905</v>
      </c>
      <c r="AD170" s="135">
        <v>127.6216</v>
      </c>
      <c r="AE170" s="136" t="s">
        <v>3905</v>
      </c>
      <c r="AF170" s="136" t="s">
        <v>3905</v>
      </c>
      <c r="AG170" s="136" t="s">
        <v>3905</v>
      </c>
      <c r="AH170" s="137">
        <v>6.2673405584896813E-4</v>
      </c>
      <c r="AI170" s="137">
        <v>1.64155026672706E-3</v>
      </c>
      <c r="AJ170" s="138">
        <v>1.9441654331405753E-4</v>
      </c>
      <c r="AK170" s="188"/>
    </row>
    <row r="171" spans="1:37" ht="15" x14ac:dyDescent="0.2">
      <c r="A171" s="133" t="s">
        <v>1206</v>
      </c>
      <c r="B171" s="134" t="s">
        <v>1206</v>
      </c>
      <c r="C171" s="134" t="s">
        <v>1345</v>
      </c>
      <c r="D171" s="134" t="s">
        <v>1346</v>
      </c>
      <c r="E171" s="134" t="s">
        <v>310</v>
      </c>
      <c r="F171" s="134" t="s">
        <v>1347</v>
      </c>
      <c r="G171" s="134" t="s">
        <v>1348</v>
      </c>
      <c r="H171" s="134" t="s">
        <v>322</v>
      </c>
      <c r="I171" s="134" t="s">
        <v>952</v>
      </c>
      <c r="J171" s="134" t="s">
        <v>205</v>
      </c>
      <c r="K171" s="134" t="s">
        <v>205</v>
      </c>
      <c r="L171" s="134" t="s">
        <v>326</v>
      </c>
      <c r="M171" s="134" t="s">
        <v>341</v>
      </c>
      <c r="N171" s="134" t="s">
        <v>449</v>
      </c>
      <c r="O171" s="134" t="s">
        <v>340</v>
      </c>
      <c r="P171" s="134" t="s">
        <v>1286</v>
      </c>
      <c r="Q171" s="134" t="s">
        <v>414</v>
      </c>
      <c r="R171" s="134" t="s">
        <v>408</v>
      </c>
      <c r="S171" s="134" t="s">
        <v>1211</v>
      </c>
      <c r="T171" s="135">
        <v>1.1599999999999999</v>
      </c>
      <c r="U171" s="134" t="s">
        <v>1349</v>
      </c>
      <c r="V171" s="137">
        <v>2.98E-2</v>
      </c>
      <c r="W171" s="137">
        <v>4.4158999999999997E-2</v>
      </c>
      <c r="X171" s="134" t="s">
        <v>413</v>
      </c>
      <c r="Y171" s="136" t="s">
        <v>3905</v>
      </c>
      <c r="Z171" s="135">
        <v>104858</v>
      </c>
      <c r="AA171" s="136" t="s">
        <v>3905</v>
      </c>
      <c r="AB171" s="134" t="s">
        <v>1350</v>
      </c>
      <c r="AC171" s="136" t="s">
        <v>3905</v>
      </c>
      <c r="AD171" s="135">
        <v>105.68639999999999</v>
      </c>
      <c r="AE171" s="136" t="s">
        <v>3905</v>
      </c>
      <c r="AF171" s="136" t="s">
        <v>3905</v>
      </c>
      <c r="AG171" s="136" t="s">
        <v>3905</v>
      </c>
      <c r="AH171" s="137">
        <v>4.1248395526395187E-5</v>
      </c>
      <c r="AI171" s="137">
        <v>1.3594057456478416E-3</v>
      </c>
      <c r="AJ171" s="138">
        <v>1.6100083645752034E-4</v>
      </c>
      <c r="AK171" s="188"/>
    </row>
    <row r="172" spans="1:37" ht="15" x14ac:dyDescent="0.2">
      <c r="A172" s="133" t="s">
        <v>1206</v>
      </c>
      <c r="B172" s="134" t="s">
        <v>1206</v>
      </c>
      <c r="C172" s="134" t="s">
        <v>1427</v>
      </c>
      <c r="D172" s="134" t="s">
        <v>1428</v>
      </c>
      <c r="E172" s="134" t="s">
        <v>310</v>
      </c>
      <c r="F172" s="134" t="s">
        <v>1452</v>
      </c>
      <c r="G172" s="134" t="s">
        <v>1453</v>
      </c>
      <c r="H172" s="134" t="s">
        <v>322</v>
      </c>
      <c r="I172" s="134" t="s">
        <v>952</v>
      </c>
      <c r="J172" s="134" t="s">
        <v>205</v>
      </c>
      <c r="K172" s="134" t="s">
        <v>205</v>
      </c>
      <c r="L172" s="134" t="s">
        <v>326</v>
      </c>
      <c r="M172" s="134" t="s">
        <v>341</v>
      </c>
      <c r="N172" s="134" t="s">
        <v>446</v>
      </c>
      <c r="O172" s="134" t="s">
        <v>340</v>
      </c>
      <c r="P172" s="134" t="s">
        <v>1355</v>
      </c>
      <c r="Q172" s="134" t="s">
        <v>416</v>
      </c>
      <c r="R172" s="134" t="s">
        <v>408</v>
      </c>
      <c r="S172" s="134" t="s">
        <v>1211</v>
      </c>
      <c r="T172" s="135">
        <v>5.14</v>
      </c>
      <c r="U172" s="134" t="s">
        <v>1454</v>
      </c>
      <c r="V172" s="137">
        <v>3.95E-2</v>
      </c>
      <c r="W172" s="137">
        <v>4.8898999999999998E-2</v>
      </c>
      <c r="X172" s="134" t="s">
        <v>413</v>
      </c>
      <c r="Y172" s="136" t="s">
        <v>3905</v>
      </c>
      <c r="Z172" s="135">
        <v>90970</v>
      </c>
      <c r="AA172" s="136" t="s">
        <v>3905</v>
      </c>
      <c r="AB172" s="134" t="s">
        <v>1455</v>
      </c>
      <c r="AC172" s="136" t="s">
        <v>3905</v>
      </c>
      <c r="AD172" s="135">
        <v>87.867899999999992</v>
      </c>
      <c r="AE172" s="136" t="s">
        <v>3905</v>
      </c>
      <c r="AF172" s="136" t="s">
        <v>3905</v>
      </c>
      <c r="AG172" s="136" t="s">
        <v>3905</v>
      </c>
      <c r="AH172" s="137">
        <v>3.7902591656055891E-4</v>
      </c>
      <c r="AI172" s="137">
        <v>1.1302133862350686E-3</v>
      </c>
      <c r="AJ172" s="138">
        <v>1.3385650394806499E-4</v>
      </c>
      <c r="AK172" s="188"/>
    </row>
    <row r="173" spans="1:37" ht="15" x14ac:dyDescent="0.2">
      <c r="A173" s="133" t="s">
        <v>1206</v>
      </c>
      <c r="B173" s="134" t="s">
        <v>1206</v>
      </c>
      <c r="C173" s="134" t="s">
        <v>1427</v>
      </c>
      <c r="D173" s="134" t="s">
        <v>1428</v>
      </c>
      <c r="E173" s="134" t="s">
        <v>310</v>
      </c>
      <c r="F173" s="134" t="s">
        <v>1456</v>
      </c>
      <c r="G173" s="134" t="s">
        <v>1457</v>
      </c>
      <c r="H173" s="134" t="s">
        <v>322</v>
      </c>
      <c r="I173" s="134" t="s">
        <v>952</v>
      </c>
      <c r="J173" s="134" t="s">
        <v>205</v>
      </c>
      <c r="K173" s="134" t="s">
        <v>205</v>
      </c>
      <c r="L173" s="134" t="s">
        <v>326</v>
      </c>
      <c r="M173" s="134" t="s">
        <v>341</v>
      </c>
      <c r="N173" s="134" t="s">
        <v>446</v>
      </c>
      <c r="O173" s="134" t="s">
        <v>340</v>
      </c>
      <c r="P173" s="134" t="s">
        <v>1355</v>
      </c>
      <c r="Q173" s="134" t="s">
        <v>416</v>
      </c>
      <c r="R173" s="134" t="s">
        <v>408</v>
      </c>
      <c r="S173" s="134" t="s">
        <v>1211</v>
      </c>
      <c r="T173" s="135">
        <v>4.33</v>
      </c>
      <c r="U173" s="134" t="s">
        <v>1458</v>
      </c>
      <c r="V173" s="137">
        <v>3.95E-2</v>
      </c>
      <c r="W173" s="137">
        <v>4.6885000000000003E-2</v>
      </c>
      <c r="X173" s="134" t="s">
        <v>413</v>
      </c>
      <c r="Y173" s="136" t="s">
        <v>3905</v>
      </c>
      <c r="Z173" s="135">
        <v>83298</v>
      </c>
      <c r="AA173" s="136" t="s">
        <v>3905</v>
      </c>
      <c r="AB173" s="134" t="s">
        <v>1459</v>
      </c>
      <c r="AC173" s="136" t="s">
        <v>3905</v>
      </c>
      <c r="AD173" s="135">
        <v>81.698700000000002</v>
      </c>
      <c r="AE173" s="136" t="s">
        <v>3905</v>
      </c>
      <c r="AF173" s="136" t="s">
        <v>3905</v>
      </c>
      <c r="AG173" s="136" t="s">
        <v>3905</v>
      </c>
      <c r="AH173" s="137">
        <v>3.4706057818689062E-4</v>
      </c>
      <c r="AI173" s="137">
        <v>1.0508606191293934E-3</v>
      </c>
      <c r="AJ173" s="138">
        <v>1.2445838133446369E-4</v>
      </c>
      <c r="AK173" s="188"/>
    </row>
    <row r="174" spans="1:37" ht="15" x14ac:dyDescent="0.2">
      <c r="A174" s="133" t="s">
        <v>1206</v>
      </c>
      <c r="B174" s="134" t="s">
        <v>1206</v>
      </c>
      <c r="C174" s="134" t="s">
        <v>1889</v>
      </c>
      <c r="D174" s="134" t="s">
        <v>1890</v>
      </c>
      <c r="E174" s="134" t="s">
        <v>310</v>
      </c>
      <c r="F174" s="134" t="s">
        <v>1891</v>
      </c>
      <c r="G174" s="134" t="s">
        <v>1892</v>
      </c>
      <c r="H174" s="134" t="s">
        <v>322</v>
      </c>
      <c r="I174" s="134" t="s">
        <v>952</v>
      </c>
      <c r="J174" s="134" t="s">
        <v>205</v>
      </c>
      <c r="K174" s="134" t="s">
        <v>205</v>
      </c>
      <c r="L174" s="134" t="s">
        <v>326</v>
      </c>
      <c r="M174" s="134" t="s">
        <v>341</v>
      </c>
      <c r="N174" s="134" t="s">
        <v>446</v>
      </c>
      <c r="O174" s="134" t="s">
        <v>340</v>
      </c>
      <c r="P174" s="134" t="s">
        <v>1449</v>
      </c>
      <c r="Q174" s="134" t="s">
        <v>416</v>
      </c>
      <c r="R174" s="134" t="s">
        <v>408</v>
      </c>
      <c r="S174" s="134" t="s">
        <v>1211</v>
      </c>
      <c r="T174" s="135">
        <v>1.58</v>
      </c>
      <c r="U174" s="134" t="s">
        <v>1893</v>
      </c>
      <c r="V174" s="137">
        <v>3.27E-2</v>
      </c>
      <c r="W174" s="137">
        <v>4.6614999999999997E-2</v>
      </c>
      <c r="X174" s="134" t="s">
        <v>413</v>
      </c>
      <c r="Y174" s="136" t="s">
        <v>3905</v>
      </c>
      <c r="Z174" s="135">
        <v>62000</v>
      </c>
      <c r="AA174" s="136" t="s">
        <v>3905</v>
      </c>
      <c r="AB174" s="134" t="s">
        <v>1894</v>
      </c>
      <c r="AC174" s="136" t="s">
        <v>3905</v>
      </c>
      <c r="AD174" s="135">
        <v>61.466800000000006</v>
      </c>
      <c r="AE174" s="136" t="s">
        <v>3905</v>
      </c>
      <c r="AF174" s="136" t="s">
        <v>3905</v>
      </c>
      <c r="AG174" s="136" t="s">
        <v>3905</v>
      </c>
      <c r="AH174" s="137">
        <v>1.9645556143513956E-4</v>
      </c>
      <c r="AI174" s="137">
        <v>7.9062526798355883E-4</v>
      </c>
      <c r="AJ174" s="138">
        <v>9.3637480845824947E-5</v>
      </c>
      <c r="AK174" s="188"/>
    </row>
    <row r="175" spans="1:37" ht="15" x14ac:dyDescent="0.2">
      <c r="A175" s="133" t="s">
        <v>1206</v>
      </c>
      <c r="B175" s="134" t="s">
        <v>1206</v>
      </c>
      <c r="C175" s="134" t="s">
        <v>1351</v>
      </c>
      <c r="D175" s="134" t="s">
        <v>1352</v>
      </c>
      <c r="E175" s="134" t="s">
        <v>310</v>
      </c>
      <c r="F175" s="134" t="s">
        <v>1895</v>
      </c>
      <c r="G175" s="134" t="s">
        <v>1896</v>
      </c>
      <c r="H175" s="134" t="s">
        <v>322</v>
      </c>
      <c r="I175" s="134" t="s">
        <v>952</v>
      </c>
      <c r="J175" s="134" t="s">
        <v>205</v>
      </c>
      <c r="K175" s="134" t="s">
        <v>205</v>
      </c>
      <c r="L175" s="134" t="s">
        <v>326</v>
      </c>
      <c r="M175" s="134" t="s">
        <v>341</v>
      </c>
      <c r="N175" s="134" t="s">
        <v>446</v>
      </c>
      <c r="O175" s="134" t="s">
        <v>340</v>
      </c>
      <c r="P175" s="134" t="s">
        <v>1355</v>
      </c>
      <c r="Q175" s="134" t="s">
        <v>416</v>
      </c>
      <c r="R175" s="134" t="s">
        <v>408</v>
      </c>
      <c r="S175" s="134" t="s">
        <v>1211</v>
      </c>
      <c r="T175" s="135">
        <v>4.72</v>
      </c>
      <c r="U175" s="134" t="s">
        <v>1897</v>
      </c>
      <c r="V175" s="137">
        <v>2.6200000000000001E-2</v>
      </c>
      <c r="W175" s="137">
        <v>4.8731999999999998E-2</v>
      </c>
      <c r="X175" s="134" t="s">
        <v>413</v>
      </c>
      <c r="Y175" s="136" t="s">
        <v>3905</v>
      </c>
      <c r="Z175" s="135">
        <v>62000</v>
      </c>
      <c r="AA175" s="136" t="s">
        <v>3905</v>
      </c>
      <c r="AB175" s="134" t="s">
        <v>1898</v>
      </c>
      <c r="AC175" s="136" t="s">
        <v>3905</v>
      </c>
      <c r="AD175" s="135">
        <v>56.606000000000002</v>
      </c>
      <c r="AE175" s="136" t="s">
        <v>3905</v>
      </c>
      <c r="AF175" s="136" t="s">
        <v>3905</v>
      </c>
      <c r="AG175" s="136" t="s">
        <v>3905</v>
      </c>
      <c r="AH175" s="137">
        <v>4.7937118870910753E-5</v>
      </c>
      <c r="AI175" s="137">
        <v>7.2810255161285988E-4</v>
      </c>
      <c r="AJ175" s="138">
        <v>8.623262054895922E-5</v>
      </c>
      <c r="AK175" s="188"/>
    </row>
    <row r="176" spans="1:37" ht="15" x14ac:dyDescent="0.2">
      <c r="A176" s="133" t="s">
        <v>1206</v>
      </c>
      <c r="B176" s="134" t="s">
        <v>1206</v>
      </c>
      <c r="C176" s="134" t="s">
        <v>1899</v>
      </c>
      <c r="D176" s="134" t="s">
        <v>1900</v>
      </c>
      <c r="E176" s="134" t="s">
        <v>310</v>
      </c>
      <c r="F176" s="134" t="s">
        <v>1901</v>
      </c>
      <c r="G176" s="134" t="s">
        <v>1902</v>
      </c>
      <c r="H176" s="134" t="s">
        <v>322</v>
      </c>
      <c r="I176" s="134" t="s">
        <v>952</v>
      </c>
      <c r="J176" s="134" t="s">
        <v>205</v>
      </c>
      <c r="K176" s="134" t="s">
        <v>205</v>
      </c>
      <c r="L176" s="134" t="s">
        <v>326</v>
      </c>
      <c r="M176" s="134" t="s">
        <v>341</v>
      </c>
      <c r="N176" s="134" t="s">
        <v>438</v>
      </c>
      <c r="O176" s="134" t="s">
        <v>340</v>
      </c>
      <c r="P176" s="134" t="s">
        <v>1355</v>
      </c>
      <c r="Q176" s="134" t="s">
        <v>416</v>
      </c>
      <c r="R176" s="134" t="s">
        <v>408</v>
      </c>
      <c r="S176" s="134" t="s">
        <v>1211</v>
      </c>
      <c r="T176" s="135">
        <v>2.2599999999999998</v>
      </c>
      <c r="U176" s="134" t="s">
        <v>1903</v>
      </c>
      <c r="V176" s="137">
        <v>0.05</v>
      </c>
      <c r="W176" s="137">
        <v>4.8127000000000003E-2</v>
      </c>
      <c r="X176" s="134" t="s">
        <v>413</v>
      </c>
      <c r="Y176" s="136" t="s">
        <v>3905</v>
      </c>
      <c r="Z176" s="135">
        <v>47961.65</v>
      </c>
      <c r="AA176" s="136" t="s">
        <v>3905</v>
      </c>
      <c r="AB176" s="134" t="s">
        <v>1904</v>
      </c>
      <c r="AC176" s="136" t="s">
        <v>3905</v>
      </c>
      <c r="AD176" s="135">
        <v>48.417300000000004</v>
      </c>
      <c r="AE176" s="136" t="s">
        <v>3905</v>
      </c>
      <c r="AF176" s="136" t="s">
        <v>3905</v>
      </c>
      <c r="AG176" s="136" t="s">
        <v>3905</v>
      </c>
      <c r="AH176" s="137">
        <v>1.719248548907897E-4</v>
      </c>
      <c r="AI176" s="137">
        <v>6.227740741641569E-4</v>
      </c>
      <c r="AJ176" s="138">
        <v>7.3758071999838065E-5</v>
      </c>
      <c r="AK176" s="188"/>
    </row>
    <row r="177" spans="1:37" ht="15" x14ac:dyDescent="0.2">
      <c r="A177" s="133" t="s">
        <v>1206</v>
      </c>
      <c r="B177" s="134" t="s">
        <v>1206</v>
      </c>
      <c r="C177" s="134" t="s">
        <v>1905</v>
      </c>
      <c r="D177" s="134" t="s">
        <v>1906</v>
      </c>
      <c r="E177" s="134" t="s">
        <v>310</v>
      </c>
      <c r="F177" s="134" t="s">
        <v>1907</v>
      </c>
      <c r="G177" s="134" t="s">
        <v>1908</v>
      </c>
      <c r="H177" s="134" t="s">
        <v>322</v>
      </c>
      <c r="I177" s="134" t="s">
        <v>952</v>
      </c>
      <c r="J177" s="134" t="s">
        <v>205</v>
      </c>
      <c r="K177" s="134" t="s">
        <v>205</v>
      </c>
      <c r="L177" s="134" t="s">
        <v>326</v>
      </c>
      <c r="M177" s="134" t="s">
        <v>341</v>
      </c>
      <c r="N177" s="134" t="s">
        <v>463</v>
      </c>
      <c r="O177" s="134" t="s">
        <v>340</v>
      </c>
      <c r="P177" s="134" t="s">
        <v>1343</v>
      </c>
      <c r="Q177" s="134" t="s">
        <v>414</v>
      </c>
      <c r="R177" s="134" t="s">
        <v>408</v>
      </c>
      <c r="S177" s="134" t="s">
        <v>1211</v>
      </c>
      <c r="T177" s="135">
        <v>0.17</v>
      </c>
      <c r="U177" s="134" t="s">
        <v>1909</v>
      </c>
      <c r="V177" s="137">
        <v>2.4E-2</v>
      </c>
      <c r="W177" s="137">
        <v>6.2438E-2</v>
      </c>
      <c r="X177" s="134" t="s">
        <v>413</v>
      </c>
      <c r="Y177" s="136" t="s">
        <v>3905</v>
      </c>
      <c r="Z177" s="135">
        <v>11203.43</v>
      </c>
      <c r="AA177" s="136" t="s">
        <v>3905</v>
      </c>
      <c r="AB177" s="134" t="s">
        <v>1910</v>
      </c>
      <c r="AC177" s="136" t="s">
        <v>3905</v>
      </c>
      <c r="AD177" s="135">
        <v>11.155299999999999</v>
      </c>
      <c r="AE177" s="136" t="s">
        <v>3905</v>
      </c>
      <c r="AF177" s="136" t="s">
        <v>3905</v>
      </c>
      <c r="AG177" s="136" t="s">
        <v>3905</v>
      </c>
      <c r="AH177" s="137">
        <v>4.7004356137619511E-4</v>
      </c>
      <c r="AI177" s="137">
        <v>1.4348602289767609E-4</v>
      </c>
      <c r="AJ177" s="138">
        <v>1.6993726693040806E-5</v>
      </c>
      <c r="AK177" s="188"/>
    </row>
    <row r="178" spans="1:37" ht="15" x14ac:dyDescent="0.2">
      <c r="A178" s="133" t="s">
        <v>1206</v>
      </c>
      <c r="B178" s="134" t="s">
        <v>1206</v>
      </c>
      <c r="C178" s="134" t="s">
        <v>1345</v>
      </c>
      <c r="D178" s="134" t="s">
        <v>1346</v>
      </c>
      <c r="E178" s="134" t="s">
        <v>310</v>
      </c>
      <c r="F178" s="134" t="s">
        <v>1498</v>
      </c>
      <c r="G178" s="134" t="s">
        <v>1499</v>
      </c>
      <c r="H178" s="134" t="s">
        <v>322</v>
      </c>
      <c r="I178" s="134" t="s">
        <v>755</v>
      </c>
      <c r="J178" s="134" t="s">
        <v>205</v>
      </c>
      <c r="K178" s="134" t="s">
        <v>205</v>
      </c>
      <c r="L178" s="134" t="s">
        <v>326</v>
      </c>
      <c r="M178" s="134" t="s">
        <v>341</v>
      </c>
      <c r="N178" s="134" t="s">
        <v>449</v>
      </c>
      <c r="O178" s="134" t="s">
        <v>340</v>
      </c>
      <c r="P178" s="134" t="s">
        <v>1286</v>
      </c>
      <c r="Q178" s="134" t="s">
        <v>414</v>
      </c>
      <c r="R178" s="134" t="s">
        <v>408</v>
      </c>
      <c r="S178" s="134" t="s">
        <v>1211</v>
      </c>
      <c r="T178" s="135">
        <v>3.42</v>
      </c>
      <c r="U178" s="134" t="s">
        <v>1500</v>
      </c>
      <c r="V178" s="137">
        <v>1.2200000000000001E-2</v>
      </c>
      <c r="W178" s="137">
        <v>1.7985999999999999E-2</v>
      </c>
      <c r="X178" s="134" t="s">
        <v>413</v>
      </c>
      <c r="Y178" s="136" t="s">
        <v>3905</v>
      </c>
      <c r="Z178" s="135">
        <v>1754135</v>
      </c>
      <c r="AA178" s="136" t="s">
        <v>3905</v>
      </c>
      <c r="AB178" s="134" t="s">
        <v>1501</v>
      </c>
      <c r="AC178" s="136" t="s">
        <v>3905</v>
      </c>
      <c r="AD178" s="135">
        <v>1953.2293</v>
      </c>
      <c r="AE178" s="136" t="s">
        <v>3905</v>
      </c>
      <c r="AF178" s="136" t="s">
        <v>3905</v>
      </c>
      <c r="AG178" s="136" t="s">
        <v>3905</v>
      </c>
      <c r="AH178" s="137">
        <v>5.81684580111765E-4</v>
      </c>
      <c r="AI178" s="137">
        <v>2.5123683948650451E-2</v>
      </c>
      <c r="AJ178" s="138">
        <v>2.9755164295700667E-3</v>
      </c>
      <c r="AK178" s="188"/>
    </row>
    <row r="179" spans="1:37" ht="15" x14ac:dyDescent="0.2">
      <c r="A179" s="133" t="s">
        <v>1206</v>
      </c>
      <c r="B179" s="134" t="s">
        <v>1206</v>
      </c>
      <c r="C179" s="134" t="s">
        <v>1339</v>
      </c>
      <c r="D179" s="134" t="s">
        <v>1340</v>
      </c>
      <c r="E179" s="134" t="s">
        <v>310</v>
      </c>
      <c r="F179" s="134" t="s">
        <v>1514</v>
      </c>
      <c r="G179" s="134" t="s">
        <v>1515</v>
      </c>
      <c r="H179" s="134" t="s">
        <v>322</v>
      </c>
      <c r="I179" s="134" t="s">
        <v>755</v>
      </c>
      <c r="J179" s="134" t="s">
        <v>205</v>
      </c>
      <c r="K179" s="134" t="s">
        <v>205</v>
      </c>
      <c r="L179" s="134" t="s">
        <v>326</v>
      </c>
      <c r="M179" s="134" t="s">
        <v>341</v>
      </c>
      <c r="N179" s="134" t="s">
        <v>446</v>
      </c>
      <c r="O179" s="134" t="s">
        <v>340</v>
      </c>
      <c r="P179" s="134" t="s">
        <v>1343</v>
      </c>
      <c r="Q179" s="134" t="s">
        <v>414</v>
      </c>
      <c r="R179" s="134" t="s">
        <v>408</v>
      </c>
      <c r="S179" s="134" t="s">
        <v>1211</v>
      </c>
      <c r="T179" s="135">
        <v>7.2</v>
      </c>
      <c r="U179" s="134" t="s">
        <v>1516</v>
      </c>
      <c r="V179" s="137">
        <v>2.5000000000000001E-2</v>
      </c>
      <c r="W179" s="137">
        <v>5.4931000000000001E-2</v>
      </c>
      <c r="X179" s="134" t="s">
        <v>413</v>
      </c>
      <c r="Y179" s="136" t="s">
        <v>3905</v>
      </c>
      <c r="Z179" s="135">
        <v>2216422</v>
      </c>
      <c r="AA179" s="136" t="s">
        <v>3905</v>
      </c>
      <c r="AB179" s="134" t="s">
        <v>1517</v>
      </c>
      <c r="AC179" s="136" t="s">
        <v>3905</v>
      </c>
      <c r="AD179" s="135">
        <v>1800.6212</v>
      </c>
      <c r="AE179" s="136" t="s">
        <v>3905</v>
      </c>
      <c r="AF179" s="136" t="s">
        <v>3905</v>
      </c>
      <c r="AG179" s="136" t="s">
        <v>3905</v>
      </c>
      <c r="AH179" s="137">
        <v>1.6619251731271845E-3</v>
      </c>
      <c r="AI179" s="137">
        <v>2.3160741159770577E-2</v>
      </c>
      <c r="AJ179" s="138">
        <v>2.7430358534508985E-3</v>
      </c>
      <c r="AK179" s="188"/>
    </row>
    <row r="180" spans="1:37" ht="15" x14ac:dyDescent="0.2">
      <c r="A180" s="133" t="s">
        <v>1206</v>
      </c>
      <c r="B180" s="134" t="s">
        <v>1206</v>
      </c>
      <c r="C180" s="134" t="s">
        <v>1502</v>
      </c>
      <c r="D180" s="134" t="s">
        <v>1503</v>
      </c>
      <c r="E180" s="134" t="s">
        <v>310</v>
      </c>
      <c r="F180" s="134" t="s">
        <v>1504</v>
      </c>
      <c r="G180" s="134" t="s">
        <v>1505</v>
      </c>
      <c r="H180" s="134" t="s">
        <v>322</v>
      </c>
      <c r="I180" s="134" t="s">
        <v>755</v>
      </c>
      <c r="J180" s="134" t="s">
        <v>205</v>
      </c>
      <c r="K180" s="134" t="s">
        <v>205</v>
      </c>
      <c r="L180" s="134" t="s">
        <v>326</v>
      </c>
      <c r="M180" s="134" t="s">
        <v>341</v>
      </c>
      <c r="N180" s="134" t="s">
        <v>449</v>
      </c>
      <c r="O180" s="134" t="s">
        <v>340</v>
      </c>
      <c r="P180" s="134" t="s">
        <v>1286</v>
      </c>
      <c r="Q180" s="134" t="s">
        <v>414</v>
      </c>
      <c r="R180" s="134" t="s">
        <v>408</v>
      </c>
      <c r="S180" s="134" t="s">
        <v>1211</v>
      </c>
      <c r="T180" s="135">
        <v>5.64</v>
      </c>
      <c r="U180" s="134" t="s">
        <v>1506</v>
      </c>
      <c r="V180" s="137">
        <v>1E-3</v>
      </c>
      <c r="W180" s="137">
        <v>2.0684000000000001E-2</v>
      </c>
      <c r="X180" s="134" t="s">
        <v>413</v>
      </c>
      <c r="Y180" s="136" t="s">
        <v>3905</v>
      </c>
      <c r="Z180" s="135">
        <v>1800000</v>
      </c>
      <c r="AA180" s="136" t="s">
        <v>3905</v>
      </c>
      <c r="AB180" s="134" t="s">
        <v>1507</v>
      </c>
      <c r="AC180" s="136" t="s">
        <v>3905</v>
      </c>
      <c r="AD180" s="135">
        <v>1758.6</v>
      </c>
      <c r="AE180" s="136" t="s">
        <v>3905</v>
      </c>
      <c r="AF180" s="136" t="s">
        <v>3905</v>
      </c>
      <c r="AG180" s="136" t="s">
        <v>3905</v>
      </c>
      <c r="AH180" s="137">
        <v>7.238127560738949E-4</v>
      </c>
      <c r="AI180" s="137">
        <v>2.2620237205709205E-2</v>
      </c>
      <c r="AJ180" s="138">
        <v>2.6790214199448768E-3</v>
      </c>
      <c r="AK180" s="188"/>
    </row>
    <row r="181" spans="1:37" ht="15" x14ac:dyDescent="0.2">
      <c r="A181" s="133" t="s">
        <v>1206</v>
      </c>
      <c r="B181" s="134" t="s">
        <v>1206</v>
      </c>
      <c r="C181" s="134" t="s">
        <v>1395</v>
      </c>
      <c r="D181" s="134" t="s">
        <v>1396</v>
      </c>
      <c r="E181" s="134" t="s">
        <v>310</v>
      </c>
      <c r="F181" s="134" t="s">
        <v>1911</v>
      </c>
      <c r="G181" s="134" t="s">
        <v>1912</v>
      </c>
      <c r="H181" s="134" t="s">
        <v>322</v>
      </c>
      <c r="I181" s="134" t="s">
        <v>755</v>
      </c>
      <c r="J181" s="134" t="s">
        <v>205</v>
      </c>
      <c r="K181" s="134" t="s">
        <v>205</v>
      </c>
      <c r="L181" s="134" t="s">
        <v>326</v>
      </c>
      <c r="M181" s="134" t="s">
        <v>341</v>
      </c>
      <c r="N181" s="134" t="s">
        <v>465</v>
      </c>
      <c r="O181" s="134" t="s">
        <v>340</v>
      </c>
      <c r="P181" s="134" t="s">
        <v>1343</v>
      </c>
      <c r="Q181" s="134" t="s">
        <v>414</v>
      </c>
      <c r="R181" s="134" t="s">
        <v>408</v>
      </c>
      <c r="S181" s="134" t="s">
        <v>1211</v>
      </c>
      <c r="T181" s="135">
        <v>7.44</v>
      </c>
      <c r="U181" s="134" t="s">
        <v>1818</v>
      </c>
      <c r="V181" s="137">
        <v>2.5600000000000001E-2</v>
      </c>
      <c r="W181" s="137">
        <v>3.9604E-2</v>
      </c>
      <c r="X181" s="134" t="s">
        <v>413</v>
      </c>
      <c r="Y181" s="136" t="s">
        <v>3905</v>
      </c>
      <c r="Z181" s="135">
        <v>1800000</v>
      </c>
      <c r="AA181" s="136" t="s">
        <v>3905</v>
      </c>
      <c r="AB181" s="134" t="s">
        <v>1913</v>
      </c>
      <c r="AC181" s="136" t="s">
        <v>3905</v>
      </c>
      <c r="AD181" s="135">
        <v>1697.94</v>
      </c>
      <c r="AE181" s="136" t="s">
        <v>3905</v>
      </c>
      <c r="AF181" s="136" t="s">
        <v>3905</v>
      </c>
      <c r="AG181" s="136" t="s">
        <v>3905</v>
      </c>
      <c r="AH181" s="137">
        <v>1.7135023989033585E-3</v>
      </c>
      <c r="AI181" s="137">
        <v>2.183998951499027E-2</v>
      </c>
      <c r="AJ181" s="138">
        <v>2.5866130045383851E-3</v>
      </c>
      <c r="AK181" s="188"/>
    </row>
    <row r="182" spans="1:37" ht="15" x14ac:dyDescent="0.2">
      <c r="A182" s="133" t="s">
        <v>1206</v>
      </c>
      <c r="B182" s="134" t="s">
        <v>1206</v>
      </c>
      <c r="C182" s="134" t="s">
        <v>1586</v>
      </c>
      <c r="D182" s="134" t="s">
        <v>1587</v>
      </c>
      <c r="E182" s="134" t="s">
        <v>310</v>
      </c>
      <c r="F182" s="134" t="s">
        <v>1620</v>
      </c>
      <c r="G182" s="134" t="s">
        <v>1621</v>
      </c>
      <c r="H182" s="134" t="s">
        <v>322</v>
      </c>
      <c r="I182" s="134" t="s">
        <v>755</v>
      </c>
      <c r="J182" s="134" t="s">
        <v>205</v>
      </c>
      <c r="K182" s="134" t="s">
        <v>205</v>
      </c>
      <c r="L182" s="134" t="s">
        <v>326</v>
      </c>
      <c r="M182" s="134" t="s">
        <v>341</v>
      </c>
      <c r="N182" s="134" t="s">
        <v>449</v>
      </c>
      <c r="O182" s="134" t="s">
        <v>340</v>
      </c>
      <c r="P182" s="134" t="s">
        <v>1286</v>
      </c>
      <c r="Q182" s="134" t="s">
        <v>414</v>
      </c>
      <c r="R182" s="134" t="s">
        <v>408</v>
      </c>
      <c r="S182" s="134" t="s">
        <v>1211</v>
      </c>
      <c r="T182" s="135">
        <v>3.53</v>
      </c>
      <c r="U182" s="134" t="s">
        <v>1622</v>
      </c>
      <c r="V182" s="137">
        <v>1.7500000000000002E-2</v>
      </c>
      <c r="W182" s="137">
        <v>1.8855E-2</v>
      </c>
      <c r="X182" s="134" t="s">
        <v>413</v>
      </c>
      <c r="Y182" s="136" t="s">
        <v>3905</v>
      </c>
      <c r="Z182" s="135">
        <v>1343526.48</v>
      </c>
      <c r="AA182" s="136" t="s">
        <v>3905</v>
      </c>
      <c r="AB182" s="134" t="s">
        <v>1623</v>
      </c>
      <c r="AC182" s="136" t="s">
        <v>3905</v>
      </c>
      <c r="AD182" s="135">
        <v>1493.4639999999999</v>
      </c>
      <c r="AE182" s="136" t="s">
        <v>3905</v>
      </c>
      <c r="AF182" s="136" t="s">
        <v>3905</v>
      </c>
      <c r="AG182" s="136" t="s">
        <v>3905</v>
      </c>
      <c r="AH182" s="137">
        <v>4.9691948869991882E-4</v>
      </c>
      <c r="AI182" s="137">
        <v>1.9209888964912884E-2</v>
      </c>
      <c r="AJ182" s="138">
        <v>2.2751177869512001E-3</v>
      </c>
      <c r="AK182" s="188"/>
    </row>
    <row r="183" spans="1:37" ht="15" x14ac:dyDescent="0.2">
      <c r="A183" s="133" t="s">
        <v>1206</v>
      </c>
      <c r="B183" s="134" t="s">
        <v>1206</v>
      </c>
      <c r="C183" s="134" t="s">
        <v>1538</v>
      </c>
      <c r="D183" s="134" t="s">
        <v>1539</v>
      </c>
      <c r="E183" s="134" t="s">
        <v>314</v>
      </c>
      <c r="F183" s="134" t="s">
        <v>1574</v>
      </c>
      <c r="G183" s="134" t="s">
        <v>1575</v>
      </c>
      <c r="H183" s="134" t="s">
        <v>322</v>
      </c>
      <c r="I183" s="134" t="s">
        <v>755</v>
      </c>
      <c r="J183" s="134" t="s">
        <v>205</v>
      </c>
      <c r="K183" s="134" t="s">
        <v>205</v>
      </c>
      <c r="L183" s="134" t="s">
        <v>326</v>
      </c>
      <c r="M183" s="134" t="s">
        <v>341</v>
      </c>
      <c r="N183" s="134" t="s">
        <v>441</v>
      </c>
      <c r="O183" s="134" t="s">
        <v>340</v>
      </c>
      <c r="P183" s="134" t="s">
        <v>1542</v>
      </c>
      <c r="Q183" s="134" t="s">
        <v>416</v>
      </c>
      <c r="R183" s="134" t="s">
        <v>408</v>
      </c>
      <c r="S183" s="134" t="s">
        <v>1211</v>
      </c>
      <c r="T183" s="135">
        <v>6.24</v>
      </c>
      <c r="U183" s="134" t="s">
        <v>1576</v>
      </c>
      <c r="V183" s="137">
        <v>2.3900000000000001E-2</v>
      </c>
      <c r="W183" s="137">
        <v>2.5090000000000001E-2</v>
      </c>
      <c r="X183" s="134" t="s">
        <v>413</v>
      </c>
      <c r="Y183" s="136" t="s">
        <v>3905</v>
      </c>
      <c r="Z183" s="135">
        <v>1200000</v>
      </c>
      <c r="AA183" s="136" t="s">
        <v>3905</v>
      </c>
      <c r="AB183" s="134" t="s">
        <v>1577</v>
      </c>
      <c r="AC183" s="136" t="s">
        <v>3905</v>
      </c>
      <c r="AD183" s="135">
        <v>1329.12</v>
      </c>
      <c r="AE183" s="136" t="s">
        <v>3905</v>
      </c>
      <c r="AF183" s="136" t="s">
        <v>3905</v>
      </c>
      <c r="AG183" s="136" t="s">
        <v>3905</v>
      </c>
      <c r="AH183" s="137">
        <v>3.0855087026772962E-4</v>
      </c>
      <c r="AI183" s="137">
        <v>1.7095990944417275E-2</v>
      </c>
      <c r="AJ183" s="138">
        <v>2.0247588705090041E-3</v>
      </c>
      <c r="AK183" s="188"/>
    </row>
    <row r="184" spans="1:37" ht="15" x14ac:dyDescent="0.2">
      <c r="A184" s="133" t="s">
        <v>1206</v>
      </c>
      <c r="B184" s="134" t="s">
        <v>1206</v>
      </c>
      <c r="C184" s="134" t="s">
        <v>1734</v>
      </c>
      <c r="D184" s="134" t="s">
        <v>1735</v>
      </c>
      <c r="E184" s="134" t="s">
        <v>310</v>
      </c>
      <c r="F184" s="134" t="s">
        <v>1751</v>
      </c>
      <c r="G184" s="134" t="s">
        <v>1752</v>
      </c>
      <c r="H184" s="134" t="s">
        <v>322</v>
      </c>
      <c r="I184" s="134" t="s">
        <v>755</v>
      </c>
      <c r="J184" s="134" t="s">
        <v>205</v>
      </c>
      <c r="K184" s="134" t="s">
        <v>205</v>
      </c>
      <c r="L184" s="134" t="s">
        <v>326</v>
      </c>
      <c r="M184" s="134" t="s">
        <v>341</v>
      </c>
      <c r="N184" s="134" t="s">
        <v>465</v>
      </c>
      <c r="O184" s="134" t="s">
        <v>340</v>
      </c>
      <c r="P184" s="134" t="s">
        <v>1753</v>
      </c>
      <c r="Q184" s="134" t="s">
        <v>414</v>
      </c>
      <c r="R184" s="134" t="s">
        <v>408</v>
      </c>
      <c r="S184" s="134" t="s">
        <v>1211</v>
      </c>
      <c r="T184" s="135">
        <v>10.8</v>
      </c>
      <c r="U184" s="134" t="s">
        <v>1754</v>
      </c>
      <c r="V184" s="137">
        <v>1.6899999999999998E-2</v>
      </c>
      <c r="W184" s="137">
        <v>3.1897000000000002E-2</v>
      </c>
      <c r="X184" s="134" t="s">
        <v>413</v>
      </c>
      <c r="Y184" s="136" t="s">
        <v>3905</v>
      </c>
      <c r="Z184" s="135">
        <v>1389191</v>
      </c>
      <c r="AA184" s="136" t="s">
        <v>3905</v>
      </c>
      <c r="AB184" s="134" t="s">
        <v>1755</v>
      </c>
      <c r="AC184" s="136" t="s">
        <v>3905</v>
      </c>
      <c r="AD184" s="135">
        <v>1309.5903999999998</v>
      </c>
      <c r="AE184" s="136" t="s">
        <v>3905</v>
      </c>
      <c r="AF184" s="136" t="s">
        <v>3905</v>
      </c>
      <c r="AG184" s="136" t="s">
        <v>3905</v>
      </c>
      <c r="AH184" s="137">
        <v>3.1840562370500763E-4</v>
      </c>
      <c r="AI184" s="137">
        <v>1.6844788177097177E-2</v>
      </c>
      <c r="AJ184" s="138">
        <v>1.9950077415407312E-3</v>
      </c>
      <c r="AK184" s="188"/>
    </row>
    <row r="185" spans="1:37" ht="15" x14ac:dyDescent="0.2">
      <c r="A185" s="133" t="s">
        <v>1206</v>
      </c>
      <c r="B185" s="134" t="s">
        <v>1206</v>
      </c>
      <c r="C185" s="134" t="s">
        <v>1914</v>
      </c>
      <c r="D185" s="134" t="s">
        <v>1915</v>
      </c>
      <c r="E185" s="134" t="s">
        <v>310</v>
      </c>
      <c r="F185" s="134" t="s">
        <v>1916</v>
      </c>
      <c r="G185" s="134" t="s">
        <v>1917</v>
      </c>
      <c r="H185" s="134" t="s">
        <v>322</v>
      </c>
      <c r="I185" s="134" t="s">
        <v>755</v>
      </c>
      <c r="J185" s="134" t="s">
        <v>205</v>
      </c>
      <c r="K185" s="134" t="s">
        <v>205</v>
      </c>
      <c r="L185" s="134" t="s">
        <v>326</v>
      </c>
      <c r="M185" s="134" t="s">
        <v>341</v>
      </c>
      <c r="N185" s="134" t="s">
        <v>449</v>
      </c>
      <c r="O185" s="134" t="s">
        <v>340</v>
      </c>
      <c r="P185" s="134" t="s">
        <v>1286</v>
      </c>
      <c r="Q185" s="134" t="s">
        <v>414</v>
      </c>
      <c r="R185" s="134" t="s">
        <v>408</v>
      </c>
      <c r="S185" s="134" t="s">
        <v>1211</v>
      </c>
      <c r="T185" s="135">
        <v>5.61</v>
      </c>
      <c r="U185" s="134" t="s">
        <v>1918</v>
      </c>
      <c r="V185" s="137">
        <v>2.1100000000000001E-2</v>
      </c>
      <c r="W185" s="137">
        <v>2.0104E-2</v>
      </c>
      <c r="X185" s="134" t="s">
        <v>413</v>
      </c>
      <c r="Y185" s="136" t="s">
        <v>3905</v>
      </c>
      <c r="Z185" s="135">
        <v>1280000</v>
      </c>
      <c r="AA185" s="136" t="s">
        <v>3905</v>
      </c>
      <c r="AB185" s="134" t="s">
        <v>1919</v>
      </c>
      <c r="AC185" s="136" t="s">
        <v>3905</v>
      </c>
      <c r="AD185" s="135">
        <v>1297.28</v>
      </c>
      <c r="AE185" s="136" t="s">
        <v>3905</v>
      </c>
      <c r="AF185" s="136" t="s">
        <v>3905</v>
      </c>
      <c r="AG185" s="136" t="s">
        <v>3905</v>
      </c>
      <c r="AH185" s="137">
        <v>8.1912975143251716E-4</v>
      </c>
      <c r="AI185" s="137">
        <v>1.6686444513944295E-2</v>
      </c>
      <c r="AJ185" s="138">
        <v>1.9762543544103771E-3</v>
      </c>
      <c r="AK185" s="188"/>
    </row>
    <row r="186" spans="1:37" ht="15" x14ac:dyDescent="0.2">
      <c r="A186" s="133" t="s">
        <v>1206</v>
      </c>
      <c r="B186" s="134" t="s">
        <v>1206</v>
      </c>
      <c r="C186" s="134" t="s">
        <v>1538</v>
      </c>
      <c r="D186" s="134" t="s">
        <v>1539</v>
      </c>
      <c r="E186" s="134" t="s">
        <v>314</v>
      </c>
      <c r="F186" s="134" t="s">
        <v>1540</v>
      </c>
      <c r="G186" s="134" t="s">
        <v>1541</v>
      </c>
      <c r="H186" s="134" t="s">
        <v>322</v>
      </c>
      <c r="I186" s="134" t="s">
        <v>755</v>
      </c>
      <c r="J186" s="134" t="s">
        <v>205</v>
      </c>
      <c r="K186" s="134" t="s">
        <v>205</v>
      </c>
      <c r="L186" s="134" t="s">
        <v>326</v>
      </c>
      <c r="M186" s="134" t="s">
        <v>341</v>
      </c>
      <c r="N186" s="134" t="s">
        <v>441</v>
      </c>
      <c r="O186" s="134" t="s">
        <v>340</v>
      </c>
      <c r="P186" s="134" t="s">
        <v>1542</v>
      </c>
      <c r="Q186" s="134" t="s">
        <v>416</v>
      </c>
      <c r="R186" s="134" t="s">
        <v>408</v>
      </c>
      <c r="S186" s="134" t="s">
        <v>1211</v>
      </c>
      <c r="T186" s="135">
        <v>10.81</v>
      </c>
      <c r="U186" s="134" t="s">
        <v>1543</v>
      </c>
      <c r="V186" s="137">
        <v>3.2000000000000001E-2</v>
      </c>
      <c r="W186" s="137">
        <v>2.9760999999999999E-2</v>
      </c>
      <c r="X186" s="134" t="s">
        <v>413</v>
      </c>
      <c r="Y186" s="136" t="s">
        <v>3905</v>
      </c>
      <c r="Z186" s="135">
        <v>1223991</v>
      </c>
      <c r="AA186" s="136" t="s">
        <v>3905</v>
      </c>
      <c r="AB186" s="134" t="s">
        <v>1544</v>
      </c>
      <c r="AC186" s="136" t="s">
        <v>3905</v>
      </c>
      <c r="AD186" s="135">
        <v>1285.3128999999999</v>
      </c>
      <c r="AE186" s="136" t="s">
        <v>3905</v>
      </c>
      <c r="AF186" s="136" t="s">
        <v>3905</v>
      </c>
      <c r="AG186" s="136" t="s">
        <v>3905</v>
      </c>
      <c r="AH186" s="137">
        <v>3.9215724595937301E-4</v>
      </c>
      <c r="AI186" s="137">
        <v>1.6532516656551598E-2</v>
      </c>
      <c r="AJ186" s="138">
        <v>1.9580239519910265E-3</v>
      </c>
      <c r="AK186" s="188"/>
    </row>
    <row r="187" spans="1:37" ht="15" x14ac:dyDescent="0.2">
      <c r="A187" s="133" t="s">
        <v>1206</v>
      </c>
      <c r="B187" s="134" t="s">
        <v>1206</v>
      </c>
      <c r="C187" s="134" t="s">
        <v>1502</v>
      </c>
      <c r="D187" s="134" t="s">
        <v>1503</v>
      </c>
      <c r="E187" s="134" t="s">
        <v>310</v>
      </c>
      <c r="F187" s="134" t="s">
        <v>1534</v>
      </c>
      <c r="G187" s="134" t="s">
        <v>1535</v>
      </c>
      <c r="H187" s="134" t="s">
        <v>322</v>
      </c>
      <c r="I187" s="134" t="s">
        <v>755</v>
      </c>
      <c r="J187" s="134" t="s">
        <v>205</v>
      </c>
      <c r="K187" s="134" t="s">
        <v>205</v>
      </c>
      <c r="L187" s="134" t="s">
        <v>326</v>
      </c>
      <c r="M187" s="134" t="s">
        <v>341</v>
      </c>
      <c r="N187" s="134" t="s">
        <v>449</v>
      </c>
      <c r="O187" s="134" t="s">
        <v>340</v>
      </c>
      <c r="P187" s="134" t="s">
        <v>1286</v>
      </c>
      <c r="Q187" s="134" t="s">
        <v>414</v>
      </c>
      <c r="R187" s="134" t="s">
        <v>408</v>
      </c>
      <c r="S187" s="134" t="s">
        <v>1211</v>
      </c>
      <c r="T187" s="135">
        <v>5.53</v>
      </c>
      <c r="U187" s="134" t="s">
        <v>1536</v>
      </c>
      <c r="V187" s="137">
        <v>2.0199999999999999E-2</v>
      </c>
      <c r="W187" s="137">
        <v>2.0473999999999999E-2</v>
      </c>
      <c r="X187" s="134" t="s">
        <v>413</v>
      </c>
      <c r="Y187" s="136" t="s">
        <v>3905</v>
      </c>
      <c r="Z187" s="135">
        <v>1260000</v>
      </c>
      <c r="AA187" s="136" t="s">
        <v>3905</v>
      </c>
      <c r="AB187" s="134" t="s">
        <v>1537</v>
      </c>
      <c r="AC187" s="136" t="s">
        <v>3905</v>
      </c>
      <c r="AD187" s="135">
        <v>1269.45</v>
      </c>
      <c r="AE187" s="136" t="s">
        <v>3905</v>
      </c>
      <c r="AF187" s="136" t="s">
        <v>3905</v>
      </c>
      <c r="AG187" s="136" t="s">
        <v>3905</v>
      </c>
      <c r="AH187" s="137">
        <v>5.9357749154152078E-4</v>
      </c>
      <c r="AI187" s="137">
        <v>1.632847726645488E-2</v>
      </c>
      <c r="AJ187" s="138">
        <v>1.933858604315378E-3</v>
      </c>
      <c r="AK187" s="188"/>
    </row>
    <row r="188" spans="1:37" ht="15" x14ac:dyDescent="0.2">
      <c r="A188" s="133" t="s">
        <v>1206</v>
      </c>
      <c r="B188" s="134" t="s">
        <v>1206</v>
      </c>
      <c r="C188" s="134" t="s">
        <v>1538</v>
      </c>
      <c r="D188" s="134" t="s">
        <v>1539</v>
      </c>
      <c r="E188" s="134" t="s">
        <v>314</v>
      </c>
      <c r="F188" s="134" t="s">
        <v>1551</v>
      </c>
      <c r="G188" s="134" t="s">
        <v>1552</v>
      </c>
      <c r="H188" s="134" t="s">
        <v>322</v>
      </c>
      <c r="I188" s="134" t="s">
        <v>755</v>
      </c>
      <c r="J188" s="134" t="s">
        <v>205</v>
      </c>
      <c r="K188" s="134" t="s">
        <v>205</v>
      </c>
      <c r="L188" s="134" t="s">
        <v>326</v>
      </c>
      <c r="M188" s="134" t="s">
        <v>341</v>
      </c>
      <c r="N188" s="134" t="s">
        <v>441</v>
      </c>
      <c r="O188" s="134" t="s">
        <v>340</v>
      </c>
      <c r="P188" s="134" t="s">
        <v>1542</v>
      </c>
      <c r="Q188" s="134" t="s">
        <v>416</v>
      </c>
      <c r="R188" s="134" t="s">
        <v>408</v>
      </c>
      <c r="S188" s="134" t="s">
        <v>1211</v>
      </c>
      <c r="T188" s="135">
        <v>8.0500000000000007</v>
      </c>
      <c r="U188" s="134" t="s">
        <v>1553</v>
      </c>
      <c r="V188" s="137">
        <v>0.03</v>
      </c>
      <c r="W188" s="137">
        <v>2.7428999999999999E-2</v>
      </c>
      <c r="X188" s="134" t="s">
        <v>413</v>
      </c>
      <c r="Y188" s="136" t="s">
        <v>3905</v>
      </c>
      <c r="Z188" s="135">
        <v>1205000</v>
      </c>
      <c r="AA188" s="136" t="s">
        <v>3905</v>
      </c>
      <c r="AB188" s="134" t="s">
        <v>1554</v>
      </c>
      <c r="AC188" s="136" t="s">
        <v>3905</v>
      </c>
      <c r="AD188" s="135">
        <v>1259.3454999999999</v>
      </c>
      <c r="AE188" s="136" t="s">
        <v>3905</v>
      </c>
      <c r="AF188" s="136" t="s">
        <v>3905</v>
      </c>
      <c r="AG188" s="136" t="s">
        <v>3905</v>
      </c>
      <c r="AH188" s="137">
        <v>4.7142425679281278E-4</v>
      </c>
      <c r="AI188" s="137">
        <v>1.6198506729183704E-2</v>
      </c>
      <c r="AJ188" s="138">
        <v>1.9184655803543675E-3</v>
      </c>
      <c r="AK188" s="188"/>
    </row>
    <row r="189" spans="1:37" ht="15" x14ac:dyDescent="0.2">
      <c r="A189" s="133" t="s">
        <v>1206</v>
      </c>
      <c r="B189" s="134" t="s">
        <v>1206</v>
      </c>
      <c r="C189" s="134" t="s">
        <v>1465</v>
      </c>
      <c r="D189" s="134" t="s">
        <v>1466</v>
      </c>
      <c r="E189" s="134" t="s">
        <v>310</v>
      </c>
      <c r="F189" s="134" t="s">
        <v>1582</v>
      </c>
      <c r="G189" s="134" t="s">
        <v>1583</v>
      </c>
      <c r="H189" s="134" t="s">
        <v>322</v>
      </c>
      <c r="I189" s="134" t="s">
        <v>755</v>
      </c>
      <c r="J189" s="134" t="s">
        <v>205</v>
      </c>
      <c r="K189" s="134" t="s">
        <v>205</v>
      </c>
      <c r="L189" s="134" t="s">
        <v>326</v>
      </c>
      <c r="M189" s="134" t="s">
        <v>341</v>
      </c>
      <c r="N189" s="134" t="s">
        <v>465</v>
      </c>
      <c r="O189" s="134" t="s">
        <v>340</v>
      </c>
      <c r="P189" s="134" t="s">
        <v>1355</v>
      </c>
      <c r="Q189" s="134" t="s">
        <v>416</v>
      </c>
      <c r="R189" s="134" t="s">
        <v>408</v>
      </c>
      <c r="S189" s="134" t="s">
        <v>1211</v>
      </c>
      <c r="T189" s="135">
        <v>5.65</v>
      </c>
      <c r="U189" s="134" t="s">
        <v>1584</v>
      </c>
      <c r="V189" s="137">
        <v>5.8999999999999999E-3</v>
      </c>
      <c r="W189" s="137">
        <v>2.8982999999999998E-2</v>
      </c>
      <c r="X189" s="134" t="s">
        <v>413</v>
      </c>
      <c r="Y189" s="136" t="s">
        <v>3905</v>
      </c>
      <c r="Z189" s="135">
        <v>1200000</v>
      </c>
      <c r="AA189" s="136" t="s">
        <v>3905</v>
      </c>
      <c r="AB189" s="134" t="s">
        <v>1585</v>
      </c>
      <c r="AC189" s="136" t="s">
        <v>3905</v>
      </c>
      <c r="AD189" s="135">
        <v>1145.6400000000001</v>
      </c>
      <c r="AE189" s="136" t="s">
        <v>3905</v>
      </c>
      <c r="AF189" s="136" t="s">
        <v>3905</v>
      </c>
      <c r="AG189" s="136" t="s">
        <v>3905</v>
      </c>
      <c r="AH189" s="137">
        <v>8.5682399621283796E-4</v>
      </c>
      <c r="AI189" s="137">
        <v>1.4735953913538437E-2</v>
      </c>
      <c r="AJ189" s="138">
        <v>1.7452485497245812E-3</v>
      </c>
      <c r="AK189" s="188"/>
    </row>
    <row r="190" spans="1:37" ht="15" x14ac:dyDescent="0.2">
      <c r="A190" s="133" t="s">
        <v>1206</v>
      </c>
      <c r="B190" s="134" t="s">
        <v>1206</v>
      </c>
      <c r="C190" s="134" t="s">
        <v>1586</v>
      </c>
      <c r="D190" s="134" t="s">
        <v>1587</v>
      </c>
      <c r="E190" s="134" t="s">
        <v>310</v>
      </c>
      <c r="F190" s="134" t="s">
        <v>1588</v>
      </c>
      <c r="G190" s="134" t="s">
        <v>1589</v>
      </c>
      <c r="H190" s="134" t="s">
        <v>322</v>
      </c>
      <c r="I190" s="134" t="s">
        <v>755</v>
      </c>
      <c r="J190" s="134" t="s">
        <v>205</v>
      </c>
      <c r="K190" s="134" t="s">
        <v>205</v>
      </c>
      <c r="L190" s="134" t="s">
        <v>326</v>
      </c>
      <c r="M190" s="134" t="s">
        <v>341</v>
      </c>
      <c r="N190" s="134" t="s">
        <v>449</v>
      </c>
      <c r="O190" s="134" t="s">
        <v>340</v>
      </c>
      <c r="P190" s="134" t="s">
        <v>1286</v>
      </c>
      <c r="Q190" s="134" t="s">
        <v>414</v>
      </c>
      <c r="R190" s="134" t="s">
        <v>408</v>
      </c>
      <c r="S190" s="134" t="s">
        <v>1211</v>
      </c>
      <c r="T190" s="135">
        <v>4.45</v>
      </c>
      <c r="U190" s="134" t="s">
        <v>1590</v>
      </c>
      <c r="V190" s="137">
        <v>1.3899999999999999E-2</v>
      </c>
      <c r="W190" s="137">
        <v>1.9911000000000002E-2</v>
      </c>
      <c r="X190" s="134" t="s">
        <v>413</v>
      </c>
      <c r="Y190" s="136" t="s">
        <v>3905</v>
      </c>
      <c r="Z190" s="135">
        <v>1079100</v>
      </c>
      <c r="AA190" s="136" t="s">
        <v>3905</v>
      </c>
      <c r="AB190" s="134" t="s">
        <v>1591</v>
      </c>
      <c r="AC190" s="136" t="s">
        <v>3905</v>
      </c>
      <c r="AD190" s="135">
        <v>1095.2864999999999</v>
      </c>
      <c r="AE190" s="136" t="s">
        <v>3905</v>
      </c>
      <c r="AF190" s="136" t="s">
        <v>3905</v>
      </c>
      <c r="AG190" s="136" t="s">
        <v>3905</v>
      </c>
      <c r="AH190" s="137">
        <v>5.9949999999999999E-4</v>
      </c>
      <c r="AI190" s="137">
        <v>1.4088275013198577E-2</v>
      </c>
      <c r="AJ190" s="138">
        <v>1.6685408816538463E-3</v>
      </c>
      <c r="AK190" s="188"/>
    </row>
    <row r="191" spans="1:37" ht="15" x14ac:dyDescent="0.2">
      <c r="A191" s="133" t="s">
        <v>1206</v>
      </c>
      <c r="B191" s="134" t="s">
        <v>1206</v>
      </c>
      <c r="C191" s="134" t="s">
        <v>1586</v>
      </c>
      <c r="D191" s="134" t="s">
        <v>1587</v>
      </c>
      <c r="E191" s="134" t="s">
        <v>310</v>
      </c>
      <c r="F191" s="134" t="s">
        <v>1598</v>
      </c>
      <c r="G191" s="134" t="s">
        <v>1599</v>
      </c>
      <c r="H191" s="134" t="s">
        <v>322</v>
      </c>
      <c r="I191" s="134" t="s">
        <v>755</v>
      </c>
      <c r="J191" s="134" t="s">
        <v>205</v>
      </c>
      <c r="K191" s="134" t="s">
        <v>205</v>
      </c>
      <c r="L191" s="134" t="s">
        <v>326</v>
      </c>
      <c r="M191" s="134" t="s">
        <v>341</v>
      </c>
      <c r="N191" s="134" t="s">
        <v>449</v>
      </c>
      <c r="O191" s="134" t="s">
        <v>340</v>
      </c>
      <c r="P191" s="134" t="s">
        <v>1286</v>
      </c>
      <c r="Q191" s="134" t="s">
        <v>414</v>
      </c>
      <c r="R191" s="134" t="s">
        <v>408</v>
      </c>
      <c r="S191" s="134" t="s">
        <v>1211</v>
      </c>
      <c r="T191" s="135">
        <v>4.08</v>
      </c>
      <c r="U191" s="134" t="s">
        <v>1600</v>
      </c>
      <c r="V191" s="137">
        <v>1E-3</v>
      </c>
      <c r="W191" s="137">
        <v>1.9643000000000001E-2</v>
      </c>
      <c r="X191" s="134" t="s">
        <v>413</v>
      </c>
      <c r="Y191" s="136" t="s">
        <v>3905</v>
      </c>
      <c r="Z191" s="135">
        <v>1056000.01</v>
      </c>
      <c r="AA191" s="136" t="s">
        <v>3905</v>
      </c>
      <c r="AB191" s="134" t="s">
        <v>1601</v>
      </c>
      <c r="AC191" s="136" t="s">
        <v>3905</v>
      </c>
      <c r="AD191" s="135">
        <v>1066.8768</v>
      </c>
      <c r="AE191" s="136" t="s">
        <v>3905</v>
      </c>
      <c r="AF191" s="136" t="s">
        <v>3905</v>
      </c>
      <c r="AG191" s="136" t="s">
        <v>3905</v>
      </c>
      <c r="AH191" s="137">
        <v>5.7049405509706412E-4</v>
      </c>
      <c r="AI191" s="137">
        <v>1.3722851423746296E-2</v>
      </c>
      <c r="AJ191" s="138">
        <v>1.6252620417993857E-3</v>
      </c>
      <c r="AK191" s="188"/>
    </row>
    <row r="192" spans="1:37" ht="15" x14ac:dyDescent="0.2">
      <c r="A192" s="133" t="s">
        <v>1206</v>
      </c>
      <c r="B192" s="134" t="s">
        <v>1206</v>
      </c>
      <c r="C192" s="134" t="s">
        <v>1766</v>
      </c>
      <c r="D192" s="134" t="s">
        <v>1767</v>
      </c>
      <c r="E192" s="134" t="s">
        <v>310</v>
      </c>
      <c r="F192" s="134" t="s">
        <v>1768</v>
      </c>
      <c r="G192" s="134" t="s">
        <v>1769</v>
      </c>
      <c r="H192" s="134" t="s">
        <v>322</v>
      </c>
      <c r="I192" s="134" t="s">
        <v>755</v>
      </c>
      <c r="J192" s="134" t="s">
        <v>205</v>
      </c>
      <c r="K192" s="134" t="s">
        <v>205</v>
      </c>
      <c r="L192" s="134" t="s">
        <v>326</v>
      </c>
      <c r="M192" s="134" t="s">
        <v>341</v>
      </c>
      <c r="N192" s="134" t="s">
        <v>441</v>
      </c>
      <c r="O192" s="134" t="s">
        <v>340</v>
      </c>
      <c r="P192" s="134" t="s">
        <v>1411</v>
      </c>
      <c r="Q192" s="134" t="s">
        <v>416</v>
      </c>
      <c r="R192" s="134" t="s">
        <v>408</v>
      </c>
      <c r="S192" s="134" t="s">
        <v>1211</v>
      </c>
      <c r="T192" s="135">
        <v>3.96</v>
      </c>
      <c r="U192" s="134" t="s">
        <v>1634</v>
      </c>
      <c r="V192" s="137">
        <v>1.7999999999999999E-2</v>
      </c>
      <c r="W192" s="137">
        <v>3.099E-2</v>
      </c>
      <c r="X192" s="134" t="s">
        <v>413</v>
      </c>
      <c r="Y192" s="136" t="s">
        <v>3905</v>
      </c>
      <c r="Z192" s="135">
        <v>947999.98</v>
      </c>
      <c r="AA192" s="136" t="s">
        <v>3905</v>
      </c>
      <c r="AB192" s="134" t="s">
        <v>1770</v>
      </c>
      <c r="AC192" s="136" t="s">
        <v>3905</v>
      </c>
      <c r="AD192" s="135">
        <v>1007.25</v>
      </c>
      <c r="AE192" s="136" t="s">
        <v>3905</v>
      </c>
      <c r="AF192" s="136" t="s">
        <v>3905</v>
      </c>
      <c r="AG192" s="136" t="s">
        <v>3905</v>
      </c>
      <c r="AH192" s="137">
        <v>9.5280662741347843E-4</v>
      </c>
      <c r="AI192" s="137">
        <v>1.295589300851277E-2</v>
      </c>
      <c r="AJ192" s="138">
        <v>1.5344275379906016E-3</v>
      </c>
      <c r="AK192" s="188"/>
    </row>
    <row r="193" spans="1:37" ht="15" x14ac:dyDescent="0.2">
      <c r="A193" s="133" t="s">
        <v>1206</v>
      </c>
      <c r="B193" s="134" t="s">
        <v>1206</v>
      </c>
      <c r="C193" s="134" t="s">
        <v>1345</v>
      </c>
      <c r="D193" s="134" t="s">
        <v>1346</v>
      </c>
      <c r="E193" s="134" t="s">
        <v>310</v>
      </c>
      <c r="F193" s="134" t="s">
        <v>1666</v>
      </c>
      <c r="G193" s="134" t="s">
        <v>1667</v>
      </c>
      <c r="H193" s="134" t="s">
        <v>322</v>
      </c>
      <c r="I193" s="134" t="s">
        <v>755</v>
      </c>
      <c r="J193" s="134" t="s">
        <v>205</v>
      </c>
      <c r="K193" s="134" t="s">
        <v>205</v>
      </c>
      <c r="L193" s="134" t="s">
        <v>326</v>
      </c>
      <c r="M193" s="134" t="s">
        <v>341</v>
      </c>
      <c r="N193" s="134" t="s">
        <v>449</v>
      </c>
      <c r="O193" s="134" t="s">
        <v>340</v>
      </c>
      <c r="P193" s="134" t="s">
        <v>1210</v>
      </c>
      <c r="Q193" s="134" t="s">
        <v>416</v>
      </c>
      <c r="R193" s="134" t="s">
        <v>408</v>
      </c>
      <c r="S193" s="134" t="s">
        <v>1211</v>
      </c>
      <c r="T193" s="135">
        <v>2.66</v>
      </c>
      <c r="U193" s="134" t="s">
        <v>1668</v>
      </c>
      <c r="V193" s="137">
        <v>5.0000000000000001E-3</v>
      </c>
      <c r="W193" s="137">
        <v>1.7565000000000001E-2</v>
      </c>
      <c r="X193" s="134" t="s">
        <v>413</v>
      </c>
      <c r="Y193" s="136" t="s">
        <v>3905</v>
      </c>
      <c r="Z193" s="135">
        <v>923789</v>
      </c>
      <c r="AA193" s="136" t="s">
        <v>3905</v>
      </c>
      <c r="AB193" s="134" t="s">
        <v>1245</v>
      </c>
      <c r="AC193" s="136" t="s">
        <v>3905</v>
      </c>
      <c r="AD193" s="135">
        <v>990.30180000000007</v>
      </c>
      <c r="AE193" s="136" t="s">
        <v>3905</v>
      </c>
      <c r="AF193" s="136" t="s">
        <v>3905</v>
      </c>
      <c r="AG193" s="136" t="s">
        <v>3905</v>
      </c>
      <c r="AH193" s="137">
        <v>1.2103516495858026E-3</v>
      </c>
      <c r="AI193" s="137">
        <v>1.2737894803936481E-2</v>
      </c>
      <c r="AJ193" s="138">
        <v>1.5086089820551226E-3</v>
      </c>
      <c r="AK193" s="188"/>
    </row>
    <row r="194" spans="1:37" ht="15" x14ac:dyDescent="0.2">
      <c r="A194" s="133" t="s">
        <v>1206</v>
      </c>
      <c r="B194" s="134" t="s">
        <v>1206</v>
      </c>
      <c r="C194" s="134" t="s">
        <v>1339</v>
      </c>
      <c r="D194" s="134" t="s">
        <v>1340</v>
      </c>
      <c r="E194" s="134" t="s">
        <v>310</v>
      </c>
      <c r="F194" s="134" t="s">
        <v>1531</v>
      </c>
      <c r="G194" s="134" t="s">
        <v>1532</v>
      </c>
      <c r="H194" s="134" t="s">
        <v>322</v>
      </c>
      <c r="I194" s="134" t="s">
        <v>755</v>
      </c>
      <c r="J194" s="134" t="s">
        <v>205</v>
      </c>
      <c r="K194" s="134" t="s">
        <v>205</v>
      </c>
      <c r="L194" s="134" t="s">
        <v>326</v>
      </c>
      <c r="M194" s="134" t="s">
        <v>341</v>
      </c>
      <c r="N194" s="134" t="s">
        <v>446</v>
      </c>
      <c r="O194" s="134" t="s">
        <v>340</v>
      </c>
      <c r="P194" s="134" t="s">
        <v>1343</v>
      </c>
      <c r="Q194" s="134" t="s">
        <v>414</v>
      </c>
      <c r="R194" s="134" t="s">
        <v>408</v>
      </c>
      <c r="S194" s="134" t="s">
        <v>1211</v>
      </c>
      <c r="T194" s="135">
        <v>1.31</v>
      </c>
      <c r="U194" s="134" t="s">
        <v>1356</v>
      </c>
      <c r="V194" s="137">
        <v>2.4799999999999999E-2</v>
      </c>
      <c r="W194" s="137">
        <v>2.1129999999999999E-2</v>
      </c>
      <c r="X194" s="134" t="s">
        <v>413</v>
      </c>
      <c r="Y194" s="136" t="s">
        <v>3905</v>
      </c>
      <c r="Z194" s="135">
        <v>809721.26</v>
      </c>
      <c r="AA194" s="136" t="s">
        <v>3905</v>
      </c>
      <c r="AB194" s="134" t="s">
        <v>1533</v>
      </c>
      <c r="AC194" s="136" t="s">
        <v>3905</v>
      </c>
      <c r="AD194" s="135">
        <v>914.66110000000003</v>
      </c>
      <c r="AE194" s="136" t="s">
        <v>3905</v>
      </c>
      <c r="AF194" s="136" t="s">
        <v>3905</v>
      </c>
      <c r="AG194" s="136" t="s">
        <v>3905</v>
      </c>
      <c r="AH194" s="137">
        <v>1.9120368951044784E-3</v>
      </c>
      <c r="AI194" s="137">
        <v>1.1764956126031388E-2</v>
      </c>
      <c r="AJ194" s="138">
        <v>1.3933792638741514E-3</v>
      </c>
      <c r="AK194" s="188"/>
    </row>
    <row r="195" spans="1:37" ht="15" x14ac:dyDescent="0.2">
      <c r="A195" s="133" t="s">
        <v>1206</v>
      </c>
      <c r="B195" s="134" t="s">
        <v>1206</v>
      </c>
      <c r="C195" s="134" t="s">
        <v>1488</v>
      </c>
      <c r="D195" s="134" t="s">
        <v>1489</v>
      </c>
      <c r="E195" s="134" t="s">
        <v>310</v>
      </c>
      <c r="F195" s="134" t="s">
        <v>1490</v>
      </c>
      <c r="G195" s="134" t="s">
        <v>1491</v>
      </c>
      <c r="H195" s="134" t="s">
        <v>322</v>
      </c>
      <c r="I195" s="134" t="s">
        <v>755</v>
      </c>
      <c r="J195" s="134" t="s">
        <v>205</v>
      </c>
      <c r="K195" s="134" t="s">
        <v>205</v>
      </c>
      <c r="L195" s="134" t="s">
        <v>326</v>
      </c>
      <c r="M195" s="134" t="s">
        <v>341</v>
      </c>
      <c r="N195" s="134" t="s">
        <v>457</v>
      </c>
      <c r="O195" s="134" t="s">
        <v>340</v>
      </c>
      <c r="P195" s="134" t="s">
        <v>1343</v>
      </c>
      <c r="Q195" s="134" t="s">
        <v>414</v>
      </c>
      <c r="R195" s="134" t="s">
        <v>408</v>
      </c>
      <c r="S195" s="134" t="s">
        <v>1211</v>
      </c>
      <c r="T195" s="135">
        <v>5.67</v>
      </c>
      <c r="U195" s="134" t="s">
        <v>1492</v>
      </c>
      <c r="V195" s="137">
        <v>5.1499999999999997E-2</v>
      </c>
      <c r="W195" s="137">
        <v>2.9798999999999999E-2</v>
      </c>
      <c r="X195" s="134" t="s">
        <v>413</v>
      </c>
      <c r="Y195" s="136" t="s">
        <v>3905</v>
      </c>
      <c r="Z195" s="135">
        <v>586528.44999999995</v>
      </c>
      <c r="AA195" s="136" t="s">
        <v>3905</v>
      </c>
      <c r="AB195" s="134" t="s">
        <v>1493</v>
      </c>
      <c r="AC195" s="136" t="s">
        <v>3905</v>
      </c>
      <c r="AD195" s="135">
        <v>904.8374</v>
      </c>
      <c r="AE195" s="136" t="s">
        <v>3905</v>
      </c>
      <c r="AF195" s="136" t="s">
        <v>3905</v>
      </c>
      <c r="AG195" s="136" t="s">
        <v>3905</v>
      </c>
      <c r="AH195" s="137">
        <v>2.0197352550629198E-4</v>
      </c>
      <c r="AI195" s="137">
        <v>1.1638597475959245E-2</v>
      </c>
      <c r="AJ195" s="138">
        <v>1.3784140127558672E-3</v>
      </c>
      <c r="AK195" s="188"/>
    </row>
    <row r="196" spans="1:37" ht="15" x14ac:dyDescent="0.2">
      <c r="A196" s="133" t="s">
        <v>1206</v>
      </c>
      <c r="B196" s="134" t="s">
        <v>1206</v>
      </c>
      <c r="C196" s="134" t="s">
        <v>1592</v>
      </c>
      <c r="D196" s="134" t="s">
        <v>1593</v>
      </c>
      <c r="E196" s="134" t="s">
        <v>310</v>
      </c>
      <c r="F196" s="134" t="s">
        <v>1730</v>
      </c>
      <c r="G196" s="134" t="s">
        <v>1731</v>
      </c>
      <c r="H196" s="134" t="s">
        <v>322</v>
      </c>
      <c r="I196" s="134" t="s">
        <v>755</v>
      </c>
      <c r="J196" s="134" t="s">
        <v>205</v>
      </c>
      <c r="K196" s="134" t="s">
        <v>205</v>
      </c>
      <c r="L196" s="134" t="s">
        <v>326</v>
      </c>
      <c r="M196" s="134" t="s">
        <v>341</v>
      </c>
      <c r="N196" s="134" t="s">
        <v>465</v>
      </c>
      <c r="O196" s="134" t="s">
        <v>340</v>
      </c>
      <c r="P196" s="134" t="s">
        <v>1355</v>
      </c>
      <c r="Q196" s="134" t="s">
        <v>416</v>
      </c>
      <c r="R196" s="134" t="s">
        <v>408</v>
      </c>
      <c r="S196" s="134" t="s">
        <v>1211</v>
      </c>
      <c r="T196" s="135">
        <v>4.7300000000000004</v>
      </c>
      <c r="U196" s="134" t="s">
        <v>1732</v>
      </c>
      <c r="V196" s="137">
        <v>1.3299999999999999E-2</v>
      </c>
      <c r="W196" s="137">
        <v>2.9871999999999999E-2</v>
      </c>
      <c r="X196" s="134" t="s">
        <v>413</v>
      </c>
      <c r="Y196" s="136" t="s">
        <v>3905</v>
      </c>
      <c r="Z196" s="135">
        <v>874000</v>
      </c>
      <c r="AA196" s="136" t="s">
        <v>3905</v>
      </c>
      <c r="AB196" s="134" t="s">
        <v>1733</v>
      </c>
      <c r="AC196" s="136" t="s">
        <v>3905</v>
      </c>
      <c r="AD196" s="135">
        <v>903.19159999999999</v>
      </c>
      <c r="AE196" s="136" t="s">
        <v>3905</v>
      </c>
      <c r="AF196" s="136" t="s">
        <v>3905</v>
      </c>
      <c r="AG196" s="136" t="s">
        <v>3905</v>
      </c>
      <c r="AH196" s="137">
        <v>7.36E-4</v>
      </c>
      <c r="AI196" s="137">
        <v>1.1617427632323454E-2</v>
      </c>
      <c r="AJ196" s="138">
        <v>1.3759067682897106E-3</v>
      </c>
      <c r="AK196" s="188"/>
    </row>
    <row r="197" spans="1:37" ht="15" x14ac:dyDescent="0.2">
      <c r="A197" s="133" t="s">
        <v>1206</v>
      </c>
      <c r="B197" s="134" t="s">
        <v>1206</v>
      </c>
      <c r="C197" s="134" t="s">
        <v>1766</v>
      </c>
      <c r="D197" s="134" t="s">
        <v>1767</v>
      </c>
      <c r="E197" s="134" t="s">
        <v>310</v>
      </c>
      <c r="F197" s="134" t="s">
        <v>1920</v>
      </c>
      <c r="G197" s="134" t="s">
        <v>1921</v>
      </c>
      <c r="H197" s="134" t="s">
        <v>322</v>
      </c>
      <c r="I197" s="134" t="s">
        <v>755</v>
      </c>
      <c r="J197" s="134" t="s">
        <v>205</v>
      </c>
      <c r="K197" s="134" t="s">
        <v>205</v>
      </c>
      <c r="L197" s="134" t="s">
        <v>326</v>
      </c>
      <c r="M197" s="134" t="s">
        <v>341</v>
      </c>
      <c r="N197" s="134" t="s">
        <v>441</v>
      </c>
      <c r="O197" s="134" t="s">
        <v>340</v>
      </c>
      <c r="P197" s="134" t="s">
        <v>1411</v>
      </c>
      <c r="Q197" s="134" t="s">
        <v>416</v>
      </c>
      <c r="R197" s="134" t="s">
        <v>408</v>
      </c>
      <c r="S197" s="134" t="s">
        <v>1211</v>
      </c>
      <c r="T197" s="135">
        <v>6.28</v>
      </c>
      <c r="U197" s="134" t="s">
        <v>1922</v>
      </c>
      <c r="V197" s="137">
        <v>3.3000000000000002E-2</v>
      </c>
      <c r="W197" s="137">
        <v>3.5830000000000001E-2</v>
      </c>
      <c r="X197" s="134" t="s">
        <v>413</v>
      </c>
      <c r="Y197" s="136" t="s">
        <v>3905</v>
      </c>
      <c r="Z197" s="135">
        <v>880650.02</v>
      </c>
      <c r="AA197" s="136" t="s">
        <v>3905</v>
      </c>
      <c r="AB197" s="134" t="s">
        <v>1923</v>
      </c>
      <c r="AC197" s="136" t="s">
        <v>3905</v>
      </c>
      <c r="AD197" s="135">
        <v>896.06140000000005</v>
      </c>
      <c r="AE197" s="136" t="s">
        <v>3905</v>
      </c>
      <c r="AF197" s="136" t="s">
        <v>3905</v>
      </c>
      <c r="AG197" s="136" t="s">
        <v>3905</v>
      </c>
      <c r="AH197" s="137">
        <v>7.0336577475745921E-4</v>
      </c>
      <c r="AI197" s="137">
        <v>1.1525714382858964E-2</v>
      </c>
      <c r="AJ197" s="138">
        <v>1.3650447354306519E-3</v>
      </c>
      <c r="AK197" s="188"/>
    </row>
    <row r="198" spans="1:37" ht="15" x14ac:dyDescent="0.2">
      <c r="A198" s="133" t="s">
        <v>1206</v>
      </c>
      <c r="B198" s="134" t="s">
        <v>1206</v>
      </c>
      <c r="C198" s="134" t="s">
        <v>1522</v>
      </c>
      <c r="D198" s="134" t="s">
        <v>1523</v>
      </c>
      <c r="E198" s="134" t="s">
        <v>310</v>
      </c>
      <c r="F198" s="134" t="s">
        <v>1924</v>
      </c>
      <c r="G198" s="134" t="s">
        <v>1925</v>
      </c>
      <c r="H198" s="134" t="s">
        <v>322</v>
      </c>
      <c r="I198" s="134" t="s">
        <v>755</v>
      </c>
      <c r="J198" s="134" t="s">
        <v>205</v>
      </c>
      <c r="K198" s="134" t="s">
        <v>205</v>
      </c>
      <c r="L198" s="134" t="s">
        <v>326</v>
      </c>
      <c r="M198" s="134" t="s">
        <v>341</v>
      </c>
      <c r="N198" s="134" t="s">
        <v>465</v>
      </c>
      <c r="O198" s="134" t="s">
        <v>340</v>
      </c>
      <c r="P198" s="134" t="s">
        <v>1417</v>
      </c>
      <c r="Q198" s="134" t="s">
        <v>414</v>
      </c>
      <c r="R198" s="134" t="s">
        <v>408</v>
      </c>
      <c r="S198" s="134" t="s">
        <v>1211</v>
      </c>
      <c r="T198" s="135">
        <v>6.06</v>
      </c>
      <c r="U198" s="134" t="s">
        <v>1801</v>
      </c>
      <c r="V198" s="137">
        <v>9.1999999999999998E-3</v>
      </c>
      <c r="W198" s="137">
        <v>2.9318E-2</v>
      </c>
      <c r="X198" s="134" t="s">
        <v>413</v>
      </c>
      <c r="Y198" s="136" t="s">
        <v>3905</v>
      </c>
      <c r="Z198" s="135">
        <v>900000</v>
      </c>
      <c r="AA198" s="136" t="s">
        <v>3905</v>
      </c>
      <c r="AB198" s="134" t="s">
        <v>1888</v>
      </c>
      <c r="AC198" s="136" t="s">
        <v>3905</v>
      </c>
      <c r="AD198" s="135">
        <v>895.5</v>
      </c>
      <c r="AE198" s="136" t="s">
        <v>3905</v>
      </c>
      <c r="AF198" s="136" t="s">
        <v>3905</v>
      </c>
      <c r="AG198" s="136" t="s">
        <v>3905</v>
      </c>
      <c r="AH198" s="137">
        <v>3.4793191204435898E-4</v>
      </c>
      <c r="AI198" s="137">
        <v>1.1518493357052538E-2</v>
      </c>
      <c r="AJ198" s="138">
        <v>1.3641895152738752E-3</v>
      </c>
      <c r="AK198" s="188"/>
    </row>
    <row r="199" spans="1:37" ht="15" x14ac:dyDescent="0.2">
      <c r="A199" s="133" t="s">
        <v>1206</v>
      </c>
      <c r="B199" s="134" t="s">
        <v>1206</v>
      </c>
      <c r="C199" s="134" t="s">
        <v>1545</v>
      </c>
      <c r="D199" s="134" t="s">
        <v>1546</v>
      </c>
      <c r="E199" s="134" t="s">
        <v>310</v>
      </c>
      <c r="F199" s="134" t="s">
        <v>1578</v>
      </c>
      <c r="G199" s="134" t="s">
        <v>1579</v>
      </c>
      <c r="H199" s="134" t="s">
        <v>322</v>
      </c>
      <c r="I199" s="134" t="s">
        <v>755</v>
      </c>
      <c r="J199" s="134" t="s">
        <v>205</v>
      </c>
      <c r="K199" s="134" t="s">
        <v>205</v>
      </c>
      <c r="L199" s="134" t="s">
        <v>326</v>
      </c>
      <c r="M199" s="134" t="s">
        <v>341</v>
      </c>
      <c r="N199" s="134" t="s">
        <v>449</v>
      </c>
      <c r="O199" s="134" t="s">
        <v>340</v>
      </c>
      <c r="P199" s="134" t="s">
        <v>1343</v>
      </c>
      <c r="Q199" s="134" t="s">
        <v>414</v>
      </c>
      <c r="R199" s="134" t="s">
        <v>408</v>
      </c>
      <c r="S199" s="134" t="s">
        <v>1211</v>
      </c>
      <c r="T199" s="135">
        <v>5.01</v>
      </c>
      <c r="U199" s="134" t="s">
        <v>1580</v>
      </c>
      <c r="V199" s="137">
        <v>2.5899999999999999E-2</v>
      </c>
      <c r="W199" s="137">
        <v>2.1840999999999999E-2</v>
      </c>
      <c r="X199" s="134" t="s">
        <v>413</v>
      </c>
      <c r="Y199" s="136" t="s">
        <v>3905</v>
      </c>
      <c r="Z199" s="135">
        <v>869000</v>
      </c>
      <c r="AA199" s="136" t="s">
        <v>3905</v>
      </c>
      <c r="AB199" s="134" t="s">
        <v>1581</v>
      </c>
      <c r="AC199" s="136" t="s">
        <v>3905</v>
      </c>
      <c r="AD199" s="135">
        <v>893.50580000000002</v>
      </c>
      <c r="AE199" s="136" t="s">
        <v>3905</v>
      </c>
      <c r="AF199" s="136" t="s">
        <v>3905</v>
      </c>
      <c r="AG199" s="136" t="s">
        <v>3905</v>
      </c>
      <c r="AH199" s="137">
        <v>1.9311111111111111E-3</v>
      </c>
      <c r="AI199" s="137">
        <v>1.1492842682063556E-2</v>
      </c>
      <c r="AJ199" s="138">
        <v>1.3611515848089293E-3</v>
      </c>
      <c r="AK199" s="188"/>
    </row>
    <row r="200" spans="1:37" ht="15" x14ac:dyDescent="0.2">
      <c r="A200" s="133" t="s">
        <v>1206</v>
      </c>
      <c r="B200" s="134" t="s">
        <v>1206</v>
      </c>
      <c r="C200" s="134" t="s">
        <v>1345</v>
      </c>
      <c r="D200" s="134" t="s">
        <v>1346</v>
      </c>
      <c r="E200" s="134" t="s">
        <v>310</v>
      </c>
      <c r="F200" s="134" t="s">
        <v>1926</v>
      </c>
      <c r="G200" s="134" t="s">
        <v>1927</v>
      </c>
      <c r="H200" s="134" t="s">
        <v>322</v>
      </c>
      <c r="I200" s="134" t="s">
        <v>755</v>
      </c>
      <c r="J200" s="134" t="s">
        <v>205</v>
      </c>
      <c r="K200" s="134" t="s">
        <v>205</v>
      </c>
      <c r="L200" s="134" t="s">
        <v>326</v>
      </c>
      <c r="M200" s="134" t="s">
        <v>341</v>
      </c>
      <c r="N200" s="134" t="s">
        <v>449</v>
      </c>
      <c r="O200" s="134" t="s">
        <v>340</v>
      </c>
      <c r="P200" s="134" t="s">
        <v>1286</v>
      </c>
      <c r="Q200" s="134" t="s">
        <v>414</v>
      </c>
      <c r="R200" s="134" t="s">
        <v>408</v>
      </c>
      <c r="S200" s="134" t="s">
        <v>1211</v>
      </c>
      <c r="T200" s="135">
        <v>4.01</v>
      </c>
      <c r="U200" s="134" t="s">
        <v>1928</v>
      </c>
      <c r="V200" s="137">
        <v>1.6400000000000001E-2</v>
      </c>
      <c r="W200" s="137">
        <v>1.9633000000000001E-2</v>
      </c>
      <c r="X200" s="134" t="s">
        <v>413</v>
      </c>
      <c r="Y200" s="136" t="s">
        <v>3905</v>
      </c>
      <c r="Z200" s="135">
        <v>800010</v>
      </c>
      <c r="AA200" s="136" t="s">
        <v>3905</v>
      </c>
      <c r="AB200" s="134" t="s">
        <v>1929</v>
      </c>
      <c r="AC200" s="136" t="s">
        <v>3905</v>
      </c>
      <c r="AD200" s="135">
        <v>823.53030000000001</v>
      </c>
      <c r="AE200" s="136" t="s">
        <v>3905</v>
      </c>
      <c r="AF200" s="136" t="s">
        <v>3905</v>
      </c>
      <c r="AG200" s="136" t="s">
        <v>3905</v>
      </c>
      <c r="AH200" s="137">
        <v>7.4380165289256194E-4</v>
      </c>
      <c r="AI200" s="137">
        <v>1.0592772999185398E-2</v>
      </c>
      <c r="AJ200" s="138">
        <v>1.2545520855222914E-3</v>
      </c>
      <c r="AK200" s="188"/>
    </row>
    <row r="201" spans="1:37" ht="15" x14ac:dyDescent="0.2">
      <c r="A201" s="133" t="s">
        <v>1206</v>
      </c>
      <c r="B201" s="134" t="s">
        <v>1206</v>
      </c>
      <c r="C201" s="134" t="s">
        <v>1508</v>
      </c>
      <c r="D201" s="134" t="s">
        <v>1509</v>
      </c>
      <c r="E201" s="134" t="s">
        <v>310</v>
      </c>
      <c r="F201" s="134" t="s">
        <v>1632</v>
      </c>
      <c r="G201" s="134" t="s">
        <v>1633</v>
      </c>
      <c r="H201" s="134" t="s">
        <v>322</v>
      </c>
      <c r="I201" s="134" t="s">
        <v>755</v>
      </c>
      <c r="J201" s="134" t="s">
        <v>205</v>
      </c>
      <c r="K201" s="134" t="s">
        <v>205</v>
      </c>
      <c r="L201" s="134" t="s">
        <v>326</v>
      </c>
      <c r="M201" s="134" t="s">
        <v>341</v>
      </c>
      <c r="N201" s="134" t="s">
        <v>466</v>
      </c>
      <c r="O201" s="134" t="s">
        <v>340</v>
      </c>
      <c r="P201" s="134" t="s">
        <v>1411</v>
      </c>
      <c r="Q201" s="134" t="s">
        <v>416</v>
      </c>
      <c r="R201" s="134" t="s">
        <v>408</v>
      </c>
      <c r="S201" s="134" t="s">
        <v>1211</v>
      </c>
      <c r="T201" s="135">
        <v>4.6399999999999997</v>
      </c>
      <c r="U201" s="134" t="s">
        <v>1634</v>
      </c>
      <c r="V201" s="137">
        <v>1.7899999999999999E-2</v>
      </c>
      <c r="W201" s="137">
        <v>4.9355000000000003E-2</v>
      </c>
      <c r="X201" s="134" t="s">
        <v>413</v>
      </c>
      <c r="Y201" s="136" t="s">
        <v>3905</v>
      </c>
      <c r="Z201" s="135">
        <v>820004.83</v>
      </c>
      <c r="AA201" s="136" t="s">
        <v>3905</v>
      </c>
      <c r="AB201" s="134" t="s">
        <v>1635</v>
      </c>
      <c r="AC201" s="136" t="s">
        <v>3905</v>
      </c>
      <c r="AD201" s="135">
        <v>788.27059999999994</v>
      </c>
      <c r="AE201" s="136" t="s">
        <v>3905</v>
      </c>
      <c r="AF201" s="136" t="s">
        <v>3905</v>
      </c>
      <c r="AG201" s="136" t="s">
        <v>3905</v>
      </c>
      <c r="AH201" s="137">
        <v>1.0844542138675503E-3</v>
      </c>
      <c r="AI201" s="137">
        <v>1.01392408329034E-2</v>
      </c>
      <c r="AJ201" s="138">
        <v>1.2008381311966129E-3</v>
      </c>
      <c r="AK201" s="188"/>
    </row>
    <row r="202" spans="1:37" ht="15" x14ac:dyDescent="0.2">
      <c r="A202" s="133" t="s">
        <v>1206</v>
      </c>
      <c r="B202" s="134" t="s">
        <v>1206</v>
      </c>
      <c r="C202" s="134" t="s">
        <v>1771</v>
      </c>
      <c r="D202" s="134" t="s">
        <v>1772</v>
      </c>
      <c r="E202" s="134" t="s">
        <v>310</v>
      </c>
      <c r="F202" s="134" t="s">
        <v>1930</v>
      </c>
      <c r="G202" s="134" t="s">
        <v>1931</v>
      </c>
      <c r="H202" s="134" t="s">
        <v>322</v>
      </c>
      <c r="I202" s="134" t="s">
        <v>755</v>
      </c>
      <c r="J202" s="134" t="s">
        <v>205</v>
      </c>
      <c r="K202" s="134" t="s">
        <v>205</v>
      </c>
      <c r="L202" s="134" t="s">
        <v>326</v>
      </c>
      <c r="M202" s="134" t="s">
        <v>341</v>
      </c>
      <c r="N202" s="134" t="s">
        <v>465</v>
      </c>
      <c r="O202" s="134" t="s">
        <v>340</v>
      </c>
      <c r="P202" s="134" t="s">
        <v>1775</v>
      </c>
      <c r="Q202" s="134" t="s">
        <v>414</v>
      </c>
      <c r="R202" s="134" t="s">
        <v>408</v>
      </c>
      <c r="S202" s="134" t="s">
        <v>1211</v>
      </c>
      <c r="T202" s="135">
        <v>3.66</v>
      </c>
      <c r="U202" s="134" t="s">
        <v>1454</v>
      </c>
      <c r="V202" s="137">
        <v>2.7E-2</v>
      </c>
      <c r="W202" s="137">
        <v>2.9791999999999999E-2</v>
      </c>
      <c r="X202" s="134" t="s">
        <v>413</v>
      </c>
      <c r="Y202" s="136" t="s">
        <v>3905</v>
      </c>
      <c r="Z202" s="135">
        <v>741000</v>
      </c>
      <c r="AA202" s="136" t="s">
        <v>3905</v>
      </c>
      <c r="AB202" s="134" t="s">
        <v>1932</v>
      </c>
      <c r="AC202" s="136" t="s">
        <v>3905</v>
      </c>
      <c r="AD202" s="135">
        <v>766.6386</v>
      </c>
      <c r="AE202" s="136" t="s">
        <v>3905</v>
      </c>
      <c r="AF202" s="136" t="s">
        <v>3905</v>
      </c>
      <c r="AG202" s="136" t="s">
        <v>3905</v>
      </c>
      <c r="AH202" s="137">
        <v>1.6932653285071844E-3</v>
      </c>
      <c r="AI202" s="137">
        <v>9.8609956687437834E-3</v>
      </c>
      <c r="AJ202" s="138">
        <v>1.1678842435781601E-3</v>
      </c>
      <c r="AK202" s="188"/>
    </row>
    <row r="203" spans="1:37" ht="15" x14ac:dyDescent="0.2">
      <c r="A203" s="133" t="s">
        <v>1206</v>
      </c>
      <c r="B203" s="134" t="s">
        <v>1206</v>
      </c>
      <c r="C203" s="134" t="s">
        <v>1586</v>
      </c>
      <c r="D203" s="134" t="s">
        <v>1587</v>
      </c>
      <c r="E203" s="134" t="s">
        <v>310</v>
      </c>
      <c r="F203" s="134" t="s">
        <v>1759</v>
      </c>
      <c r="G203" s="134" t="s">
        <v>1760</v>
      </c>
      <c r="H203" s="134" t="s">
        <v>322</v>
      </c>
      <c r="I203" s="134" t="s">
        <v>755</v>
      </c>
      <c r="J203" s="134" t="s">
        <v>205</v>
      </c>
      <c r="K203" s="134" t="s">
        <v>205</v>
      </c>
      <c r="L203" s="134" t="s">
        <v>326</v>
      </c>
      <c r="M203" s="134" t="s">
        <v>341</v>
      </c>
      <c r="N203" s="134" t="s">
        <v>449</v>
      </c>
      <c r="O203" s="134" t="s">
        <v>340</v>
      </c>
      <c r="P203" s="134" t="s">
        <v>1286</v>
      </c>
      <c r="Q203" s="134" t="s">
        <v>414</v>
      </c>
      <c r="R203" s="134" t="s">
        <v>408</v>
      </c>
      <c r="S203" s="134" t="s">
        <v>1211</v>
      </c>
      <c r="T203" s="135">
        <v>2.0299999999999998</v>
      </c>
      <c r="U203" s="134" t="s">
        <v>1761</v>
      </c>
      <c r="V203" s="137">
        <v>6.0000000000000001E-3</v>
      </c>
      <c r="W203" s="137">
        <v>1.7299999999999999E-2</v>
      </c>
      <c r="X203" s="134" t="s">
        <v>413</v>
      </c>
      <c r="Y203" s="136" t="s">
        <v>3905</v>
      </c>
      <c r="Z203" s="135">
        <v>689803.39</v>
      </c>
      <c r="AA203" s="136" t="s">
        <v>3905</v>
      </c>
      <c r="AB203" s="134" t="s">
        <v>1762</v>
      </c>
      <c r="AC203" s="136" t="s">
        <v>3905</v>
      </c>
      <c r="AD203" s="135">
        <v>764.30219999999997</v>
      </c>
      <c r="AE203" s="136" t="s">
        <v>3905</v>
      </c>
      <c r="AF203" s="136" t="s">
        <v>3905</v>
      </c>
      <c r="AG203" s="136" t="s">
        <v>3905</v>
      </c>
      <c r="AH203" s="137">
        <v>6.2028634767941266E-4</v>
      </c>
      <c r="AI203" s="137">
        <v>9.8309428342257428E-3</v>
      </c>
      <c r="AJ203" s="138">
        <v>1.1643249445897493E-3</v>
      </c>
      <c r="AK203" s="188"/>
    </row>
    <row r="204" spans="1:37" ht="15" x14ac:dyDescent="0.2">
      <c r="A204" s="133" t="s">
        <v>1206</v>
      </c>
      <c r="B204" s="134" t="s">
        <v>1206</v>
      </c>
      <c r="C204" s="134" t="s">
        <v>1734</v>
      </c>
      <c r="D204" s="134" t="s">
        <v>1735</v>
      </c>
      <c r="E204" s="134" t="s">
        <v>310</v>
      </c>
      <c r="F204" s="134" t="s">
        <v>1756</v>
      </c>
      <c r="G204" s="134" t="s">
        <v>1757</v>
      </c>
      <c r="H204" s="134" t="s">
        <v>322</v>
      </c>
      <c r="I204" s="134" t="s">
        <v>755</v>
      </c>
      <c r="J204" s="134" t="s">
        <v>205</v>
      </c>
      <c r="K204" s="134" t="s">
        <v>205</v>
      </c>
      <c r="L204" s="134" t="s">
        <v>326</v>
      </c>
      <c r="M204" s="134" t="s">
        <v>341</v>
      </c>
      <c r="N204" s="134" t="s">
        <v>465</v>
      </c>
      <c r="O204" s="134" t="s">
        <v>340</v>
      </c>
      <c r="P204" s="134" t="s">
        <v>1542</v>
      </c>
      <c r="Q204" s="134" t="s">
        <v>416</v>
      </c>
      <c r="R204" s="134" t="s">
        <v>408</v>
      </c>
      <c r="S204" s="134" t="s">
        <v>1211</v>
      </c>
      <c r="T204" s="135">
        <v>3.14</v>
      </c>
      <c r="U204" s="134" t="s">
        <v>1722</v>
      </c>
      <c r="V204" s="137">
        <v>1.34E-2</v>
      </c>
      <c r="W204" s="137">
        <v>2.2919999999999999E-2</v>
      </c>
      <c r="X204" s="134" t="s">
        <v>413</v>
      </c>
      <c r="Y204" s="136" t="s">
        <v>3905</v>
      </c>
      <c r="Z204" s="135">
        <v>684269.9</v>
      </c>
      <c r="AA204" s="136" t="s">
        <v>3905</v>
      </c>
      <c r="AB204" s="134" t="s">
        <v>1758</v>
      </c>
      <c r="AC204" s="136" t="s">
        <v>3905</v>
      </c>
      <c r="AD204" s="135">
        <v>754.476</v>
      </c>
      <c r="AE204" s="136" t="s">
        <v>3905</v>
      </c>
      <c r="AF204" s="136" t="s">
        <v>3905</v>
      </c>
      <c r="AG204" s="136" t="s">
        <v>3905</v>
      </c>
      <c r="AH204" s="137">
        <v>2.382925961864895E-4</v>
      </c>
      <c r="AI204" s="137">
        <v>9.7045524275966681E-3</v>
      </c>
      <c r="AJ204" s="138">
        <v>1.1493559323925929E-3</v>
      </c>
      <c r="AK204" s="188"/>
    </row>
    <row r="205" spans="1:37" ht="15" x14ac:dyDescent="0.2">
      <c r="A205" s="133" t="s">
        <v>1206</v>
      </c>
      <c r="B205" s="134" t="s">
        <v>1206</v>
      </c>
      <c r="C205" s="134" t="s">
        <v>1369</v>
      </c>
      <c r="D205" s="134" t="s">
        <v>1370</v>
      </c>
      <c r="E205" s="134" t="s">
        <v>310</v>
      </c>
      <c r="F205" s="134" t="s">
        <v>1642</v>
      </c>
      <c r="G205" s="134" t="s">
        <v>1643</v>
      </c>
      <c r="H205" s="134" t="s">
        <v>322</v>
      </c>
      <c r="I205" s="134" t="s">
        <v>755</v>
      </c>
      <c r="J205" s="134" t="s">
        <v>205</v>
      </c>
      <c r="K205" s="134" t="s">
        <v>205</v>
      </c>
      <c r="L205" s="134" t="s">
        <v>326</v>
      </c>
      <c r="M205" s="134" t="s">
        <v>341</v>
      </c>
      <c r="N205" s="134" t="s">
        <v>446</v>
      </c>
      <c r="O205" s="134" t="s">
        <v>340</v>
      </c>
      <c r="P205" s="134" t="s">
        <v>1373</v>
      </c>
      <c r="Q205" s="134" t="s">
        <v>416</v>
      </c>
      <c r="R205" s="134" t="s">
        <v>408</v>
      </c>
      <c r="S205" s="134" t="s">
        <v>1211</v>
      </c>
      <c r="T205" s="135">
        <v>4.91</v>
      </c>
      <c r="U205" s="134" t="s">
        <v>1644</v>
      </c>
      <c r="V205" s="137">
        <v>5.1700000000000003E-2</v>
      </c>
      <c r="W205" s="137">
        <v>5.1001999999999999E-2</v>
      </c>
      <c r="X205" s="134" t="s">
        <v>413</v>
      </c>
      <c r="Y205" s="136" t="s">
        <v>3905</v>
      </c>
      <c r="Z205" s="135">
        <v>679730</v>
      </c>
      <c r="AA205" s="136" t="s">
        <v>3905</v>
      </c>
      <c r="AB205" s="134" t="s">
        <v>1645</v>
      </c>
      <c r="AC205" s="136" t="s">
        <v>3905</v>
      </c>
      <c r="AD205" s="135">
        <v>695.77159999999992</v>
      </c>
      <c r="AE205" s="136" t="s">
        <v>3905</v>
      </c>
      <c r="AF205" s="136" t="s">
        <v>3905</v>
      </c>
      <c r="AG205" s="136" t="s">
        <v>3905</v>
      </c>
      <c r="AH205" s="137">
        <v>1.1139206901185485E-3</v>
      </c>
      <c r="AI205" s="137">
        <v>8.949459380394896E-3</v>
      </c>
      <c r="AJ205" s="138">
        <v>1.0599267001034451E-3</v>
      </c>
      <c r="AK205" s="188"/>
    </row>
    <row r="206" spans="1:37" ht="15" x14ac:dyDescent="0.2">
      <c r="A206" s="133" t="s">
        <v>1206</v>
      </c>
      <c r="B206" s="134" t="s">
        <v>1206</v>
      </c>
      <c r="C206" s="134" t="s">
        <v>1502</v>
      </c>
      <c r="D206" s="134" t="s">
        <v>1503</v>
      </c>
      <c r="E206" s="134" t="s">
        <v>310</v>
      </c>
      <c r="F206" s="134" t="s">
        <v>1933</v>
      </c>
      <c r="G206" s="134" t="s">
        <v>1934</v>
      </c>
      <c r="H206" s="134" t="s">
        <v>322</v>
      </c>
      <c r="I206" s="134" t="s">
        <v>755</v>
      </c>
      <c r="J206" s="134" t="s">
        <v>205</v>
      </c>
      <c r="K206" s="134" t="s">
        <v>205</v>
      </c>
      <c r="L206" s="134" t="s">
        <v>326</v>
      </c>
      <c r="M206" s="134" t="s">
        <v>341</v>
      </c>
      <c r="N206" s="134" t="s">
        <v>449</v>
      </c>
      <c r="O206" s="134" t="s">
        <v>340</v>
      </c>
      <c r="P206" s="134" t="s">
        <v>1286</v>
      </c>
      <c r="Q206" s="134" t="s">
        <v>414</v>
      </c>
      <c r="R206" s="134" t="s">
        <v>408</v>
      </c>
      <c r="S206" s="134" t="s">
        <v>1211</v>
      </c>
      <c r="T206" s="135">
        <v>3.65</v>
      </c>
      <c r="U206" s="134" t="s">
        <v>1935</v>
      </c>
      <c r="V206" s="137">
        <v>1E-3</v>
      </c>
      <c r="W206" s="137">
        <v>1.7991E-2</v>
      </c>
      <c r="X206" s="134" t="s">
        <v>413</v>
      </c>
      <c r="Y206" s="136" t="s">
        <v>3905</v>
      </c>
      <c r="Z206" s="135">
        <v>672000</v>
      </c>
      <c r="AA206" s="136" t="s">
        <v>3905</v>
      </c>
      <c r="AB206" s="134" t="s">
        <v>1936</v>
      </c>
      <c r="AC206" s="136" t="s">
        <v>3905</v>
      </c>
      <c r="AD206" s="135">
        <v>689.13599999999997</v>
      </c>
      <c r="AE206" s="136" t="s">
        <v>3905</v>
      </c>
      <c r="AF206" s="136" t="s">
        <v>3905</v>
      </c>
      <c r="AG206" s="136" t="s">
        <v>3905</v>
      </c>
      <c r="AH206" s="137">
        <v>2.141999933062502E-4</v>
      </c>
      <c r="AI206" s="137">
        <v>8.8641076919103948E-3</v>
      </c>
      <c r="AJ206" s="138">
        <v>1.0498180969266079E-3</v>
      </c>
      <c r="AK206" s="188"/>
    </row>
    <row r="207" spans="1:37" ht="15" x14ac:dyDescent="0.2">
      <c r="A207" s="133" t="s">
        <v>1206</v>
      </c>
      <c r="B207" s="134" t="s">
        <v>1206</v>
      </c>
      <c r="C207" s="134" t="s">
        <v>1482</v>
      </c>
      <c r="D207" s="134" t="s">
        <v>1483</v>
      </c>
      <c r="E207" s="134" t="s">
        <v>310</v>
      </c>
      <c r="F207" s="134" t="s">
        <v>1937</v>
      </c>
      <c r="G207" s="134" t="s">
        <v>1938</v>
      </c>
      <c r="H207" s="134" t="s">
        <v>322</v>
      </c>
      <c r="I207" s="134" t="s">
        <v>755</v>
      </c>
      <c r="J207" s="134" t="s">
        <v>205</v>
      </c>
      <c r="K207" s="134" t="s">
        <v>205</v>
      </c>
      <c r="L207" s="134" t="s">
        <v>326</v>
      </c>
      <c r="M207" s="134" t="s">
        <v>341</v>
      </c>
      <c r="N207" s="134" t="s">
        <v>465</v>
      </c>
      <c r="O207" s="134" t="s">
        <v>340</v>
      </c>
      <c r="P207" s="134" t="s">
        <v>1417</v>
      </c>
      <c r="Q207" s="134" t="s">
        <v>414</v>
      </c>
      <c r="R207" s="134" t="s">
        <v>408</v>
      </c>
      <c r="S207" s="134" t="s">
        <v>1211</v>
      </c>
      <c r="T207" s="135">
        <v>6.44</v>
      </c>
      <c r="U207" s="134" t="s">
        <v>1939</v>
      </c>
      <c r="V207" s="137">
        <v>3.61E-2</v>
      </c>
      <c r="W207" s="137">
        <v>3.0627000000000001E-2</v>
      </c>
      <c r="X207" s="134" t="s">
        <v>413</v>
      </c>
      <c r="Y207" s="136" t="s">
        <v>3905</v>
      </c>
      <c r="Z207" s="135">
        <v>640000</v>
      </c>
      <c r="AA207" s="136" t="s">
        <v>3905</v>
      </c>
      <c r="AB207" s="134" t="s">
        <v>1497</v>
      </c>
      <c r="AC207" s="136" t="s">
        <v>3905</v>
      </c>
      <c r="AD207" s="135">
        <v>686.20799999999997</v>
      </c>
      <c r="AE207" s="136" t="s">
        <v>3905</v>
      </c>
      <c r="AF207" s="136" t="s">
        <v>3905</v>
      </c>
      <c r="AG207" s="136" t="s">
        <v>3905</v>
      </c>
      <c r="AH207" s="137">
        <v>5.9295348714417083E-4</v>
      </c>
      <c r="AI207" s="137">
        <v>8.8264458844849892E-3</v>
      </c>
      <c r="AJ207" s="138">
        <v>1.0453576313758297E-3</v>
      </c>
      <c r="AK207" s="188"/>
    </row>
    <row r="208" spans="1:37" ht="15" x14ac:dyDescent="0.2">
      <c r="A208" s="133" t="s">
        <v>1206</v>
      </c>
      <c r="B208" s="134" t="s">
        <v>1206</v>
      </c>
      <c r="C208" s="134" t="s">
        <v>1940</v>
      </c>
      <c r="D208" s="134" t="s">
        <v>1941</v>
      </c>
      <c r="E208" s="134" t="s">
        <v>310</v>
      </c>
      <c r="F208" s="134" t="s">
        <v>1942</v>
      </c>
      <c r="G208" s="134" t="s">
        <v>1943</v>
      </c>
      <c r="H208" s="134" t="s">
        <v>322</v>
      </c>
      <c r="I208" s="134" t="s">
        <v>755</v>
      </c>
      <c r="J208" s="134" t="s">
        <v>205</v>
      </c>
      <c r="K208" s="134" t="s">
        <v>205</v>
      </c>
      <c r="L208" s="134" t="s">
        <v>326</v>
      </c>
      <c r="M208" s="134" t="s">
        <v>341</v>
      </c>
      <c r="N208" s="134" t="s">
        <v>465</v>
      </c>
      <c r="O208" s="134" t="s">
        <v>340</v>
      </c>
      <c r="P208" s="136" t="s">
        <v>3905</v>
      </c>
      <c r="Q208" s="134" t="s">
        <v>411</v>
      </c>
      <c r="R208" s="134" t="s">
        <v>411</v>
      </c>
      <c r="S208" s="134" t="s">
        <v>1211</v>
      </c>
      <c r="T208" s="135">
        <v>3.44</v>
      </c>
      <c r="U208" s="134" t="s">
        <v>1431</v>
      </c>
      <c r="V208" s="137">
        <v>4.4999999999999998E-2</v>
      </c>
      <c r="W208" s="137">
        <v>3.7397E-2</v>
      </c>
      <c r="X208" s="134" t="s">
        <v>413</v>
      </c>
      <c r="Y208" s="136" t="s">
        <v>3905</v>
      </c>
      <c r="Z208" s="135">
        <v>650000</v>
      </c>
      <c r="AA208" s="136" t="s">
        <v>3905</v>
      </c>
      <c r="AB208" s="134" t="s">
        <v>1944</v>
      </c>
      <c r="AC208" s="136" t="s">
        <v>3905</v>
      </c>
      <c r="AD208" s="135">
        <v>677.23500000000001</v>
      </c>
      <c r="AE208" s="136" t="s">
        <v>3905</v>
      </c>
      <c r="AF208" s="136" t="s">
        <v>3905</v>
      </c>
      <c r="AG208" s="136" t="s">
        <v>3905</v>
      </c>
      <c r="AH208" s="137">
        <v>6.634961757101196E-4</v>
      </c>
      <c r="AI208" s="137">
        <v>8.7110294234098006E-3</v>
      </c>
      <c r="AJ208" s="138">
        <v>1.0316883153283114E-3</v>
      </c>
      <c r="AK208" s="188"/>
    </row>
    <row r="209" spans="1:37" ht="15" x14ac:dyDescent="0.2">
      <c r="A209" s="133" t="s">
        <v>1206</v>
      </c>
      <c r="B209" s="134" t="s">
        <v>1206</v>
      </c>
      <c r="C209" s="134" t="s">
        <v>1945</v>
      </c>
      <c r="D209" s="134" t="s">
        <v>1946</v>
      </c>
      <c r="E209" s="134" t="s">
        <v>310</v>
      </c>
      <c r="F209" s="134" t="s">
        <v>1947</v>
      </c>
      <c r="G209" s="134" t="s">
        <v>1948</v>
      </c>
      <c r="H209" s="134" t="s">
        <v>322</v>
      </c>
      <c r="I209" s="134" t="s">
        <v>755</v>
      </c>
      <c r="J209" s="134" t="s">
        <v>205</v>
      </c>
      <c r="K209" s="134" t="s">
        <v>205</v>
      </c>
      <c r="L209" s="134" t="s">
        <v>326</v>
      </c>
      <c r="M209" s="134" t="s">
        <v>341</v>
      </c>
      <c r="N209" s="134" t="s">
        <v>478</v>
      </c>
      <c r="O209" s="134" t="s">
        <v>340</v>
      </c>
      <c r="P209" s="134" t="s">
        <v>1286</v>
      </c>
      <c r="Q209" s="134" t="s">
        <v>414</v>
      </c>
      <c r="R209" s="134" t="s">
        <v>408</v>
      </c>
      <c r="S209" s="134" t="s">
        <v>1211</v>
      </c>
      <c r="T209" s="135">
        <v>12.14</v>
      </c>
      <c r="U209" s="134" t="s">
        <v>1949</v>
      </c>
      <c r="V209" s="137">
        <v>2.07E-2</v>
      </c>
      <c r="W209" s="137">
        <v>2.7865999999999998E-2</v>
      </c>
      <c r="X209" s="134" t="s">
        <v>413</v>
      </c>
      <c r="Y209" s="136" t="s">
        <v>3905</v>
      </c>
      <c r="Z209" s="135">
        <v>640000</v>
      </c>
      <c r="AA209" s="136" t="s">
        <v>3905</v>
      </c>
      <c r="AB209" s="134" t="s">
        <v>1950</v>
      </c>
      <c r="AC209" s="136" t="s">
        <v>3905</v>
      </c>
      <c r="AD209" s="135">
        <v>650.11199999999997</v>
      </c>
      <c r="AE209" s="136" t="s">
        <v>3905</v>
      </c>
      <c r="AF209" s="136" t="s">
        <v>3905</v>
      </c>
      <c r="AG209" s="136" t="s">
        <v>3905</v>
      </c>
      <c r="AH209" s="137">
        <v>1.4055189642626394E-4</v>
      </c>
      <c r="AI209" s="137">
        <v>8.3621560617980345E-3</v>
      </c>
      <c r="AJ209" s="138">
        <v>9.9036959704492419E-4</v>
      </c>
      <c r="AK209" s="188"/>
    </row>
    <row r="210" spans="1:37" ht="15" x14ac:dyDescent="0.2">
      <c r="A210" s="133" t="s">
        <v>1206</v>
      </c>
      <c r="B210" s="134" t="s">
        <v>1206</v>
      </c>
      <c r="C210" s="134" t="s">
        <v>1568</v>
      </c>
      <c r="D210" s="134" t="s">
        <v>1569</v>
      </c>
      <c r="E210" s="134" t="s">
        <v>310</v>
      </c>
      <c r="F210" s="134" t="s">
        <v>1744</v>
      </c>
      <c r="G210" s="134" t="s">
        <v>1745</v>
      </c>
      <c r="H210" s="134" t="s">
        <v>322</v>
      </c>
      <c r="I210" s="134" t="s">
        <v>755</v>
      </c>
      <c r="J210" s="134" t="s">
        <v>205</v>
      </c>
      <c r="K210" s="134" t="s">
        <v>294</v>
      </c>
      <c r="L210" s="134" t="s">
        <v>326</v>
      </c>
      <c r="M210" s="134" t="s">
        <v>341</v>
      </c>
      <c r="N210" s="134" t="s">
        <v>466</v>
      </c>
      <c r="O210" s="134" t="s">
        <v>340</v>
      </c>
      <c r="P210" s="134" t="s">
        <v>1449</v>
      </c>
      <c r="Q210" s="134" t="s">
        <v>416</v>
      </c>
      <c r="R210" s="134" t="s">
        <v>408</v>
      </c>
      <c r="S210" s="134" t="s">
        <v>1211</v>
      </c>
      <c r="T210" s="135">
        <v>5.62</v>
      </c>
      <c r="U210" s="134" t="s">
        <v>1732</v>
      </c>
      <c r="V210" s="137">
        <v>1.54E-2</v>
      </c>
      <c r="W210" s="137">
        <v>3.3283E-2</v>
      </c>
      <c r="X210" s="134" t="s">
        <v>413</v>
      </c>
      <c r="Y210" s="136" t="s">
        <v>3905</v>
      </c>
      <c r="Z210" s="135">
        <v>655000</v>
      </c>
      <c r="AA210" s="136" t="s">
        <v>3905</v>
      </c>
      <c r="AB210" s="134" t="s">
        <v>1746</v>
      </c>
      <c r="AC210" s="136" t="s">
        <v>3905</v>
      </c>
      <c r="AD210" s="135">
        <v>644.78200000000004</v>
      </c>
      <c r="AE210" s="136" t="s">
        <v>3905</v>
      </c>
      <c r="AF210" s="136" t="s">
        <v>3905</v>
      </c>
      <c r="AG210" s="136" t="s">
        <v>3905</v>
      </c>
      <c r="AH210" s="137">
        <v>1.8714285714285714E-3</v>
      </c>
      <c r="AI210" s="137">
        <v>8.2935981951390847E-3</v>
      </c>
      <c r="AJ210" s="138">
        <v>9.8224996542414268E-4</v>
      </c>
      <c r="AK210" s="188"/>
    </row>
    <row r="211" spans="1:37" ht="15" x14ac:dyDescent="0.2">
      <c r="A211" s="133" t="s">
        <v>1206</v>
      </c>
      <c r="B211" s="134" t="s">
        <v>1206</v>
      </c>
      <c r="C211" s="134" t="s">
        <v>1345</v>
      </c>
      <c r="D211" s="134" t="s">
        <v>1346</v>
      </c>
      <c r="E211" s="134" t="s">
        <v>310</v>
      </c>
      <c r="F211" s="134" t="s">
        <v>1612</v>
      </c>
      <c r="G211" s="134" t="s">
        <v>1613</v>
      </c>
      <c r="H211" s="134" t="s">
        <v>322</v>
      </c>
      <c r="I211" s="134" t="s">
        <v>755</v>
      </c>
      <c r="J211" s="134" t="s">
        <v>205</v>
      </c>
      <c r="K211" s="134" t="s">
        <v>205</v>
      </c>
      <c r="L211" s="134" t="s">
        <v>326</v>
      </c>
      <c r="M211" s="134" t="s">
        <v>341</v>
      </c>
      <c r="N211" s="134" t="s">
        <v>449</v>
      </c>
      <c r="O211" s="134" t="s">
        <v>340</v>
      </c>
      <c r="P211" s="134" t="s">
        <v>1286</v>
      </c>
      <c r="Q211" s="134" t="s">
        <v>414</v>
      </c>
      <c r="R211" s="134" t="s">
        <v>408</v>
      </c>
      <c r="S211" s="134" t="s">
        <v>1211</v>
      </c>
      <c r="T211" s="135">
        <v>4.92</v>
      </c>
      <c r="U211" s="134" t="s">
        <v>1614</v>
      </c>
      <c r="V211" s="137">
        <v>1.9900000000000001E-2</v>
      </c>
      <c r="W211" s="137">
        <v>2.0081000000000002E-2</v>
      </c>
      <c r="X211" s="134" t="s">
        <v>413</v>
      </c>
      <c r="Y211" s="136" t="s">
        <v>3905</v>
      </c>
      <c r="Z211" s="135">
        <v>630000</v>
      </c>
      <c r="AA211" s="136" t="s">
        <v>3905</v>
      </c>
      <c r="AB211" s="134" t="s">
        <v>1615</v>
      </c>
      <c r="AC211" s="136" t="s">
        <v>3905</v>
      </c>
      <c r="AD211" s="135">
        <v>634.53599999999994</v>
      </c>
      <c r="AE211" s="136" t="s">
        <v>3905</v>
      </c>
      <c r="AF211" s="136" t="s">
        <v>3905</v>
      </c>
      <c r="AG211" s="136" t="s">
        <v>3905</v>
      </c>
      <c r="AH211" s="137">
        <v>2.3333333333333333E-4</v>
      </c>
      <c r="AI211" s="137">
        <v>8.1618075944284631E-3</v>
      </c>
      <c r="AJ211" s="138">
        <v>9.6664138276250557E-4</v>
      </c>
      <c r="AK211" s="188"/>
    </row>
    <row r="212" spans="1:37" ht="15" x14ac:dyDescent="0.2">
      <c r="A212" s="133" t="s">
        <v>1206</v>
      </c>
      <c r="B212" s="134" t="s">
        <v>1206</v>
      </c>
      <c r="C212" s="134" t="s">
        <v>1592</v>
      </c>
      <c r="D212" s="134" t="s">
        <v>1593</v>
      </c>
      <c r="E212" s="134" t="s">
        <v>310</v>
      </c>
      <c r="F212" s="134" t="s">
        <v>1951</v>
      </c>
      <c r="G212" s="134" t="s">
        <v>1952</v>
      </c>
      <c r="H212" s="134" t="s">
        <v>322</v>
      </c>
      <c r="I212" s="134" t="s">
        <v>755</v>
      </c>
      <c r="J212" s="134" t="s">
        <v>205</v>
      </c>
      <c r="K212" s="134" t="s">
        <v>205</v>
      </c>
      <c r="L212" s="134" t="s">
        <v>326</v>
      </c>
      <c r="M212" s="134" t="s">
        <v>341</v>
      </c>
      <c r="N212" s="134" t="s">
        <v>465</v>
      </c>
      <c r="O212" s="134" t="s">
        <v>340</v>
      </c>
      <c r="P212" s="134" t="s">
        <v>1417</v>
      </c>
      <c r="Q212" s="134" t="s">
        <v>414</v>
      </c>
      <c r="R212" s="134" t="s">
        <v>408</v>
      </c>
      <c r="S212" s="134" t="s">
        <v>1211</v>
      </c>
      <c r="T212" s="135">
        <v>5.78</v>
      </c>
      <c r="U212" s="134" t="s">
        <v>1953</v>
      </c>
      <c r="V212" s="137">
        <v>2.5999999999999999E-2</v>
      </c>
      <c r="W212" s="137">
        <v>2.6311999999999999E-2</v>
      </c>
      <c r="X212" s="134" t="s">
        <v>413</v>
      </c>
      <c r="Y212" s="136" t="s">
        <v>3905</v>
      </c>
      <c r="Z212" s="135">
        <v>629000</v>
      </c>
      <c r="AA212" s="136" t="s">
        <v>3905</v>
      </c>
      <c r="AB212" s="134" t="s">
        <v>1954</v>
      </c>
      <c r="AC212" s="136" t="s">
        <v>3905</v>
      </c>
      <c r="AD212" s="135">
        <v>634.53519999999992</v>
      </c>
      <c r="AE212" s="136" t="s">
        <v>3905</v>
      </c>
      <c r="AF212" s="136" t="s">
        <v>3905</v>
      </c>
      <c r="AG212" s="136" t="s">
        <v>3905</v>
      </c>
      <c r="AH212" s="137">
        <v>1.1735074626865671E-3</v>
      </c>
      <c r="AI212" s="137">
        <v>8.1617973043171463E-3</v>
      </c>
      <c r="AJ212" s="138">
        <v>9.6664016405607087E-4</v>
      </c>
      <c r="AK212" s="188"/>
    </row>
    <row r="213" spans="1:37" ht="15" x14ac:dyDescent="0.2">
      <c r="A213" s="133" t="s">
        <v>1206</v>
      </c>
      <c r="B213" s="134" t="s">
        <v>1206</v>
      </c>
      <c r="C213" s="134" t="s">
        <v>1351</v>
      </c>
      <c r="D213" s="134" t="s">
        <v>1352</v>
      </c>
      <c r="E213" s="134" t="s">
        <v>310</v>
      </c>
      <c r="F213" s="134" t="s">
        <v>1616</v>
      </c>
      <c r="G213" s="134" t="s">
        <v>1617</v>
      </c>
      <c r="H213" s="134" t="s">
        <v>322</v>
      </c>
      <c r="I213" s="134" t="s">
        <v>755</v>
      </c>
      <c r="J213" s="134" t="s">
        <v>205</v>
      </c>
      <c r="K213" s="134" t="s">
        <v>205</v>
      </c>
      <c r="L213" s="134" t="s">
        <v>326</v>
      </c>
      <c r="M213" s="134" t="s">
        <v>341</v>
      </c>
      <c r="N213" s="134" t="s">
        <v>446</v>
      </c>
      <c r="O213" s="134" t="s">
        <v>340</v>
      </c>
      <c r="P213" s="134" t="s">
        <v>1355</v>
      </c>
      <c r="Q213" s="134" t="s">
        <v>416</v>
      </c>
      <c r="R213" s="134" t="s">
        <v>408</v>
      </c>
      <c r="S213" s="134" t="s">
        <v>1211</v>
      </c>
      <c r="T213" s="135">
        <v>5.45</v>
      </c>
      <c r="U213" s="134" t="s">
        <v>1618</v>
      </c>
      <c r="V213" s="137">
        <v>4.6899999999999997E-2</v>
      </c>
      <c r="W213" s="137">
        <v>4.9868999999999997E-2</v>
      </c>
      <c r="X213" s="134" t="s">
        <v>413</v>
      </c>
      <c r="Y213" s="136" t="s">
        <v>3905</v>
      </c>
      <c r="Z213" s="135">
        <v>620000</v>
      </c>
      <c r="AA213" s="136" t="s">
        <v>3905</v>
      </c>
      <c r="AB213" s="134" t="s">
        <v>1619</v>
      </c>
      <c r="AC213" s="136" t="s">
        <v>3905</v>
      </c>
      <c r="AD213" s="135">
        <v>613.17999999999995</v>
      </c>
      <c r="AE213" s="136" t="s">
        <v>3905</v>
      </c>
      <c r="AF213" s="136" t="s">
        <v>3905</v>
      </c>
      <c r="AG213" s="136" t="s">
        <v>3905</v>
      </c>
      <c r="AH213" s="137">
        <v>1.24E-3</v>
      </c>
      <c r="AI213" s="137">
        <v>7.8871130727833343E-3</v>
      </c>
      <c r="AJ213" s="138">
        <v>9.3410801448982114E-4</v>
      </c>
      <c r="AK213" s="188"/>
    </row>
    <row r="214" spans="1:37" ht="15" x14ac:dyDescent="0.2">
      <c r="A214" s="133" t="s">
        <v>1206</v>
      </c>
      <c r="B214" s="134" t="s">
        <v>1206</v>
      </c>
      <c r="C214" s="134" t="s">
        <v>1592</v>
      </c>
      <c r="D214" s="134" t="s">
        <v>1593</v>
      </c>
      <c r="E214" s="134" t="s">
        <v>310</v>
      </c>
      <c r="F214" s="134" t="s">
        <v>1955</v>
      </c>
      <c r="G214" s="134" t="s">
        <v>1956</v>
      </c>
      <c r="H214" s="134" t="s">
        <v>322</v>
      </c>
      <c r="I214" s="134" t="s">
        <v>755</v>
      </c>
      <c r="J214" s="134" t="s">
        <v>205</v>
      </c>
      <c r="K214" s="134" t="s">
        <v>205</v>
      </c>
      <c r="L214" s="134" t="s">
        <v>326</v>
      </c>
      <c r="M214" s="134" t="s">
        <v>341</v>
      </c>
      <c r="N214" s="134" t="s">
        <v>465</v>
      </c>
      <c r="O214" s="134" t="s">
        <v>340</v>
      </c>
      <c r="P214" s="134" t="s">
        <v>1343</v>
      </c>
      <c r="Q214" s="134" t="s">
        <v>414</v>
      </c>
      <c r="R214" s="134" t="s">
        <v>408</v>
      </c>
      <c r="S214" s="134" t="s">
        <v>1211</v>
      </c>
      <c r="T214" s="135">
        <v>5.39</v>
      </c>
      <c r="U214" s="134" t="s">
        <v>1957</v>
      </c>
      <c r="V214" s="137">
        <v>1.8700000000000001E-2</v>
      </c>
      <c r="W214" s="137">
        <v>3.0844E-2</v>
      </c>
      <c r="X214" s="134" t="s">
        <v>413</v>
      </c>
      <c r="Y214" s="136" t="s">
        <v>3905</v>
      </c>
      <c r="Z214" s="135">
        <v>601600</v>
      </c>
      <c r="AA214" s="136" t="s">
        <v>3905</v>
      </c>
      <c r="AB214" s="134" t="s">
        <v>1958</v>
      </c>
      <c r="AC214" s="136" t="s">
        <v>3905</v>
      </c>
      <c r="AD214" s="135">
        <v>609.78180000000009</v>
      </c>
      <c r="AE214" s="136" t="s">
        <v>3905</v>
      </c>
      <c r="AF214" s="136" t="s">
        <v>3905</v>
      </c>
      <c r="AG214" s="136" t="s">
        <v>3905</v>
      </c>
      <c r="AH214" s="137">
        <v>1.0759286188606924E-3</v>
      </c>
      <c r="AI214" s="137">
        <v>7.8434027379249635E-3</v>
      </c>
      <c r="AJ214" s="138">
        <v>9.289311932967622E-4</v>
      </c>
      <c r="AK214" s="188"/>
    </row>
    <row r="215" spans="1:37" ht="15" x14ac:dyDescent="0.2">
      <c r="A215" s="133" t="s">
        <v>1206</v>
      </c>
      <c r="B215" s="134" t="s">
        <v>1206</v>
      </c>
      <c r="C215" s="134" t="s">
        <v>1959</v>
      </c>
      <c r="D215" s="134" t="s">
        <v>1960</v>
      </c>
      <c r="E215" s="134" t="s">
        <v>310</v>
      </c>
      <c r="F215" s="134" t="s">
        <v>1961</v>
      </c>
      <c r="G215" s="134" t="s">
        <v>1962</v>
      </c>
      <c r="H215" s="134" t="s">
        <v>322</v>
      </c>
      <c r="I215" s="134" t="s">
        <v>755</v>
      </c>
      <c r="J215" s="134" t="s">
        <v>205</v>
      </c>
      <c r="K215" s="134" t="s">
        <v>205</v>
      </c>
      <c r="L215" s="134" t="s">
        <v>326</v>
      </c>
      <c r="M215" s="134" t="s">
        <v>341</v>
      </c>
      <c r="N215" s="134" t="s">
        <v>449</v>
      </c>
      <c r="O215" s="134" t="s">
        <v>340</v>
      </c>
      <c r="P215" s="134" t="s">
        <v>1286</v>
      </c>
      <c r="Q215" s="134" t="s">
        <v>414</v>
      </c>
      <c r="R215" s="134" t="s">
        <v>408</v>
      </c>
      <c r="S215" s="134" t="s">
        <v>1211</v>
      </c>
      <c r="T215" s="135">
        <v>2.67</v>
      </c>
      <c r="U215" s="134" t="s">
        <v>1963</v>
      </c>
      <c r="V215" s="137">
        <v>1E-3</v>
      </c>
      <c r="W215" s="137">
        <v>1.7715999999999999E-2</v>
      </c>
      <c r="X215" s="134" t="s">
        <v>413</v>
      </c>
      <c r="Y215" s="136" t="s">
        <v>3905</v>
      </c>
      <c r="Z215" s="135">
        <v>568000</v>
      </c>
      <c r="AA215" s="136" t="s">
        <v>3905</v>
      </c>
      <c r="AB215" s="134" t="s">
        <v>1964</v>
      </c>
      <c r="AC215" s="136" t="s">
        <v>3905</v>
      </c>
      <c r="AD215" s="135">
        <v>592.48080000000004</v>
      </c>
      <c r="AE215" s="136" t="s">
        <v>3905</v>
      </c>
      <c r="AF215" s="136" t="s">
        <v>3905</v>
      </c>
      <c r="AG215" s="136" t="s">
        <v>3905</v>
      </c>
      <c r="AH215" s="137">
        <v>1.2166570633582734E-3</v>
      </c>
      <c r="AI215" s="137">
        <v>7.6208667325306234E-3</v>
      </c>
      <c r="AJ215" s="138">
        <v>9.0257520419997526E-4</v>
      </c>
      <c r="AK215" s="188"/>
    </row>
    <row r="216" spans="1:37" ht="15" x14ac:dyDescent="0.2">
      <c r="A216" s="133" t="s">
        <v>1206</v>
      </c>
      <c r="B216" s="134" t="s">
        <v>1206</v>
      </c>
      <c r="C216" s="134" t="s">
        <v>1868</v>
      </c>
      <c r="D216" s="134" t="s">
        <v>1869</v>
      </c>
      <c r="E216" s="134" t="s">
        <v>310</v>
      </c>
      <c r="F216" s="134" t="s">
        <v>1965</v>
      </c>
      <c r="G216" s="134" t="s">
        <v>1966</v>
      </c>
      <c r="H216" s="134" t="s">
        <v>322</v>
      </c>
      <c r="I216" s="134" t="s">
        <v>755</v>
      </c>
      <c r="J216" s="134" t="s">
        <v>205</v>
      </c>
      <c r="K216" s="134" t="s">
        <v>205</v>
      </c>
      <c r="L216" s="134" t="s">
        <v>326</v>
      </c>
      <c r="M216" s="134" t="s">
        <v>341</v>
      </c>
      <c r="N216" s="134" t="s">
        <v>465</v>
      </c>
      <c r="O216" s="134" t="s">
        <v>340</v>
      </c>
      <c r="P216" s="134" t="s">
        <v>1417</v>
      </c>
      <c r="Q216" s="134" t="s">
        <v>414</v>
      </c>
      <c r="R216" s="134" t="s">
        <v>408</v>
      </c>
      <c r="S216" s="134" t="s">
        <v>1211</v>
      </c>
      <c r="T216" s="135">
        <v>6.34</v>
      </c>
      <c r="U216" s="134" t="s">
        <v>1967</v>
      </c>
      <c r="V216" s="137">
        <v>3.5000000000000001E-3</v>
      </c>
      <c r="W216" s="137">
        <v>3.0450000000000001E-2</v>
      </c>
      <c r="X216" s="134" t="s">
        <v>413</v>
      </c>
      <c r="Y216" s="136" t="s">
        <v>3905</v>
      </c>
      <c r="Z216" s="135">
        <v>640000</v>
      </c>
      <c r="AA216" s="136" t="s">
        <v>3905</v>
      </c>
      <c r="AB216" s="134" t="s">
        <v>1968</v>
      </c>
      <c r="AC216" s="136" t="s">
        <v>3905</v>
      </c>
      <c r="AD216" s="135">
        <v>589.24800000000005</v>
      </c>
      <c r="AE216" s="136" t="s">
        <v>3905</v>
      </c>
      <c r="AF216" s="136" t="s">
        <v>3905</v>
      </c>
      <c r="AG216" s="136" t="s">
        <v>3905</v>
      </c>
      <c r="AH216" s="137">
        <v>1.836842573235057E-4</v>
      </c>
      <c r="AI216" s="137">
        <v>7.579284392692902E-3</v>
      </c>
      <c r="AJ216" s="138">
        <v>8.9765041149759961E-4</v>
      </c>
      <c r="AK216" s="188"/>
    </row>
    <row r="217" spans="1:37" ht="15" x14ac:dyDescent="0.2">
      <c r="A217" s="133" t="s">
        <v>1206</v>
      </c>
      <c r="B217" s="134" t="s">
        <v>1206</v>
      </c>
      <c r="C217" s="134" t="s">
        <v>1820</v>
      </c>
      <c r="D217" s="134" t="s">
        <v>1821</v>
      </c>
      <c r="E217" s="134" t="s">
        <v>310</v>
      </c>
      <c r="F217" s="134" t="s">
        <v>1969</v>
      </c>
      <c r="G217" s="134" t="s">
        <v>1970</v>
      </c>
      <c r="H217" s="134" t="s">
        <v>322</v>
      </c>
      <c r="I217" s="134" t="s">
        <v>755</v>
      </c>
      <c r="J217" s="134" t="s">
        <v>205</v>
      </c>
      <c r="K217" s="134" t="s">
        <v>205</v>
      </c>
      <c r="L217" s="134" t="s">
        <v>326</v>
      </c>
      <c r="M217" s="134" t="s">
        <v>341</v>
      </c>
      <c r="N217" s="134" t="s">
        <v>465</v>
      </c>
      <c r="O217" s="134" t="s">
        <v>340</v>
      </c>
      <c r="P217" s="134" t="s">
        <v>1775</v>
      </c>
      <c r="Q217" s="134" t="s">
        <v>414</v>
      </c>
      <c r="R217" s="134" t="s">
        <v>408</v>
      </c>
      <c r="S217" s="134" t="s">
        <v>1211</v>
      </c>
      <c r="T217" s="135">
        <v>6.48</v>
      </c>
      <c r="U217" s="134" t="s">
        <v>1971</v>
      </c>
      <c r="V217" s="137">
        <v>3.6799999999999999E-2</v>
      </c>
      <c r="W217" s="137">
        <v>3.6366000000000002E-2</v>
      </c>
      <c r="X217" s="134" t="s">
        <v>413</v>
      </c>
      <c r="Y217" s="136" t="s">
        <v>3905</v>
      </c>
      <c r="Z217" s="135">
        <v>550000</v>
      </c>
      <c r="AA217" s="136" t="s">
        <v>3905</v>
      </c>
      <c r="AB217" s="134" t="s">
        <v>1972</v>
      </c>
      <c r="AC217" s="136" t="s">
        <v>3905</v>
      </c>
      <c r="AD217" s="135">
        <v>559.57000000000005</v>
      </c>
      <c r="AE217" s="136" t="s">
        <v>3905</v>
      </c>
      <c r="AF217" s="136" t="s">
        <v>3905</v>
      </c>
      <c r="AG217" s="136" t="s">
        <v>3905</v>
      </c>
      <c r="AH217" s="137">
        <v>2.2571788547484889E-3</v>
      </c>
      <c r="AI217" s="137">
        <v>7.1975469880579445E-3</v>
      </c>
      <c r="AJ217" s="138">
        <v>8.5243944953858439E-4</v>
      </c>
      <c r="AK217" s="188"/>
    </row>
    <row r="218" spans="1:37" ht="15" x14ac:dyDescent="0.2">
      <c r="A218" s="133" t="s">
        <v>1206</v>
      </c>
      <c r="B218" s="134" t="s">
        <v>1206</v>
      </c>
      <c r="C218" s="134" t="s">
        <v>1820</v>
      </c>
      <c r="D218" s="134" t="s">
        <v>1821</v>
      </c>
      <c r="E218" s="134" t="s">
        <v>310</v>
      </c>
      <c r="F218" s="134" t="s">
        <v>1973</v>
      </c>
      <c r="G218" s="134" t="s">
        <v>1974</v>
      </c>
      <c r="H218" s="134" t="s">
        <v>322</v>
      </c>
      <c r="I218" s="134" t="s">
        <v>755</v>
      </c>
      <c r="J218" s="134" t="s">
        <v>205</v>
      </c>
      <c r="K218" s="134" t="s">
        <v>205</v>
      </c>
      <c r="L218" s="134" t="s">
        <v>326</v>
      </c>
      <c r="M218" s="134" t="s">
        <v>341</v>
      </c>
      <c r="N218" s="134" t="s">
        <v>465</v>
      </c>
      <c r="O218" s="134" t="s">
        <v>340</v>
      </c>
      <c r="P218" s="134" t="s">
        <v>1775</v>
      </c>
      <c r="Q218" s="134" t="s">
        <v>414</v>
      </c>
      <c r="R218" s="134" t="s">
        <v>408</v>
      </c>
      <c r="S218" s="134" t="s">
        <v>1211</v>
      </c>
      <c r="T218" s="135">
        <v>1.92</v>
      </c>
      <c r="U218" s="134" t="s">
        <v>1975</v>
      </c>
      <c r="V218" s="137">
        <v>3.0599999999999999E-2</v>
      </c>
      <c r="W218" s="137">
        <v>2.6342000000000001E-2</v>
      </c>
      <c r="X218" s="134" t="s">
        <v>413</v>
      </c>
      <c r="Y218" s="136" t="s">
        <v>3905</v>
      </c>
      <c r="Z218" s="135">
        <v>479090.93</v>
      </c>
      <c r="AA218" s="136" t="s">
        <v>3905</v>
      </c>
      <c r="AB218" s="134" t="s">
        <v>1976</v>
      </c>
      <c r="AC218" s="136" t="s">
        <v>3905</v>
      </c>
      <c r="AD218" s="135">
        <v>553.06259999999997</v>
      </c>
      <c r="AE218" s="136" t="s">
        <v>3905</v>
      </c>
      <c r="AF218" s="136" t="s">
        <v>3905</v>
      </c>
      <c r="AG218" s="136" t="s">
        <v>3905</v>
      </c>
      <c r="AH218" s="137">
        <v>1.3720791437564586E-3</v>
      </c>
      <c r="AI218" s="137">
        <v>7.1138442589389833E-3</v>
      </c>
      <c r="AJ218" s="138">
        <v>8.4252614039959171E-4</v>
      </c>
      <c r="AK218" s="188"/>
    </row>
    <row r="219" spans="1:37" ht="15" x14ac:dyDescent="0.2">
      <c r="A219" s="133" t="s">
        <v>1206</v>
      </c>
      <c r="B219" s="134" t="s">
        <v>1206</v>
      </c>
      <c r="C219" s="134" t="s">
        <v>1592</v>
      </c>
      <c r="D219" s="134" t="s">
        <v>1593</v>
      </c>
      <c r="E219" s="134" t="s">
        <v>310</v>
      </c>
      <c r="F219" s="134" t="s">
        <v>1740</v>
      </c>
      <c r="G219" s="134" t="s">
        <v>1741</v>
      </c>
      <c r="H219" s="134" t="s">
        <v>322</v>
      </c>
      <c r="I219" s="134" t="s">
        <v>755</v>
      </c>
      <c r="J219" s="134" t="s">
        <v>205</v>
      </c>
      <c r="K219" s="134" t="s">
        <v>205</v>
      </c>
      <c r="L219" s="134" t="s">
        <v>326</v>
      </c>
      <c r="M219" s="134" t="s">
        <v>341</v>
      </c>
      <c r="N219" s="134" t="s">
        <v>465</v>
      </c>
      <c r="O219" s="134" t="s">
        <v>340</v>
      </c>
      <c r="P219" s="134" t="s">
        <v>1355</v>
      </c>
      <c r="Q219" s="134" t="s">
        <v>416</v>
      </c>
      <c r="R219" s="134" t="s">
        <v>408</v>
      </c>
      <c r="S219" s="134" t="s">
        <v>1211</v>
      </c>
      <c r="T219" s="135">
        <v>4.95</v>
      </c>
      <c r="U219" s="134" t="s">
        <v>1742</v>
      </c>
      <c r="V219" s="137">
        <v>1.17E-2</v>
      </c>
      <c r="W219" s="137">
        <v>3.0252000000000001E-2</v>
      </c>
      <c r="X219" s="134" t="s">
        <v>413</v>
      </c>
      <c r="Y219" s="136" t="s">
        <v>3905</v>
      </c>
      <c r="Z219" s="135">
        <v>535652.4</v>
      </c>
      <c r="AA219" s="136" t="s">
        <v>3905</v>
      </c>
      <c r="AB219" s="134" t="s">
        <v>1743</v>
      </c>
      <c r="AC219" s="136" t="s">
        <v>3905</v>
      </c>
      <c r="AD219" s="135">
        <v>544.81209999999999</v>
      </c>
      <c r="AE219" s="136" t="s">
        <v>3905</v>
      </c>
      <c r="AF219" s="136" t="s">
        <v>3905</v>
      </c>
      <c r="AG219" s="136" t="s">
        <v>3905</v>
      </c>
      <c r="AH219" s="137">
        <v>7.7791831994445542E-4</v>
      </c>
      <c r="AI219" s="137">
        <v>7.0077208803337523E-3</v>
      </c>
      <c r="AJ219" s="138">
        <v>8.2995744795596983E-4</v>
      </c>
      <c r="AK219" s="188"/>
    </row>
    <row r="220" spans="1:37" ht="15" x14ac:dyDescent="0.2">
      <c r="A220" s="133" t="s">
        <v>1206</v>
      </c>
      <c r="B220" s="134" t="s">
        <v>1206</v>
      </c>
      <c r="C220" s="134" t="s">
        <v>1914</v>
      </c>
      <c r="D220" s="134" t="s">
        <v>1915</v>
      </c>
      <c r="E220" s="134" t="s">
        <v>310</v>
      </c>
      <c r="F220" s="134" t="s">
        <v>1977</v>
      </c>
      <c r="G220" s="134" t="s">
        <v>1978</v>
      </c>
      <c r="H220" s="134" t="s">
        <v>322</v>
      </c>
      <c r="I220" s="134" t="s">
        <v>755</v>
      </c>
      <c r="J220" s="134" t="s">
        <v>205</v>
      </c>
      <c r="K220" s="134" t="s">
        <v>205</v>
      </c>
      <c r="L220" s="134" t="s">
        <v>326</v>
      </c>
      <c r="M220" s="134" t="s">
        <v>341</v>
      </c>
      <c r="N220" s="134" t="s">
        <v>449</v>
      </c>
      <c r="O220" s="134" t="s">
        <v>340</v>
      </c>
      <c r="P220" s="134" t="s">
        <v>1286</v>
      </c>
      <c r="Q220" s="134" t="s">
        <v>414</v>
      </c>
      <c r="R220" s="134" t="s">
        <v>408</v>
      </c>
      <c r="S220" s="134" t="s">
        <v>1211</v>
      </c>
      <c r="T220" s="135">
        <v>4.25</v>
      </c>
      <c r="U220" s="134" t="s">
        <v>1979</v>
      </c>
      <c r="V220" s="137">
        <v>2E-3</v>
      </c>
      <c r="W220" s="137">
        <v>1.9349999999999999E-2</v>
      </c>
      <c r="X220" s="134" t="s">
        <v>413</v>
      </c>
      <c r="Y220" s="136" t="s">
        <v>3905</v>
      </c>
      <c r="Z220" s="135">
        <v>536842.1</v>
      </c>
      <c r="AA220" s="136" t="s">
        <v>3905</v>
      </c>
      <c r="AB220" s="134" t="s">
        <v>1980</v>
      </c>
      <c r="AC220" s="136" t="s">
        <v>3905</v>
      </c>
      <c r="AD220" s="135">
        <v>543.66</v>
      </c>
      <c r="AE220" s="136" t="s">
        <v>3905</v>
      </c>
      <c r="AF220" s="136" t="s">
        <v>3905</v>
      </c>
      <c r="AG220" s="136" t="s">
        <v>3905</v>
      </c>
      <c r="AH220" s="137">
        <v>1.3896227193631119E-4</v>
      </c>
      <c r="AI220" s="137">
        <v>6.9929023306550681E-3</v>
      </c>
      <c r="AJ220" s="138">
        <v>8.2820241720007245E-4</v>
      </c>
      <c r="AK220" s="188"/>
    </row>
    <row r="221" spans="1:37" ht="15" x14ac:dyDescent="0.2">
      <c r="A221" s="133" t="s">
        <v>1206</v>
      </c>
      <c r="B221" s="134" t="s">
        <v>1206</v>
      </c>
      <c r="C221" s="134" t="s">
        <v>1345</v>
      </c>
      <c r="D221" s="134" t="s">
        <v>1346</v>
      </c>
      <c r="E221" s="134" t="s">
        <v>310</v>
      </c>
      <c r="F221" s="134" t="s">
        <v>1494</v>
      </c>
      <c r="G221" s="134" t="s">
        <v>1495</v>
      </c>
      <c r="H221" s="134" t="s">
        <v>322</v>
      </c>
      <c r="I221" s="134" t="s">
        <v>755</v>
      </c>
      <c r="J221" s="134" t="s">
        <v>205</v>
      </c>
      <c r="K221" s="134" t="s">
        <v>205</v>
      </c>
      <c r="L221" s="134" t="s">
        <v>326</v>
      </c>
      <c r="M221" s="134" t="s">
        <v>341</v>
      </c>
      <c r="N221" s="134" t="s">
        <v>449</v>
      </c>
      <c r="O221" s="134" t="s">
        <v>340</v>
      </c>
      <c r="P221" s="134" t="s">
        <v>1286</v>
      </c>
      <c r="Q221" s="134" t="s">
        <v>414</v>
      </c>
      <c r="R221" s="134" t="s">
        <v>408</v>
      </c>
      <c r="S221" s="134" t="s">
        <v>1211</v>
      </c>
      <c r="T221" s="135">
        <v>2.2200000000000002</v>
      </c>
      <c r="U221" s="134" t="s">
        <v>1496</v>
      </c>
      <c r="V221" s="137">
        <v>3.8E-3</v>
      </c>
      <c r="W221" s="137">
        <v>1.7149000000000001E-2</v>
      </c>
      <c r="X221" s="134" t="s">
        <v>413</v>
      </c>
      <c r="Y221" s="136" t="s">
        <v>3905</v>
      </c>
      <c r="Z221" s="135">
        <v>500362</v>
      </c>
      <c r="AA221" s="136" t="s">
        <v>3905</v>
      </c>
      <c r="AB221" s="134" t="s">
        <v>1497</v>
      </c>
      <c r="AC221" s="136" t="s">
        <v>3905</v>
      </c>
      <c r="AD221" s="135">
        <v>536.48810000000003</v>
      </c>
      <c r="AE221" s="136" t="s">
        <v>3905</v>
      </c>
      <c r="AF221" s="136" t="s">
        <v>3905</v>
      </c>
      <c r="AG221" s="136" t="s">
        <v>3905</v>
      </c>
      <c r="AH221" s="137">
        <v>1.6678733333333332E-4</v>
      </c>
      <c r="AI221" s="137">
        <v>6.9006533057073098E-3</v>
      </c>
      <c r="AJ221" s="138">
        <v>8.1727692992261377E-4</v>
      </c>
      <c r="AK221" s="188"/>
    </row>
    <row r="222" spans="1:37" ht="15" x14ac:dyDescent="0.2">
      <c r="A222" s="133" t="s">
        <v>1206</v>
      </c>
      <c r="B222" s="134" t="s">
        <v>1206</v>
      </c>
      <c r="C222" s="134" t="s">
        <v>1606</v>
      </c>
      <c r="D222" s="134" t="s">
        <v>1607</v>
      </c>
      <c r="E222" s="134" t="s">
        <v>310</v>
      </c>
      <c r="F222" s="134" t="s">
        <v>1608</v>
      </c>
      <c r="G222" s="134" t="s">
        <v>1609</v>
      </c>
      <c r="H222" s="134" t="s">
        <v>322</v>
      </c>
      <c r="I222" s="134" t="s">
        <v>755</v>
      </c>
      <c r="J222" s="134" t="s">
        <v>205</v>
      </c>
      <c r="K222" s="134" t="s">
        <v>205</v>
      </c>
      <c r="L222" s="134" t="s">
        <v>326</v>
      </c>
      <c r="M222" s="134" t="s">
        <v>341</v>
      </c>
      <c r="N222" s="134" t="s">
        <v>449</v>
      </c>
      <c r="O222" s="134" t="s">
        <v>340</v>
      </c>
      <c r="P222" s="134" t="s">
        <v>1286</v>
      </c>
      <c r="Q222" s="134" t="s">
        <v>414</v>
      </c>
      <c r="R222" s="134" t="s">
        <v>408</v>
      </c>
      <c r="S222" s="134" t="s">
        <v>1211</v>
      </c>
      <c r="T222" s="135">
        <v>3.24</v>
      </c>
      <c r="U222" s="134" t="s">
        <v>1610</v>
      </c>
      <c r="V222" s="137">
        <v>1.4999999999999999E-2</v>
      </c>
      <c r="W222" s="137">
        <v>1.8867999999999999E-2</v>
      </c>
      <c r="X222" s="134" t="s">
        <v>413</v>
      </c>
      <c r="Y222" s="136" t="s">
        <v>3905</v>
      </c>
      <c r="Z222" s="135">
        <v>446721.05</v>
      </c>
      <c r="AA222" s="136" t="s">
        <v>3905</v>
      </c>
      <c r="AB222" s="134" t="s">
        <v>1611</v>
      </c>
      <c r="AC222" s="136" t="s">
        <v>3905</v>
      </c>
      <c r="AD222" s="135">
        <v>494.1628</v>
      </c>
      <c r="AE222" s="136" t="s">
        <v>3905</v>
      </c>
      <c r="AF222" s="136" t="s">
        <v>3905</v>
      </c>
      <c r="AG222" s="136" t="s">
        <v>3905</v>
      </c>
      <c r="AH222" s="137">
        <v>1.6003471991516173E-3</v>
      </c>
      <c r="AI222" s="137">
        <v>6.3562381049014488E-3</v>
      </c>
      <c r="AJ222" s="138">
        <v>7.5279926901044723E-4</v>
      </c>
      <c r="AK222" s="188"/>
    </row>
    <row r="223" spans="1:37" ht="15" x14ac:dyDescent="0.2">
      <c r="A223" s="133" t="s">
        <v>1206</v>
      </c>
      <c r="B223" s="134" t="s">
        <v>1206</v>
      </c>
      <c r="C223" s="134" t="s">
        <v>1538</v>
      </c>
      <c r="D223" s="134" t="s">
        <v>1539</v>
      </c>
      <c r="E223" s="134" t="s">
        <v>314</v>
      </c>
      <c r="F223" s="134" t="s">
        <v>1981</v>
      </c>
      <c r="G223" s="134" t="s">
        <v>1982</v>
      </c>
      <c r="H223" s="134" t="s">
        <v>322</v>
      </c>
      <c r="I223" s="134" t="s">
        <v>755</v>
      </c>
      <c r="J223" s="134" t="s">
        <v>205</v>
      </c>
      <c r="K223" s="134" t="s">
        <v>205</v>
      </c>
      <c r="L223" s="134" t="s">
        <v>326</v>
      </c>
      <c r="M223" s="134" t="s">
        <v>341</v>
      </c>
      <c r="N223" s="134" t="s">
        <v>441</v>
      </c>
      <c r="O223" s="134" t="s">
        <v>340</v>
      </c>
      <c r="P223" s="134" t="s">
        <v>1542</v>
      </c>
      <c r="Q223" s="134" t="s">
        <v>416</v>
      </c>
      <c r="R223" s="134" t="s">
        <v>408</v>
      </c>
      <c r="S223" s="134" t="s">
        <v>1211</v>
      </c>
      <c r="T223" s="135">
        <v>3.25</v>
      </c>
      <c r="U223" s="134" t="s">
        <v>1983</v>
      </c>
      <c r="V223" s="137">
        <v>0.01</v>
      </c>
      <c r="W223" s="137">
        <v>1.7524000000000001E-2</v>
      </c>
      <c r="X223" s="134" t="s">
        <v>413</v>
      </c>
      <c r="Y223" s="136" t="s">
        <v>3905</v>
      </c>
      <c r="Z223" s="135">
        <v>455057</v>
      </c>
      <c r="AA223" s="136" t="s">
        <v>3905</v>
      </c>
      <c r="AB223" s="134" t="s">
        <v>1984</v>
      </c>
      <c r="AC223" s="136" t="s">
        <v>3905</v>
      </c>
      <c r="AD223" s="135">
        <v>492.37170000000003</v>
      </c>
      <c r="AE223" s="136" t="s">
        <v>3905</v>
      </c>
      <c r="AF223" s="136" t="s">
        <v>3905</v>
      </c>
      <c r="AG223" s="136" t="s">
        <v>3905</v>
      </c>
      <c r="AH223" s="137">
        <v>3.7866478717127902E-4</v>
      </c>
      <c r="AI223" s="137">
        <v>6.3331991693688864E-3</v>
      </c>
      <c r="AJ223" s="138">
        <v>7.5007065917213455E-4</v>
      </c>
      <c r="AK223" s="188"/>
    </row>
    <row r="224" spans="1:37" ht="15" x14ac:dyDescent="0.2">
      <c r="A224" s="133" t="s">
        <v>1206</v>
      </c>
      <c r="B224" s="134" t="s">
        <v>1206</v>
      </c>
      <c r="C224" s="134" t="s">
        <v>1734</v>
      </c>
      <c r="D224" s="134" t="s">
        <v>1735</v>
      </c>
      <c r="E224" s="134" t="s">
        <v>310</v>
      </c>
      <c r="F224" s="134" t="s">
        <v>1777</v>
      </c>
      <c r="G224" s="134" t="s">
        <v>1778</v>
      </c>
      <c r="H224" s="134" t="s">
        <v>322</v>
      </c>
      <c r="I224" s="134" t="s">
        <v>755</v>
      </c>
      <c r="J224" s="134" t="s">
        <v>205</v>
      </c>
      <c r="K224" s="134" t="s">
        <v>205</v>
      </c>
      <c r="L224" s="134" t="s">
        <v>326</v>
      </c>
      <c r="M224" s="134" t="s">
        <v>341</v>
      </c>
      <c r="N224" s="134" t="s">
        <v>465</v>
      </c>
      <c r="O224" s="134" t="s">
        <v>340</v>
      </c>
      <c r="P224" s="134" t="s">
        <v>1542</v>
      </c>
      <c r="Q224" s="134" t="s">
        <v>416</v>
      </c>
      <c r="R224" s="134" t="s">
        <v>408</v>
      </c>
      <c r="S224" s="134" t="s">
        <v>1211</v>
      </c>
      <c r="T224" s="135">
        <v>2.86</v>
      </c>
      <c r="U224" s="134" t="s">
        <v>1562</v>
      </c>
      <c r="V224" s="137">
        <v>1.77E-2</v>
      </c>
      <c r="W224" s="137">
        <v>2.1349E-2</v>
      </c>
      <c r="X224" s="134" t="s">
        <v>413</v>
      </c>
      <c r="Y224" s="136" t="s">
        <v>3905</v>
      </c>
      <c r="Z224" s="135">
        <v>427549.99</v>
      </c>
      <c r="AA224" s="136" t="s">
        <v>3905</v>
      </c>
      <c r="AB224" s="134" t="s">
        <v>1779</v>
      </c>
      <c r="AC224" s="136" t="s">
        <v>3905</v>
      </c>
      <c r="AD224" s="135">
        <v>475.05079999999998</v>
      </c>
      <c r="AE224" s="136" t="s">
        <v>3905</v>
      </c>
      <c r="AF224" s="136" t="s">
        <v>3905</v>
      </c>
      <c r="AG224" s="136" t="s">
        <v>3905</v>
      </c>
      <c r="AH224" s="137">
        <v>1.5508459764342137E-4</v>
      </c>
      <c r="AI224" s="137">
        <v>6.1104069387749645E-3</v>
      </c>
      <c r="AJ224" s="138">
        <v>7.2368432411602963E-4</v>
      </c>
      <c r="AK224" s="188"/>
    </row>
    <row r="225" spans="1:37" ht="15" x14ac:dyDescent="0.2">
      <c r="A225" s="133" t="s">
        <v>1206</v>
      </c>
      <c r="B225" s="134" t="s">
        <v>1206</v>
      </c>
      <c r="C225" s="134" t="s">
        <v>1555</v>
      </c>
      <c r="D225" s="134" t="s">
        <v>1556</v>
      </c>
      <c r="E225" s="134" t="s">
        <v>310</v>
      </c>
      <c r="F225" s="134" t="s">
        <v>1557</v>
      </c>
      <c r="G225" s="134" t="s">
        <v>1558</v>
      </c>
      <c r="H225" s="134" t="s">
        <v>322</v>
      </c>
      <c r="I225" s="134" t="s">
        <v>755</v>
      </c>
      <c r="J225" s="134" t="s">
        <v>205</v>
      </c>
      <c r="K225" s="134" t="s">
        <v>205</v>
      </c>
      <c r="L225" s="134" t="s">
        <v>326</v>
      </c>
      <c r="M225" s="134" t="s">
        <v>341</v>
      </c>
      <c r="N225" s="134" t="s">
        <v>465</v>
      </c>
      <c r="O225" s="134" t="s">
        <v>340</v>
      </c>
      <c r="P225" s="134" t="s">
        <v>1417</v>
      </c>
      <c r="Q225" s="134" t="s">
        <v>414</v>
      </c>
      <c r="R225" s="134" t="s">
        <v>408</v>
      </c>
      <c r="S225" s="134" t="s">
        <v>1211</v>
      </c>
      <c r="T225" s="135">
        <v>2.69</v>
      </c>
      <c r="U225" s="134" t="s">
        <v>1287</v>
      </c>
      <c r="V225" s="137">
        <v>2.3400000000000001E-2</v>
      </c>
      <c r="W225" s="137">
        <v>2.3012999999999999E-2</v>
      </c>
      <c r="X225" s="134" t="s">
        <v>413</v>
      </c>
      <c r="Y225" s="136" t="s">
        <v>3905</v>
      </c>
      <c r="Z225" s="135">
        <v>413883.84</v>
      </c>
      <c r="AA225" s="136" t="s">
        <v>3905</v>
      </c>
      <c r="AB225" s="134" t="s">
        <v>1559</v>
      </c>
      <c r="AC225" s="136" t="s">
        <v>3905</v>
      </c>
      <c r="AD225" s="135">
        <v>462.8877</v>
      </c>
      <c r="AE225" s="136" t="s">
        <v>3905</v>
      </c>
      <c r="AF225" s="136" t="s">
        <v>3905</v>
      </c>
      <c r="AG225" s="136" t="s">
        <v>3905</v>
      </c>
      <c r="AH225" s="137">
        <v>1.9619465816505288E-4</v>
      </c>
      <c r="AI225" s="137">
        <v>5.9539572795182056E-3</v>
      </c>
      <c r="AJ225" s="138">
        <v>7.0515525280345521E-4</v>
      </c>
      <c r="AK225" s="188"/>
    </row>
    <row r="226" spans="1:37" ht="15" x14ac:dyDescent="0.2">
      <c r="A226" s="133" t="s">
        <v>1206</v>
      </c>
      <c r="B226" s="134" t="s">
        <v>1206</v>
      </c>
      <c r="C226" s="134" t="s">
        <v>1656</v>
      </c>
      <c r="D226" s="134" t="s">
        <v>1657</v>
      </c>
      <c r="E226" s="134" t="s">
        <v>310</v>
      </c>
      <c r="F226" s="134" t="s">
        <v>1658</v>
      </c>
      <c r="G226" s="134" t="s">
        <v>1659</v>
      </c>
      <c r="H226" s="134" t="s">
        <v>322</v>
      </c>
      <c r="I226" s="134" t="s">
        <v>755</v>
      </c>
      <c r="J226" s="134" t="s">
        <v>205</v>
      </c>
      <c r="K226" s="134" t="s">
        <v>205</v>
      </c>
      <c r="L226" s="134" t="s">
        <v>326</v>
      </c>
      <c r="M226" s="134" t="s">
        <v>341</v>
      </c>
      <c r="N226" s="134" t="s">
        <v>446</v>
      </c>
      <c r="O226" s="134" t="s">
        <v>340</v>
      </c>
      <c r="P226" s="134" t="s">
        <v>1417</v>
      </c>
      <c r="Q226" s="134" t="s">
        <v>414</v>
      </c>
      <c r="R226" s="134" t="s">
        <v>408</v>
      </c>
      <c r="S226" s="134" t="s">
        <v>1211</v>
      </c>
      <c r="T226" s="135">
        <v>4.8</v>
      </c>
      <c r="U226" s="134" t="s">
        <v>1660</v>
      </c>
      <c r="V226" s="137">
        <v>4.4000000000000003E-3</v>
      </c>
      <c r="W226" s="137">
        <v>2.2668000000000001E-2</v>
      </c>
      <c r="X226" s="134" t="s">
        <v>413</v>
      </c>
      <c r="Y226" s="136" t="s">
        <v>3905</v>
      </c>
      <c r="Z226" s="135">
        <v>445030.68</v>
      </c>
      <c r="AA226" s="136" t="s">
        <v>3905</v>
      </c>
      <c r="AB226" s="134" t="s">
        <v>1661</v>
      </c>
      <c r="AC226" s="136" t="s">
        <v>3905</v>
      </c>
      <c r="AD226" s="135">
        <v>455.8449</v>
      </c>
      <c r="AE226" s="136" t="s">
        <v>3905</v>
      </c>
      <c r="AF226" s="136" t="s">
        <v>3905</v>
      </c>
      <c r="AG226" s="136" t="s">
        <v>3905</v>
      </c>
      <c r="AH226" s="137">
        <v>4.9904271143307206E-4</v>
      </c>
      <c r="AI226" s="137">
        <v>5.8633687844715839E-3</v>
      </c>
      <c r="AJ226" s="138">
        <v>6.9442642991696406E-4</v>
      </c>
      <c r="AK226" s="188"/>
    </row>
    <row r="227" spans="1:37" ht="15" x14ac:dyDescent="0.2">
      <c r="A227" s="133" t="s">
        <v>1206</v>
      </c>
      <c r="B227" s="134" t="s">
        <v>1206</v>
      </c>
      <c r="C227" s="134" t="s">
        <v>1465</v>
      </c>
      <c r="D227" s="134" t="s">
        <v>1466</v>
      </c>
      <c r="E227" s="134" t="s">
        <v>310</v>
      </c>
      <c r="F227" s="134" t="s">
        <v>1985</v>
      </c>
      <c r="G227" s="134" t="s">
        <v>1986</v>
      </c>
      <c r="H227" s="134" t="s">
        <v>322</v>
      </c>
      <c r="I227" s="134" t="s">
        <v>755</v>
      </c>
      <c r="J227" s="134" t="s">
        <v>205</v>
      </c>
      <c r="K227" s="134" t="s">
        <v>205</v>
      </c>
      <c r="L227" s="134" t="s">
        <v>326</v>
      </c>
      <c r="M227" s="134" t="s">
        <v>341</v>
      </c>
      <c r="N227" s="134" t="s">
        <v>465</v>
      </c>
      <c r="O227" s="134" t="s">
        <v>340</v>
      </c>
      <c r="P227" s="134" t="s">
        <v>1355</v>
      </c>
      <c r="Q227" s="134" t="s">
        <v>416</v>
      </c>
      <c r="R227" s="134" t="s">
        <v>408</v>
      </c>
      <c r="S227" s="134" t="s">
        <v>1211</v>
      </c>
      <c r="T227" s="135">
        <v>3.84</v>
      </c>
      <c r="U227" s="134" t="s">
        <v>1987</v>
      </c>
      <c r="V227" s="137">
        <v>5.0000000000000001E-3</v>
      </c>
      <c r="W227" s="137">
        <v>2.5572000000000001E-2</v>
      </c>
      <c r="X227" s="134" t="s">
        <v>413</v>
      </c>
      <c r="Y227" s="136" t="s">
        <v>3905</v>
      </c>
      <c r="Z227" s="135">
        <v>427799.98</v>
      </c>
      <c r="AA227" s="136" t="s">
        <v>3905</v>
      </c>
      <c r="AB227" s="134" t="s">
        <v>1988</v>
      </c>
      <c r="AC227" s="136" t="s">
        <v>3905</v>
      </c>
      <c r="AD227" s="135">
        <v>441.14729999999997</v>
      </c>
      <c r="AE227" s="136" t="s">
        <v>3905</v>
      </c>
      <c r="AF227" s="136" t="s">
        <v>3905</v>
      </c>
      <c r="AG227" s="136" t="s">
        <v>3905</v>
      </c>
      <c r="AH227" s="137">
        <v>2.2722505107715835E-4</v>
      </c>
      <c r="AI227" s="137">
        <v>5.674319037502912E-3</v>
      </c>
      <c r="AJ227" s="138">
        <v>6.7203637640168086E-4</v>
      </c>
      <c r="AK227" s="188"/>
    </row>
    <row r="228" spans="1:37" ht="15" x14ac:dyDescent="0.2">
      <c r="A228" s="133" t="s">
        <v>1206</v>
      </c>
      <c r="B228" s="134" t="s">
        <v>1206</v>
      </c>
      <c r="C228" s="134" t="s">
        <v>1545</v>
      </c>
      <c r="D228" s="134" t="s">
        <v>1546</v>
      </c>
      <c r="E228" s="134" t="s">
        <v>310</v>
      </c>
      <c r="F228" s="134" t="s">
        <v>1547</v>
      </c>
      <c r="G228" s="134" t="s">
        <v>1548</v>
      </c>
      <c r="H228" s="134" t="s">
        <v>322</v>
      </c>
      <c r="I228" s="134" t="s">
        <v>755</v>
      </c>
      <c r="J228" s="134" t="s">
        <v>205</v>
      </c>
      <c r="K228" s="134" t="s">
        <v>205</v>
      </c>
      <c r="L228" s="134" t="s">
        <v>326</v>
      </c>
      <c r="M228" s="134" t="s">
        <v>341</v>
      </c>
      <c r="N228" s="134" t="s">
        <v>449</v>
      </c>
      <c r="O228" s="134" t="s">
        <v>340</v>
      </c>
      <c r="P228" s="134" t="s">
        <v>1343</v>
      </c>
      <c r="Q228" s="134" t="s">
        <v>414</v>
      </c>
      <c r="R228" s="134" t="s">
        <v>408</v>
      </c>
      <c r="S228" s="134" t="s">
        <v>1211</v>
      </c>
      <c r="T228" s="135">
        <v>1.74</v>
      </c>
      <c r="U228" s="134" t="s">
        <v>1549</v>
      </c>
      <c r="V228" s="137">
        <v>2E-3</v>
      </c>
      <c r="W228" s="137">
        <v>1.9726E-2</v>
      </c>
      <c r="X228" s="134" t="s">
        <v>413</v>
      </c>
      <c r="Y228" s="136" t="s">
        <v>3905</v>
      </c>
      <c r="Z228" s="135">
        <v>405750</v>
      </c>
      <c r="AA228" s="136" t="s">
        <v>3905</v>
      </c>
      <c r="AB228" s="134" t="s">
        <v>1550</v>
      </c>
      <c r="AC228" s="136" t="s">
        <v>3905</v>
      </c>
      <c r="AD228" s="135">
        <v>435.57259999999997</v>
      </c>
      <c r="AE228" s="136" t="s">
        <v>3905</v>
      </c>
      <c r="AF228" s="136" t="s">
        <v>3905</v>
      </c>
      <c r="AG228" s="136" t="s">
        <v>3905</v>
      </c>
      <c r="AH228" s="137">
        <v>9.7018202977268788E-4</v>
      </c>
      <c r="AI228" s="137">
        <v>5.6026134981311407E-3</v>
      </c>
      <c r="AJ228" s="138">
        <v>6.6354395105004964E-4</v>
      </c>
      <c r="AK228" s="188"/>
    </row>
    <row r="229" spans="1:37" ht="15" x14ac:dyDescent="0.2">
      <c r="A229" s="133" t="s">
        <v>1206</v>
      </c>
      <c r="B229" s="134" t="s">
        <v>1206</v>
      </c>
      <c r="C229" s="134" t="s">
        <v>1771</v>
      </c>
      <c r="D229" s="134" t="s">
        <v>1772</v>
      </c>
      <c r="E229" s="134" t="s">
        <v>310</v>
      </c>
      <c r="F229" s="134" t="s">
        <v>1773</v>
      </c>
      <c r="G229" s="134" t="s">
        <v>1774</v>
      </c>
      <c r="H229" s="134" t="s">
        <v>322</v>
      </c>
      <c r="I229" s="134" t="s">
        <v>755</v>
      </c>
      <c r="J229" s="134" t="s">
        <v>205</v>
      </c>
      <c r="K229" s="134" t="s">
        <v>205</v>
      </c>
      <c r="L229" s="134" t="s">
        <v>326</v>
      </c>
      <c r="M229" s="134" t="s">
        <v>341</v>
      </c>
      <c r="N229" s="134" t="s">
        <v>465</v>
      </c>
      <c r="O229" s="134" t="s">
        <v>340</v>
      </c>
      <c r="P229" s="134" t="s">
        <v>1775</v>
      </c>
      <c r="Q229" s="134" t="s">
        <v>414</v>
      </c>
      <c r="R229" s="134" t="s">
        <v>408</v>
      </c>
      <c r="S229" s="134" t="s">
        <v>1211</v>
      </c>
      <c r="T229" s="135">
        <v>3.27</v>
      </c>
      <c r="U229" s="134" t="s">
        <v>1431</v>
      </c>
      <c r="V229" s="137">
        <v>1.7999999999999999E-2</v>
      </c>
      <c r="W229" s="137">
        <v>2.4108000000000001E-2</v>
      </c>
      <c r="X229" s="134" t="s">
        <v>413</v>
      </c>
      <c r="Y229" s="136" t="s">
        <v>3905</v>
      </c>
      <c r="Z229" s="135">
        <v>385024.91</v>
      </c>
      <c r="AA229" s="136" t="s">
        <v>3905</v>
      </c>
      <c r="AB229" s="134" t="s">
        <v>1776</v>
      </c>
      <c r="AC229" s="136" t="s">
        <v>3905</v>
      </c>
      <c r="AD229" s="135">
        <v>425.79899999999998</v>
      </c>
      <c r="AE229" s="136" t="s">
        <v>3905</v>
      </c>
      <c r="AF229" s="136" t="s">
        <v>3905</v>
      </c>
      <c r="AG229" s="136" t="s">
        <v>3905</v>
      </c>
      <c r="AH229" s="137">
        <v>4.8816248704770001E-4</v>
      </c>
      <c r="AI229" s="137">
        <v>5.4768995035960038E-3</v>
      </c>
      <c r="AJ229" s="138">
        <v>6.4865504952865173E-4</v>
      </c>
      <c r="AK229" s="188"/>
    </row>
    <row r="230" spans="1:37" ht="15" x14ac:dyDescent="0.2">
      <c r="A230" s="133" t="s">
        <v>1206</v>
      </c>
      <c r="B230" s="134" t="s">
        <v>1206</v>
      </c>
      <c r="C230" s="134" t="s">
        <v>1636</v>
      </c>
      <c r="D230" s="134" t="s">
        <v>1637</v>
      </c>
      <c r="E230" s="134" t="s">
        <v>310</v>
      </c>
      <c r="F230" s="134" t="s">
        <v>1646</v>
      </c>
      <c r="G230" s="134" t="s">
        <v>1647</v>
      </c>
      <c r="H230" s="134" t="s">
        <v>322</v>
      </c>
      <c r="I230" s="134" t="s">
        <v>755</v>
      </c>
      <c r="J230" s="134" t="s">
        <v>205</v>
      </c>
      <c r="K230" s="134" t="s">
        <v>205</v>
      </c>
      <c r="L230" s="134" t="s">
        <v>326</v>
      </c>
      <c r="M230" s="134" t="s">
        <v>341</v>
      </c>
      <c r="N230" s="134" t="s">
        <v>441</v>
      </c>
      <c r="O230" s="134" t="s">
        <v>340</v>
      </c>
      <c r="P230" s="134" t="s">
        <v>1392</v>
      </c>
      <c r="Q230" s="134" t="s">
        <v>414</v>
      </c>
      <c r="R230" s="134" t="s">
        <v>408</v>
      </c>
      <c r="S230" s="134" t="s">
        <v>1211</v>
      </c>
      <c r="T230" s="135">
        <v>2.58</v>
      </c>
      <c r="U230" s="134" t="s">
        <v>1648</v>
      </c>
      <c r="V230" s="137">
        <v>1.9400000000000001E-2</v>
      </c>
      <c r="W230" s="137">
        <v>2.0136999999999999E-2</v>
      </c>
      <c r="X230" s="134" t="s">
        <v>413</v>
      </c>
      <c r="Y230" s="136" t="s">
        <v>3905</v>
      </c>
      <c r="Z230" s="135">
        <v>375690.85</v>
      </c>
      <c r="AA230" s="136" t="s">
        <v>3905</v>
      </c>
      <c r="AB230" s="134" t="s">
        <v>1649</v>
      </c>
      <c r="AC230" s="136" t="s">
        <v>3905</v>
      </c>
      <c r="AD230" s="135">
        <v>425.1318</v>
      </c>
      <c r="AE230" s="136" t="s">
        <v>3905</v>
      </c>
      <c r="AF230" s="136" t="s">
        <v>3905</v>
      </c>
      <c r="AG230" s="136" t="s">
        <v>3905</v>
      </c>
      <c r="AH230" s="137">
        <v>1.2470916157555478E-3</v>
      </c>
      <c r="AI230" s="137">
        <v>5.4683164946180071E-3</v>
      </c>
      <c r="AJ230" s="138">
        <v>6.4763852327870462E-4</v>
      </c>
      <c r="AK230" s="188"/>
    </row>
    <row r="231" spans="1:37" ht="15" x14ac:dyDescent="0.2">
      <c r="A231" s="133" t="s">
        <v>1206</v>
      </c>
      <c r="B231" s="134" t="s">
        <v>1206</v>
      </c>
      <c r="C231" s="134" t="s">
        <v>1780</v>
      </c>
      <c r="D231" s="134" t="s">
        <v>1781</v>
      </c>
      <c r="E231" s="134" t="s">
        <v>310</v>
      </c>
      <c r="F231" s="134" t="s">
        <v>1782</v>
      </c>
      <c r="G231" s="134" t="s">
        <v>1783</v>
      </c>
      <c r="H231" s="134" t="s">
        <v>322</v>
      </c>
      <c r="I231" s="134" t="s">
        <v>755</v>
      </c>
      <c r="J231" s="134" t="s">
        <v>205</v>
      </c>
      <c r="K231" s="134" t="s">
        <v>205</v>
      </c>
      <c r="L231" s="134" t="s">
        <v>326</v>
      </c>
      <c r="M231" s="134" t="s">
        <v>341</v>
      </c>
      <c r="N231" s="134" t="s">
        <v>452</v>
      </c>
      <c r="O231" s="134" t="s">
        <v>340</v>
      </c>
      <c r="P231" s="136" t="s">
        <v>3905</v>
      </c>
      <c r="Q231" s="134" t="s">
        <v>411</v>
      </c>
      <c r="R231" s="134" t="s">
        <v>411</v>
      </c>
      <c r="S231" s="134" t="s">
        <v>1211</v>
      </c>
      <c r="T231" s="135">
        <v>2.92</v>
      </c>
      <c r="U231" s="134" t="s">
        <v>1562</v>
      </c>
      <c r="V231" s="137">
        <v>3.6999999999999998E-2</v>
      </c>
      <c r="W231" s="137">
        <v>4.1784000000000002E-2</v>
      </c>
      <c r="X231" s="134" t="s">
        <v>413</v>
      </c>
      <c r="Y231" s="136" t="s">
        <v>3905</v>
      </c>
      <c r="Z231" s="135">
        <v>378766</v>
      </c>
      <c r="AA231" s="136" t="s">
        <v>3905</v>
      </c>
      <c r="AB231" s="134" t="s">
        <v>1784</v>
      </c>
      <c r="AC231" s="136" t="s">
        <v>3905</v>
      </c>
      <c r="AD231" s="135">
        <v>421.83170000000001</v>
      </c>
      <c r="AE231" s="136" t="s">
        <v>3905</v>
      </c>
      <c r="AF231" s="136" t="s">
        <v>3905</v>
      </c>
      <c r="AG231" s="136" t="s">
        <v>3905</v>
      </c>
      <c r="AH231" s="137">
        <v>4.3097617272825364E-4</v>
      </c>
      <c r="AI231" s="137">
        <v>5.4258688636928173E-3</v>
      </c>
      <c r="AJ231" s="138">
        <v>6.4261125007019043E-4</v>
      </c>
      <c r="AK231" s="188"/>
    </row>
    <row r="232" spans="1:37" ht="15" x14ac:dyDescent="0.2">
      <c r="A232" s="133" t="s">
        <v>1206</v>
      </c>
      <c r="B232" s="134" t="s">
        <v>1206</v>
      </c>
      <c r="C232" s="134" t="s">
        <v>1989</v>
      </c>
      <c r="D232" s="134" t="s">
        <v>1990</v>
      </c>
      <c r="E232" s="134" t="s">
        <v>310</v>
      </c>
      <c r="F232" s="134" t="s">
        <v>1991</v>
      </c>
      <c r="G232" s="134" t="s">
        <v>1992</v>
      </c>
      <c r="H232" s="134" t="s">
        <v>322</v>
      </c>
      <c r="I232" s="134" t="s">
        <v>755</v>
      </c>
      <c r="J232" s="134" t="s">
        <v>205</v>
      </c>
      <c r="K232" s="134" t="s">
        <v>205</v>
      </c>
      <c r="L232" s="134" t="s">
        <v>326</v>
      </c>
      <c r="M232" s="134" t="s">
        <v>341</v>
      </c>
      <c r="N232" s="134" t="s">
        <v>465</v>
      </c>
      <c r="O232" s="134" t="s">
        <v>340</v>
      </c>
      <c r="P232" s="134" t="s">
        <v>1210</v>
      </c>
      <c r="Q232" s="134" t="s">
        <v>416</v>
      </c>
      <c r="R232" s="134" t="s">
        <v>408</v>
      </c>
      <c r="S232" s="134" t="s">
        <v>1211</v>
      </c>
      <c r="T232" s="135">
        <v>1.95</v>
      </c>
      <c r="U232" s="134" t="s">
        <v>1549</v>
      </c>
      <c r="V232" s="137">
        <v>8.3000000000000001E-3</v>
      </c>
      <c r="W232" s="137">
        <v>1.7184000000000001E-2</v>
      </c>
      <c r="X232" s="134" t="s">
        <v>413</v>
      </c>
      <c r="Y232" s="136" t="s">
        <v>3905</v>
      </c>
      <c r="Z232" s="135">
        <v>379753.14</v>
      </c>
      <c r="AA232" s="136" t="s">
        <v>3905</v>
      </c>
      <c r="AB232" s="134" t="s">
        <v>1993</v>
      </c>
      <c r="AC232" s="136" t="s">
        <v>3905</v>
      </c>
      <c r="AD232" s="135">
        <v>421.71590000000003</v>
      </c>
      <c r="AE232" s="136" t="s">
        <v>3905</v>
      </c>
      <c r="AF232" s="136" t="s">
        <v>3905</v>
      </c>
      <c r="AG232" s="136" t="s">
        <v>3905</v>
      </c>
      <c r="AH232" s="137">
        <v>3.1996670493178431E-4</v>
      </c>
      <c r="AI232" s="137">
        <v>5.4243789555166169E-3</v>
      </c>
      <c r="AJ232" s="138">
        <v>6.4243479321514103E-4</v>
      </c>
      <c r="AK232" s="188"/>
    </row>
    <row r="233" spans="1:37" ht="15" x14ac:dyDescent="0.2">
      <c r="A233" s="133" t="s">
        <v>1206</v>
      </c>
      <c r="B233" s="134" t="s">
        <v>1206</v>
      </c>
      <c r="C233" s="134" t="s">
        <v>1482</v>
      </c>
      <c r="D233" s="134" t="s">
        <v>1483</v>
      </c>
      <c r="E233" s="134" t="s">
        <v>310</v>
      </c>
      <c r="F233" s="134" t="s">
        <v>1484</v>
      </c>
      <c r="G233" s="134" t="s">
        <v>1485</v>
      </c>
      <c r="H233" s="134" t="s">
        <v>322</v>
      </c>
      <c r="I233" s="134" t="s">
        <v>755</v>
      </c>
      <c r="J233" s="134" t="s">
        <v>205</v>
      </c>
      <c r="K233" s="134" t="s">
        <v>205</v>
      </c>
      <c r="L233" s="134" t="s">
        <v>326</v>
      </c>
      <c r="M233" s="134" t="s">
        <v>341</v>
      </c>
      <c r="N233" s="134" t="s">
        <v>465</v>
      </c>
      <c r="O233" s="134" t="s">
        <v>340</v>
      </c>
      <c r="P233" s="134" t="s">
        <v>1417</v>
      </c>
      <c r="Q233" s="134" t="s">
        <v>414</v>
      </c>
      <c r="R233" s="134" t="s">
        <v>408</v>
      </c>
      <c r="S233" s="134" t="s">
        <v>1211</v>
      </c>
      <c r="T233" s="135">
        <v>1.24</v>
      </c>
      <c r="U233" s="134" t="s">
        <v>1486</v>
      </c>
      <c r="V233" s="137">
        <v>1.7600000000000001E-2</v>
      </c>
      <c r="W233" s="137">
        <v>1.7336000000000001E-2</v>
      </c>
      <c r="X233" s="134" t="s">
        <v>413</v>
      </c>
      <c r="Y233" s="136" t="s">
        <v>3905</v>
      </c>
      <c r="Z233" s="135">
        <v>188488.47</v>
      </c>
      <c r="AA233" s="136" t="s">
        <v>3905</v>
      </c>
      <c r="AB233" s="134" t="s">
        <v>1487</v>
      </c>
      <c r="AC233" s="135">
        <v>150.5292</v>
      </c>
      <c r="AD233" s="135">
        <v>365.46259999999995</v>
      </c>
      <c r="AE233" s="136" t="s">
        <v>3905</v>
      </c>
      <c r="AF233" s="136" t="s">
        <v>3905</v>
      </c>
      <c r="AG233" s="136" t="s">
        <v>3905</v>
      </c>
      <c r="AH233" s="137">
        <v>2.4216486026561087E-4</v>
      </c>
      <c r="AI233" s="137">
        <v>6.6370153278379751E-3</v>
      </c>
      <c r="AJ233" s="138">
        <v>7.8605304029670661E-4</v>
      </c>
      <c r="AK233" s="188"/>
    </row>
    <row r="234" spans="1:37" ht="15" x14ac:dyDescent="0.2">
      <c r="A234" s="133" t="s">
        <v>1206</v>
      </c>
      <c r="B234" s="134" t="s">
        <v>1206</v>
      </c>
      <c r="C234" s="134" t="s">
        <v>1508</v>
      </c>
      <c r="D234" s="134" t="s">
        <v>1509</v>
      </c>
      <c r="E234" s="134" t="s">
        <v>310</v>
      </c>
      <c r="F234" s="134" t="s">
        <v>1510</v>
      </c>
      <c r="G234" s="134" t="s">
        <v>1511</v>
      </c>
      <c r="H234" s="134" t="s">
        <v>322</v>
      </c>
      <c r="I234" s="134" t="s">
        <v>755</v>
      </c>
      <c r="J234" s="134" t="s">
        <v>205</v>
      </c>
      <c r="K234" s="134" t="s">
        <v>205</v>
      </c>
      <c r="L234" s="134" t="s">
        <v>326</v>
      </c>
      <c r="M234" s="134" t="s">
        <v>341</v>
      </c>
      <c r="N234" s="134" t="s">
        <v>466</v>
      </c>
      <c r="O234" s="134" t="s">
        <v>340</v>
      </c>
      <c r="P234" s="134" t="s">
        <v>1411</v>
      </c>
      <c r="Q234" s="134" t="s">
        <v>416</v>
      </c>
      <c r="R234" s="134" t="s">
        <v>408</v>
      </c>
      <c r="S234" s="134" t="s">
        <v>1211</v>
      </c>
      <c r="T234" s="135">
        <v>1.97</v>
      </c>
      <c r="U234" s="134" t="s">
        <v>1512</v>
      </c>
      <c r="V234" s="137">
        <v>0.04</v>
      </c>
      <c r="W234" s="137">
        <v>4.3714999999999997E-2</v>
      </c>
      <c r="X234" s="134" t="s">
        <v>413</v>
      </c>
      <c r="Y234" s="136" t="s">
        <v>3905</v>
      </c>
      <c r="Z234" s="135">
        <v>321438.59999999998</v>
      </c>
      <c r="AA234" s="136" t="s">
        <v>3905</v>
      </c>
      <c r="AB234" s="134" t="s">
        <v>1513</v>
      </c>
      <c r="AC234" s="136" t="s">
        <v>3905</v>
      </c>
      <c r="AD234" s="135">
        <v>359.75409999999999</v>
      </c>
      <c r="AE234" s="136" t="s">
        <v>3905</v>
      </c>
      <c r="AF234" s="136" t="s">
        <v>3905</v>
      </c>
      <c r="AG234" s="136" t="s">
        <v>3905</v>
      </c>
      <c r="AH234" s="137">
        <v>1.2384447313390428E-4</v>
      </c>
      <c r="AI234" s="137">
        <v>4.6273869274743272E-3</v>
      </c>
      <c r="AJ234" s="138">
        <v>5.4804326693566857E-4</v>
      </c>
      <c r="AK234" s="188"/>
    </row>
    <row r="235" spans="1:37" ht="15" x14ac:dyDescent="0.2">
      <c r="A235" s="133" t="s">
        <v>1206</v>
      </c>
      <c r="B235" s="134" t="s">
        <v>1206</v>
      </c>
      <c r="C235" s="134" t="s">
        <v>1482</v>
      </c>
      <c r="D235" s="134" t="s">
        <v>1483</v>
      </c>
      <c r="E235" s="134" t="s">
        <v>310</v>
      </c>
      <c r="F235" s="134" t="s">
        <v>1994</v>
      </c>
      <c r="G235" s="134" t="s">
        <v>1995</v>
      </c>
      <c r="H235" s="134" t="s">
        <v>322</v>
      </c>
      <c r="I235" s="134" t="s">
        <v>755</v>
      </c>
      <c r="J235" s="134" t="s">
        <v>205</v>
      </c>
      <c r="K235" s="134" t="s">
        <v>205</v>
      </c>
      <c r="L235" s="134" t="s">
        <v>326</v>
      </c>
      <c r="M235" s="134" t="s">
        <v>341</v>
      </c>
      <c r="N235" s="134" t="s">
        <v>465</v>
      </c>
      <c r="O235" s="134" t="s">
        <v>340</v>
      </c>
      <c r="P235" s="134" t="s">
        <v>1417</v>
      </c>
      <c r="Q235" s="134" t="s">
        <v>414</v>
      </c>
      <c r="R235" s="134" t="s">
        <v>408</v>
      </c>
      <c r="S235" s="134" t="s">
        <v>1211</v>
      </c>
      <c r="T235" s="135">
        <v>1.24</v>
      </c>
      <c r="U235" s="134" t="s">
        <v>1486</v>
      </c>
      <c r="V235" s="137">
        <v>2.3E-2</v>
      </c>
      <c r="W235" s="137">
        <v>1.9459000000000001E-2</v>
      </c>
      <c r="X235" s="134" t="s">
        <v>413</v>
      </c>
      <c r="Y235" s="136" t="s">
        <v>3905</v>
      </c>
      <c r="Z235" s="135">
        <v>245335.1</v>
      </c>
      <c r="AA235" s="136" t="s">
        <v>3905</v>
      </c>
      <c r="AB235" s="134" t="s">
        <v>1996</v>
      </c>
      <c r="AC235" s="136" t="s">
        <v>3905</v>
      </c>
      <c r="AD235" s="135">
        <v>281.2276</v>
      </c>
      <c r="AE235" s="136" t="s">
        <v>3905</v>
      </c>
      <c r="AF235" s="136" t="s">
        <v>3905</v>
      </c>
      <c r="AG235" s="136" t="s">
        <v>3905</v>
      </c>
      <c r="AH235" s="137">
        <v>1.9700445016839608E-4</v>
      </c>
      <c r="AI235" s="137">
        <v>3.6173294605020283E-3</v>
      </c>
      <c r="AJ235" s="138">
        <v>4.2841739543017065E-4</v>
      </c>
      <c r="AK235" s="188"/>
    </row>
    <row r="236" spans="1:37" ht="15" x14ac:dyDescent="0.2">
      <c r="A236" s="133" t="s">
        <v>1206</v>
      </c>
      <c r="B236" s="134" t="s">
        <v>1206</v>
      </c>
      <c r="C236" s="134" t="s">
        <v>1345</v>
      </c>
      <c r="D236" s="134" t="s">
        <v>1346</v>
      </c>
      <c r="E236" s="134" t="s">
        <v>310</v>
      </c>
      <c r="F236" s="134" t="s">
        <v>1628</v>
      </c>
      <c r="G236" s="134" t="s">
        <v>1629</v>
      </c>
      <c r="H236" s="134" t="s">
        <v>322</v>
      </c>
      <c r="I236" s="134" t="s">
        <v>755</v>
      </c>
      <c r="J236" s="134" t="s">
        <v>205</v>
      </c>
      <c r="K236" s="134" t="s">
        <v>205</v>
      </c>
      <c r="L236" s="134" t="s">
        <v>326</v>
      </c>
      <c r="M236" s="134" t="s">
        <v>341</v>
      </c>
      <c r="N236" s="134" t="s">
        <v>449</v>
      </c>
      <c r="O236" s="134" t="s">
        <v>340</v>
      </c>
      <c r="P236" s="134" t="s">
        <v>1210</v>
      </c>
      <c r="Q236" s="134" t="s">
        <v>416</v>
      </c>
      <c r="R236" s="134" t="s">
        <v>408</v>
      </c>
      <c r="S236" s="134" t="s">
        <v>1211</v>
      </c>
      <c r="T236" s="135">
        <v>0.92</v>
      </c>
      <c r="U236" s="134" t="s">
        <v>1630</v>
      </c>
      <c r="V236" s="137">
        <v>9.4999999999999998E-3</v>
      </c>
      <c r="W236" s="137">
        <v>1.9897999999999999E-2</v>
      </c>
      <c r="X236" s="134" t="s">
        <v>413</v>
      </c>
      <c r="Y236" s="136" t="s">
        <v>3905</v>
      </c>
      <c r="Z236" s="135">
        <v>244060.28</v>
      </c>
      <c r="AA236" s="136" t="s">
        <v>3905</v>
      </c>
      <c r="AB236" s="134" t="s">
        <v>1631</v>
      </c>
      <c r="AC236" s="136" t="s">
        <v>3905</v>
      </c>
      <c r="AD236" s="135">
        <v>272.49329999999998</v>
      </c>
      <c r="AE236" s="136" t="s">
        <v>3905</v>
      </c>
      <c r="AF236" s="136" t="s">
        <v>3905</v>
      </c>
      <c r="AG236" s="136" t="s">
        <v>3905</v>
      </c>
      <c r="AH236" s="137">
        <v>1.5185586588963458E-3</v>
      </c>
      <c r="AI236" s="137">
        <v>3.5049830218534641E-3</v>
      </c>
      <c r="AJ236" s="138">
        <v>4.1511167662373557E-4</v>
      </c>
      <c r="AK236" s="188"/>
    </row>
    <row r="237" spans="1:37" ht="15" x14ac:dyDescent="0.2">
      <c r="A237" s="133" t="s">
        <v>1206</v>
      </c>
      <c r="B237" s="134" t="s">
        <v>1206</v>
      </c>
      <c r="C237" s="134" t="s">
        <v>1636</v>
      </c>
      <c r="D237" s="134" t="s">
        <v>1637</v>
      </c>
      <c r="E237" s="134" t="s">
        <v>310</v>
      </c>
      <c r="F237" s="134" t="s">
        <v>1638</v>
      </c>
      <c r="G237" s="134" t="s">
        <v>1639</v>
      </c>
      <c r="H237" s="134" t="s">
        <v>322</v>
      </c>
      <c r="I237" s="134" t="s">
        <v>755</v>
      </c>
      <c r="J237" s="134" t="s">
        <v>205</v>
      </c>
      <c r="K237" s="134" t="s">
        <v>205</v>
      </c>
      <c r="L237" s="134" t="s">
        <v>326</v>
      </c>
      <c r="M237" s="134" t="s">
        <v>341</v>
      </c>
      <c r="N237" s="134" t="s">
        <v>441</v>
      </c>
      <c r="O237" s="134" t="s">
        <v>340</v>
      </c>
      <c r="P237" s="134" t="s">
        <v>1392</v>
      </c>
      <c r="Q237" s="134" t="s">
        <v>414</v>
      </c>
      <c r="R237" s="134" t="s">
        <v>408</v>
      </c>
      <c r="S237" s="134" t="s">
        <v>1211</v>
      </c>
      <c r="T237" s="135">
        <v>3.56</v>
      </c>
      <c r="U237" s="134" t="s">
        <v>1640</v>
      </c>
      <c r="V237" s="137">
        <v>1.23E-2</v>
      </c>
      <c r="W237" s="137">
        <v>2.3108E-2</v>
      </c>
      <c r="X237" s="134" t="s">
        <v>413</v>
      </c>
      <c r="Y237" s="136" t="s">
        <v>3905</v>
      </c>
      <c r="Z237" s="135">
        <v>250707.87</v>
      </c>
      <c r="AA237" s="136" t="s">
        <v>3905</v>
      </c>
      <c r="AB237" s="134" t="s">
        <v>1641</v>
      </c>
      <c r="AC237" s="136" t="s">
        <v>3905</v>
      </c>
      <c r="AD237" s="135">
        <v>272.41919999999999</v>
      </c>
      <c r="AE237" s="136" t="s">
        <v>3905</v>
      </c>
      <c r="AF237" s="136" t="s">
        <v>3905</v>
      </c>
      <c r="AG237" s="136" t="s">
        <v>3905</v>
      </c>
      <c r="AH237" s="137">
        <v>2.2487211443532104E-4</v>
      </c>
      <c r="AI237" s="137">
        <v>3.5040295005474963E-3</v>
      </c>
      <c r="AJ237" s="138">
        <v>4.1499874659652893E-4</v>
      </c>
      <c r="AK237" s="188"/>
    </row>
    <row r="238" spans="1:37" ht="15" x14ac:dyDescent="0.2">
      <c r="A238" s="133" t="s">
        <v>1206</v>
      </c>
      <c r="B238" s="134" t="s">
        <v>1206</v>
      </c>
      <c r="C238" s="134" t="s">
        <v>1508</v>
      </c>
      <c r="D238" s="134" t="s">
        <v>1509</v>
      </c>
      <c r="E238" s="134" t="s">
        <v>310</v>
      </c>
      <c r="F238" s="134" t="s">
        <v>1560</v>
      </c>
      <c r="G238" s="134" t="s">
        <v>1561</v>
      </c>
      <c r="H238" s="134" t="s">
        <v>322</v>
      </c>
      <c r="I238" s="134" t="s">
        <v>755</v>
      </c>
      <c r="J238" s="134" t="s">
        <v>205</v>
      </c>
      <c r="K238" s="134" t="s">
        <v>205</v>
      </c>
      <c r="L238" s="134" t="s">
        <v>326</v>
      </c>
      <c r="M238" s="134" t="s">
        <v>341</v>
      </c>
      <c r="N238" s="134" t="s">
        <v>466</v>
      </c>
      <c r="O238" s="134" t="s">
        <v>340</v>
      </c>
      <c r="P238" s="134" t="s">
        <v>1411</v>
      </c>
      <c r="Q238" s="134" t="s">
        <v>416</v>
      </c>
      <c r="R238" s="134" t="s">
        <v>408</v>
      </c>
      <c r="S238" s="134" t="s">
        <v>1211</v>
      </c>
      <c r="T238" s="135">
        <v>2.69</v>
      </c>
      <c r="U238" s="134" t="s">
        <v>1562</v>
      </c>
      <c r="V238" s="137">
        <v>3.2800000000000003E-2</v>
      </c>
      <c r="W238" s="137">
        <v>4.4864000000000001E-2</v>
      </c>
      <c r="X238" s="134" t="s">
        <v>413</v>
      </c>
      <c r="Y238" s="136" t="s">
        <v>3905</v>
      </c>
      <c r="Z238" s="135">
        <v>228828.83</v>
      </c>
      <c r="AA238" s="136" t="s">
        <v>3905</v>
      </c>
      <c r="AB238" s="134" t="s">
        <v>1563</v>
      </c>
      <c r="AC238" s="136" t="s">
        <v>3905</v>
      </c>
      <c r="AD238" s="135">
        <v>253.2449</v>
      </c>
      <c r="AE238" s="136" t="s">
        <v>3905</v>
      </c>
      <c r="AF238" s="136" t="s">
        <v>3905</v>
      </c>
      <c r="AG238" s="136" t="s">
        <v>3905</v>
      </c>
      <c r="AH238" s="137">
        <v>1.648678163992493E-4</v>
      </c>
      <c r="AI238" s="137">
        <v>3.2573973295177416E-3</v>
      </c>
      <c r="AJ238" s="138">
        <v>3.857889349120849E-4</v>
      </c>
      <c r="AK238" s="188"/>
    </row>
    <row r="239" spans="1:37" ht="15" x14ac:dyDescent="0.2">
      <c r="A239" s="133" t="s">
        <v>1206</v>
      </c>
      <c r="B239" s="134" t="s">
        <v>1206</v>
      </c>
      <c r="C239" s="134" t="s">
        <v>1427</v>
      </c>
      <c r="D239" s="134" t="s">
        <v>1428</v>
      </c>
      <c r="E239" s="134" t="s">
        <v>310</v>
      </c>
      <c r="F239" s="134" t="s">
        <v>1602</v>
      </c>
      <c r="G239" s="134" t="s">
        <v>1603</v>
      </c>
      <c r="H239" s="134" t="s">
        <v>322</v>
      </c>
      <c r="I239" s="134" t="s">
        <v>755</v>
      </c>
      <c r="J239" s="134" t="s">
        <v>205</v>
      </c>
      <c r="K239" s="134" t="s">
        <v>205</v>
      </c>
      <c r="L239" s="134" t="s">
        <v>326</v>
      </c>
      <c r="M239" s="134" t="s">
        <v>341</v>
      </c>
      <c r="N239" s="134" t="s">
        <v>446</v>
      </c>
      <c r="O239" s="134" t="s">
        <v>340</v>
      </c>
      <c r="P239" s="134" t="s">
        <v>1343</v>
      </c>
      <c r="Q239" s="134" t="s">
        <v>414</v>
      </c>
      <c r="R239" s="134" t="s">
        <v>408</v>
      </c>
      <c r="S239" s="134" t="s">
        <v>1211</v>
      </c>
      <c r="T239" s="135">
        <v>0.16</v>
      </c>
      <c r="U239" s="134" t="s">
        <v>1604</v>
      </c>
      <c r="V239" s="137">
        <v>3.85E-2</v>
      </c>
      <c r="W239" s="137">
        <v>3.2539999999999999E-3</v>
      </c>
      <c r="X239" s="134" t="s">
        <v>413</v>
      </c>
      <c r="Y239" s="136" t="s">
        <v>3905</v>
      </c>
      <c r="Z239" s="135">
        <v>215433</v>
      </c>
      <c r="AA239" s="136" t="s">
        <v>3905</v>
      </c>
      <c r="AB239" s="134" t="s">
        <v>1605</v>
      </c>
      <c r="AC239" s="136" t="s">
        <v>3905</v>
      </c>
      <c r="AD239" s="135">
        <v>253.2199</v>
      </c>
      <c r="AE239" s="136" t="s">
        <v>3905</v>
      </c>
      <c r="AF239" s="136" t="s">
        <v>3905</v>
      </c>
      <c r="AG239" s="136" t="s">
        <v>3905</v>
      </c>
      <c r="AH239" s="137">
        <v>8.6173200000000004E-4</v>
      </c>
      <c r="AI239" s="137">
        <v>3.2570768187770941E-3</v>
      </c>
      <c r="AJ239" s="138">
        <v>3.8575097531282391E-4</v>
      </c>
      <c r="AK239" s="188"/>
    </row>
    <row r="240" spans="1:37" ht="15" x14ac:dyDescent="0.2">
      <c r="A240" s="133" t="s">
        <v>1206</v>
      </c>
      <c r="B240" s="134" t="s">
        <v>1206</v>
      </c>
      <c r="C240" s="134" t="s">
        <v>1997</v>
      </c>
      <c r="D240" s="134" t="s">
        <v>1998</v>
      </c>
      <c r="E240" s="134" t="s">
        <v>310</v>
      </c>
      <c r="F240" s="134" t="s">
        <v>1999</v>
      </c>
      <c r="G240" s="134" t="s">
        <v>2000</v>
      </c>
      <c r="H240" s="134" t="s">
        <v>322</v>
      </c>
      <c r="I240" s="134" t="s">
        <v>755</v>
      </c>
      <c r="J240" s="134" t="s">
        <v>205</v>
      </c>
      <c r="K240" s="134" t="s">
        <v>205</v>
      </c>
      <c r="L240" s="134" t="s">
        <v>326</v>
      </c>
      <c r="M240" s="134" t="s">
        <v>341</v>
      </c>
      <c r="N240" s="134" t="s">
        <v>465</v>
      </c>
      <c r="O240" s="134" t="s">
        <v>340</v>
      </c>
      <c r="P240" s="134" t="s">
        <v>1417</v>
      </c>
      <c r="Q240" s="134" t="s">
        <v>414</v>
      </c>
      <c r="R240" s="134" t="s">
        <v>408</v>
      </c>
      <c r="S240" s="134" t="s">
        <v>1211</v>
      </c>
      <c r="T240" s="135">
        <v>1.65</v>
      </c>
      <c r="U240" s="134" t="s">
        <v>1412</v>
      </c>
      <c r="V240" s="137">
        <v>1.6E-2</v>
      </c>
      <c r="W240" s="137">
        <v>2.2401000000000001E-2</v>
      </c>
      <c r="X240" s="134" t="s">
        <v>413</v>
      </c>
      <c r="Y240" s="136" t="s">
        <v>3905</v>
      </c>
      <c r="Z240" s="135">
        <v>195450.82</v>
      </c>
      <c r="AA240" s="136" t="s">
        <v>3905</v>
      </c>
      <c r="AB240" s="134" t="s">
        <v>1655</v>
      </c>
      <c r="AC240" s="136" t="s">
        <v>3905</v>
      </c>
      <c r="AD240" s="135">
        <v>220.35129999999998</v>
      </c>
      <c r="AE240" s="136" t="s">
        <v>3905</v>
      </c>
      <c r="AF240" s="136" t="s">
        <v>3905</v>
      </c>
      <c r="AG240" s="136" t="s">
        <v>3905</v>
      </c>
      <c r="AH240" s="137">
        <v>5.0412968433976798E-4</v>
      </c>
      <c r="AI240" s="137">
        <v>2.8342986720355685E-3</v>
      </c>
      <c r="AJ240" s="138">
        <v>3.3567936462612088E-4</v>
      </c>
      <c r="AK240" s="188"/>
    </row>
    <row r="241" spans="1:37" ht="15" x14ac:dyDescent="0.2">
      <c r="A241" s="133" t="s">
        <v>1206</v>
      </c>
      <c r="B241" s="134" t="s">
        <v>1206</v>
      </c>
      <c r="C241" s="134" t="s">
        <v>1568</v>
      </c>
      <c r="D241" s="134" t="s">
        <v>1569</v>
      </c>
      <c r="E241" s="134" t="s">
        <v>310</v>
      </c>
      <c r="F241" s="134" t="s">
        <v>1570</v>
      </c>
      <c r="G241" s="134" t="s">
        <v>1571</v>
      </c>
      <c r="H241" s="134" t="s">
        <v>322</v>
      </c>
      <c r="I241" s="134" t="s">
        <v>755</v>
      </c>
      <c r="J241" s="134" t="s">
        <v>205</v>
      </c>
      <c r="K241" s="134" t="s">
        <v>205</v>
      </c>
      <c r="L241" s="134" t="s">
        <v>326</v>
      </c>
      <c r="M241" s="134" t="s">
        <v>341</v>
      </c>
      <c r="N241" s="134" t="s">
        <v>466</v>
      </c>
      <c r="O241" s="134" t="s">
        <v>340</v>
      </c>
      <c r="P241" s="134" t="s">
        <v>1449</v>
      </c>
      <c r="Q241" s="134" t="s">
        <v>416</v>
      </c>
      <c r="R241" s="134" t="s">
        <v>408</v>
      </c>
      <c r="S241" s="134" t="s">
        <v>1211</v>
      </c>
      <c r="T241" s="135">
        <v>1.94</v>
      </c>
      <c r="U241" s="134" t="s">
        <v>1572</v>
      </c>
      <c r="V241" s="137">
        <v>2.5700000000000001E-2</v>
      </c>
      <c r="W241" s="137">
        <v>2.7758000000000001E-2</v>
      </c>
      <c r="X241" s="134" t="s">
        <v>413</v>
      </c>
      <c r="Y241" s="136" t="s">
        <v>3905</v>
      </c>
      <c r="Z241" s="135">
        <v>181787</v>
      </c>
      <c r="AA241" s="136" t="s">
        <v>3905</v>
      </c>
      <c r="AB241" s="134" t="s">
        <v>1573</v>
      </c>
      <c r="AC241" s="136" t="s">
        <v>3905</v>
      </c>
      <c r="AD241" s="135">
        <v>206.6191</v>
      </c>
      <c r="AE241" s="136" t="s">
        <v>3905</v>
      </c>
      <c r="AF241" s="136" t="s">
        <v>3905</v>
      </c>
      <c r="AG241" s="136" t="s">
        <v>3905</v>
      </c>
      <c r="AH241" s="137">
        <v>1.4175376608129405E-4</v>
      </c>
      <c r="AI241" s="137">
        <v>2.6576669784118888E-3</v>
      </c>
      <c r="AJ241" s="138">
        <v>3.1476003975982171E-4</v>
      </c>
      <c r="AK241" s="188"/>
    </row>
    <row r="242" spans="1:37" ht="15" x14ac:dyDescent="0.2">
      <c r="A242" s="133" t="s">
        <v>1206</v>
      </c>
      <c r="B242" s="134" t="s">
        <v>1206</v>
      </c>
      <c r="C242" s="134" t="s">
        <v>1465</v>
      </c>
      <c r="D242" s="134" t="s">
        <v>1466</v>
      </c>
      <c r="E242" s="134" t="s">
        <v>310</v>
      </c>
      <c r="F242" s="134" t="s">
        <v>2001</v>
      </c>
      <c r="G242" s="134" t="s">
        <v>2002</v>
      </c>
      <c r="H242" s="134" t="s">
        <v>322</v>
      </c>
      <c r="I242" s="134" t="s">
        <v>755</v>
      </c>
      <c r="J242" s="134" t="s">
        <v>205</v>
      </c>
      <c r="K242" s="134" t="s">
        <v>205</v>
      </c>
      <c r="L242" s="134" t="s">
        <v>326</v>
      </c>
      <c r="M242" s="134" t="s">
        <v>341</v>
      </c>
      <c r="N242" s="134" t="s">
        <v>465</v>
      </c>
      <c r="O242" s="134" t="s">
        <v>340</v>
      </c>
      <c r="P242" s="134" t="s">
        <v>1355</v>
      </c>
      <c r="Q242" s="134" t="s">
        <v>416</v>
      </c>
      <c r="R242" s="134" t="s">
        <v>408</v>
      </c>
      <c r="S242" s="134" t="s">
        <v>1211</v>
      </c>
      <c r="T242" s="135">
        <v>1.46</v>
      </c>
      <c r="U242" s="134" t="s">
        <v>2003</v>
      </c>
      <c r="V242" s="137">
        <v>4.7500000000000001E-2</v>
      </c>
      <c r="W242" s="137">
        <v>1.7999999999999999E-2</v>
      </c>
      <c r="X242" s="134" t="s">
        <v>413</v>
      </c>
      <c r="Y242" s="136" t="s">
        <v>3905</v>
      </c>
      <c r="Z242" s="135">
        <v>113764.05</v>
      </c>
      <c r="AA242" s="136" t="s">
        <v>3905</v>
      </c>
      <c r="AB242" s="134" t="s">
        <v>2004</v>
      </c>
      <c r="AC242" s="136" t="s">
        <v>3905</v>
      </c>
      <c r="AD242" s="135">
        <v>160.95339999999999</v>
      </c>
      <c r="AE242" s="136" t="s">
        <v>3905</v>
      </c>
      <c r="AF242" s="136" t="s">
        <v>3905</v>
      </c>
      <c r="AG242" s="136" t="s">
        <v>3905</v>
      </c>
      <c r="AH242" s="137">
        <v>1.190540823065852E-4</v>
      </c>
      <c r="AI242" s="137">
        <v>2.0702852200972155E-3</v>
      </c>
      <c r="AJ242" s="138">
        <v>2.4519364671542318E-4</v>
      </c>
      <c r="AK242" s="188"/>
    </row>
    <row r="243" spans="1:37" ht="15" x14ac:dyDescent="0.2">
      <c r="A243" s="133" t="s">
        <v>1206</v>
      </c>
      <c r="B243" s="134" t="s">
        <v>1206</v>
      </c>
      <c r="C243" s="134" t="s">
        <v>2005</v>
      </c>
      <c r="D243" s="134" t="s">
        <v>2006</v>
      </c>
      <c r="E243" s="134" t="s">
        <v>310</v>
      </c>
      <c r="F243" s="134" t="s">
        <v>2007</v>
      </c>
      <c r="G243" s="134" t="s">
        <v>2008</v>
      </c>
      <c r="H243" s="134" t="s">
        <v>322</v>
      </c>
      <c r="I243" s="134" t="s">
        <v>755</v>
      </c>
      <c r="J243" s="134" t="s">
        <v>205</v>
      </c>
      <c r="K243" s="134" t="s">
        <v>205</v>
      </c>
      <c r="L243" s="134" t="s">
        <v>326</v>
      </c>
      <c r="M243" s="134" t="s">
        <v>341</v>
      </c>
      <c r="N243" s="134" t="s">
        <v>465</v>
      </c>
      <c r="O243" s="134" t="s">
        <v>340</v>
      </c>
      <c r="P243" s="134" t="s">
        <v>1417</v>
      </c>
      <c r="Q243" s="134" t="s">
        <v>414</v>
      </c>
      <c r="R243" s="134" t="s">
        <v>408</v>
      </c>
      <c r="S243" s="134" t="s">
        <v>1211</v>
      </c>
      <c r="T243" s="135">
        <v>2.59</v>
      </c>
      <c r="U243" s="134" t="s">
        <v>2009</v>
      </c>
      <c r="V243" s="137">
        <v>1.5800000000000002E-2</v>
      </c>
      <c r="W243" s="137">
        <v>2.0795999999999999E-2</v>
      </c>
      <c r="X243" s="134" t="s">
        <v>413</v>
      </c>
      <c r="Y243" s="136" t="s">
        <v>3905</v>
      </c>
      <c r="Z243" s="135">
        <v>137807.32</v>
      </c>
      <c r="AA243" s="136" t="s">
        <v>3905</v>
      </c>
      <c r="AB243" s="134" t="s">
        <v>2010</v>
      </c>
      <c r="AC243" s="136" t="s">
        <v>3905</v>
      </c>
      <c r="AD243" s="135">
        <v>154.482</v>
      </c>
      <c r="AE243" s="136" t="s">
        <v>3905</v>
      </c>
      <c r="AF243" s="136" t="s">
        <v>3905</v>
      </c>
      <c r="AG243" s="136" t="s">
        <v>3905</v>
      </c>
      <c r="AH243" s="137">
        <v>2.962630391406644E-4</v>
      </c>
      <c r="AI243" s="137">
        <v>1.9870462944388298E-3</v>
      </c>
      <c r="AJ243" s="138">
        <v>2.353352680086017E-4</v>
      </c>
      <c r="AK243" s="188"/>
    </row>
    <row r="244" spans="1:37" ht="15" x14ac:dyDescent="0.2">
      <c r="A244" s="133" t="s">
        <v>1206</v>
      </c>
      <c r="B244" s="134" t="s">
        <v>1206</v>
      </c>
      <c r="C244" s="134" t="s">
        <v>1868</v>
      </c>
      <c r="D244" s="134" t="s">
        <v>1869</v>
      </c>
      <c r="E244" s="134" t="s">
        <v>310</v>
      </c>
      <c r="F244" s="134" t="s">
        <v>2011</v>
      </c>
      <c r="G244" s="134" t="s">
        <v>2012</v>
      </c>
      <c r="H244" s="134" t="s">
        <v>322</v>
      </c>
      <c r="I244" s="134" t="s">
        <v>755</v>
      </c>
      <c r="J244" s="134" t="s">
        <v>205</v>
      </c>
      <c r="K244" s="134" t="s">
        <v>205</v>
      </c>
      <c r="L244" s="134" t="s">
        <v>326</v>
      </c>
      <c r="M244" s="134" t="s">
        <v>341</v>
      </c>
      <c r="N244" s="134" t="s">
        <v>465</v>
      </c>
      <c r="O244" s="134" t="s">
        <v>340</v>
      </c>
      <c r="P244" s="134" t="s">
        <v>1417</v>
      </c>
      <c r="Q244" s="134" t="s">
        <v>414</v>
      </c>
      <c r="R244" s="134" t="s">
        <v>408</v>
      </c>
      <c r="S244" s="134" t="s">
        <v>1211</v>
      </c>
      <c r="T244" s="135">
        <v>2.72</v>
      </c>
      <c r="U244" s="134" t="s">
        <v>1329</v>
      </c>
      <c r="V244" s="137">
        <v>2.5999999999999999E-2</v>
      </c>
      <c r="W244" s="137">
        <v>2.1524999999999999E-2</v>
      </c>
      <c r="X244" s="134" t="s">
        <v>413</v>
      </c>
      <c r="Y244" s="136" t="s">
        <v>3905</v>
      </c>
      <c r="Z244" s="135">
        <v>122107.97</v>
      </c>
      <c r="AA244" s="136" t="s">
        <v>3905</v>
      </c>
      <c r="AB244" s="134" t="s">
        <v>2013</v>
      </c>
      <c r="AC244" s="136" t="s">
        <v>3905</v>
      </c>
      <c r="AD244" s="135">
        <v>139.374</v>
      </c>
      <c r="AE244" s="136" t="s">
        <v>3905</v>
      </c>
      <c r="AF244" s="136" t="s">
        <v>3905</v>
      </c>
      <c r="AG244" s="136" t="s">
        <v>3905</v>
      </c>
      <c r="AH244" s="137">
        <v>3.385197710656772E-4</v>
      </c>
      <c r="AI244" s="137">
        <v>1.7927179439936548E-3</v>
      </c>
      <c r="AJ244" s="138">
        <v>2.123200445778863E-4</v>
      </c>
      <c r="AK244" s="188"/>
    </row>
    <row r="245" spans="1:37" ht="15" x14ac:dyDescent="0.2">
      <c r="A245" s="133" t="s">
        <v>1206</v>
      </c>
      <c r="B245" s="134" t="s">
        <v>1206</v>
      </c>
      <c r="C245" s="134" t="s">
        <v>1545</v>
      </c>
      <c r="D245" s="134" t="s">
        <v>1546</v>
      </c>
      <c r="E245" s="134" t="s">
        <v>310</v>
      </c>
      <c r="F245" s="134" t="s">
        <v>1669</v>
      </c>
      <c r="G245" s="134" t="s">
        <v>1670</v>
      </c>
      <c r="H245" s="134" t="s">
        <v>322</v>
      </c>
      <c r="I245" s="134" t="s">
        <v>755</v>
      </c>
      <c r="J245" s="134" t="s">
        <v>205</v>
      </c>
      <c r="K245" s="134" t="s">
        <v>205</v>
      </c>
      <c r="L245" s="134" t="s">
        <v>326</v>
      </c>
      <c r="M245" s="134" t="s">
        <v>341</v>
      </c>
      <c r="N245" s="134" t="s">
        <v>449</v>
      </c>
      <c r="O245" s="134" t="s">
        <v>340</v>
      </c>
      <c r="P245" s="134" t="s">
        <v>1343</v>
      </c>
      <c r="Q245" s="134" t="s">
        <v>414</v>
      </c>
      <c r="R245" s="134" t="s">
        <v>408</v>
      </c>
      <c r="S245" s="134" t="s">
        <v>1211</v>
      </c>
      <c r="T245" s="135">
        <v>0.16</v>
      </c>
      <c r="U245" s="134" t="s">
        <v>1604</v>
      </c>
      <c r="V245" s="137">
        <v>6.7999999999999996E-3</v>
      </c>
      <c r="W245" s="137">
        <v>1.2210000000000001E-3</v>
      </c>
      <c r="X245" s="134" t="s">
        <v>413</v>
      </c>
      <c r="Y245" s="136" t="s">
        <v>3905</v>
      </c>
      <c r="Z245" s="135">
        <v>107184.03</v>
      </c>
      <c r="AA245" s="136" t="s">
        <v>3905</v>
      </c>
      <c r="AB245" s="134" t="s">
        <v>1671</v>
      </c>
      <c r="AC245" s="136" t="s">
        <v>3905</v>
      </c>
      <c r="AD245" s="135">
        <v>121.268</v>
      </c>
      <c r="AE245" s="136" t="s">
        <v>3905</v>
      </c>
      <c r="AF245" s="136" t="s">
        <v>3905</v>
      </c>
      <c r="AG245" s="136" t="s">
        <v>3905</v>
      </c>
      <c r="AH245" s="137">
        <v>4.7801277856097236E-4</v>
      </c>
      <c r="AI245" s="137">
        <v>1.5598266726627554E-3</v>
      </c>
      <c r="AJ245" s="138">
        <v>1.8473763247761887E-4</v>
      </c>
      <c r="AK245" s="188"/>
    </row>
    <row r="246" spans="1:37" ht="15" x14ac:dyDescent="0.2">
      <c r="A246" s="133" t="s">
        <v>1206</v>
      </c>
      <c r="B246" s="134" t="s">
        <v>1206</v>
      </c>
      <c r="C246" s="134" t="s">
        <v>1433</v>
      </c>
      <c r="D246" s="134" t="s">
        <v>1434</v>
      </c>
      <c r="E246" s="134" t="s">
        <v>310</v>
      </c>
      <c r="F246" s="134" t="s">
        <v>1678</v>
      </c>
      <c r="G246" s="134" t="s">
        <v>1679</v>
      </c>
      <c r="H246" s="134" t="s">
        <v>322</v>
      </c>
      <c r="I246" s="134" t="s">
        <v>755</v>
      </c>
      <c r="J246" s="134" t="s">
        <v>205</v>
      </c>
      <c r="K246" s="134" t="s">
        <v>205</v>
      </c>
      <c r="L246" s="134" t="s">
        <v>326</v>
      </c>
      <c r="M246" s="134" t="s">
        <v>341</v>
      </c>
      <c r="N246" s="134" t="s">
        <v>485</v>
      </c>
      <c r="O246" s="134" t="s">
        <v>340</v>
      </c>
      <c r="P246" s="134" t="s">
        <v>1392</v>
      </c>
      <c r="Q246" s="134" t="s">
        <v>414</v>
      </c>
      <c r="R246" s="134" t="s">
        <v>408</v>
      </c>
      <c r="S246" s="134" t="s">
        <v>1211</v>
      </c>
      <c r="T246" s="135">
        <v>0.26</v>
      </c>
      <c r="U246" s="134" t="s">
        <v>1680</v>
      </c>
      <c r="V246" s="137">
        <v>1.9800000000000002E-2</v>
      </c>
      <c r="W246" s="137">
        <v>1.1866E-2</v>
      </c>
      <c r="X246" s="134" t="s">
        <v>413</v>
      </c>
      <c r="Y246" s="136" t="s">
        <v>3905</v>
      </c>
      <c r="Z246" s="135">
        <v>75909.820000000007</v>
      </c>
      <c r="AA246" s="136" t="s">
        <v>3905</v>
      </c>
      <c r="AB246" s="134" t="s">
        <v>1681</v>
      </c>
      <c r="AC246" s="136" t="s">
        <v>3905</v>
      </c>
      <c r="AD246" s="135">
        <v>85.466899999999995</v>
      </c>
      <c r="AE246" s="136" t="s">
        <v>3905</v>
      </c>
      <c r="AF246" s="136" t="s">
        <v>3905</v>
      </c>
      <c r="AG246" s="136" t="s">
        <v>3905</v>
      </c>
      <c r="AH246" s="137">
        <v>4.9960461311681422E-4</v>
      </c>
      <c r="AI246" s="137">
        <v>1.0993294608178114E-3</v>
      </c>
      <c r="AJ246" s="138">
        <v>1.301987749431751E-4</v>
      </c>
      <c r="AK246" s="188"/>
    </row>
    <row r="247" spans="1:37" ht="15" x14ac:dyDescent="0.2">
      <c r="A247" s="133" t="s">
        <v>1206</v>
      </c>
      <c r="B247" s="134" t="s">
        <v>1206</v>
      </c>
      <c r="C247" s="134" t="s">
        <v>1672</v>
      </c>
      <c r="D247" s="134" t="s">
        <v>1673</v>
      </c>
      <c r="E247" s="134" t="s">
        <v>310</v>
      </c>
      <c r="F247" s="134" t="s">
        <v>1682</v>
      </c>
      <c r="G247" s="134" t="s">
        <v>1683</v>
      </c>
      <c r="H247" s="134" t="s">
        <v>322</v>
      </c>
      <c r="I247" s="134" t="s">
        <v>755</v>
      </c>
      <c r="J247" s="134" t="s">
        <v>205</v>
      </c>
      <c r="K247" s="134" t="s">
        <v>205</v>
      </c>
      <c r="L247" s="134" t="s">
        <v>326</v>
      </c>
      <c r="M247" s="134" t="s">
        <v>341</v>
      </c>
      <c r="N247" s="134" t="s">
        <v>465</v>
      </c>
      <c r="O247" s="134" t="s">
        <v>340</v>
      </c>
      <c r="P247" s="134" t="s">
        <v>1355</v>
      </c>
      <c r="Q247" s="134" t="s">
        <v>416</v>
      </c>
      <c r="R247" s="134" t="s">
        <v>408</v>
      </c>
      <c r="S247" s="134" t="s">
        <v>1211</v>
      </c>
      <c r="T247" s="135">
        <v>0.79</v>
      </c>
      <c r="U247" s="134" t="s">
        <v>1684</v>
      </c>
      <c r="V247" s="137">
        <v>2.75E-2</v>
      </c>
      <c r="W247" s="137">
        <v>2.2159999999999999E-2</v>
      </c>
      <c r="X247" s="134" t="s">
        <v>413</v>
      </c>
      <c r="Y247" s="136" t="s">
        <v>3905</v>
      </c>
      <c r="Z247" s="135">
        <v>67977.56</v>
      </c>
      <c r="AA247" s="136" t="s">
        <v>3905</v>
      </c>
      <c r="AB247" s="134" t="s">
        <v>1685</v>
      </c>
      <c r="AC247" s="136" t="s">
        <v>3905</v>
      </c>
      <c r="AD247" s="135">
        <v>76.549499999999995</v>
      </c>
      <c r="AE247" s="136" t="s">
        <v>3905</v>
      </c>
      <c r="AF247" s="136" t="s">
        <v>3905</v>
      </c>
      <c r="AG247" s="136" t="s">
        <v>3905</v>
      </c>
      <c r="AH247" s="137">
        <v>4.9173141808813955E-4</v>
      </c>
      <c r="AI247" s="137">
        <v>9.8462898540517909E-4</v>
      </c>
      <c r="AJ247" s="138">
        <v>1.1661425645586471E-4</v>
      </c>
      <c r="AK247" s="188"/>
    </row>
    <row r="248" spans="1:37" ht="15" x14ac:dyDescent="0.2">
      <c r="A248" s="133" t="s">
        <v>1206</v>
      </c>
      <c r="B248" s="134" t="s">
        <v>1206</v>
      </c>
      <c r="C248" s="134" t="s">
        <v>1672</v>
      </c>
      <c r="D248" s="134" t="s">
        <v>1673</v>
      </c>
      <c r="E248" s="134" t="s">
        <v>310</v>
      </c>
      <c r="F248" s="134" t="s">
        <v>1674</v>
      </c>
      <c r="G248" s="134" t="s">
        <v>1675</v>
      </c>
      <c r="H248" s="134" t="s">
        <v>322</v>
      </c>
      <c r="I248" s="134" t="s">
        <v>755</v>
      </c>
      <c r="J248" s="134" t="s">
        <v>205</v>
      </c>
      <c r="K248" s="134" t="s">
        <v>205</v>
      </c>
      <c r="L248" s="134" t="s">
        <v>326</v>
      </c>
      <c r="M248" s="134" t="s">
        <v>341</v>
      </c>
      <c r="N248" s="134" t="s">
        <v>465</v>
      </c>
      <c r="O248" s="134" t="s">
        <v>340</v>
      </c>
      <c r="P248" s="134" t="s">
        <v>1355</v>
      </c>
      <c r="Q248" s="134" t="s">
        <v>416</v>
      </c>
      <c r="R248" s="134" t="s">
        <v>408</v>
      </c>
      <c r="S248" s="134" t="s">
        <v>1211</v>
      </c>
      <c r="T248" s="135">
        <v>3.38</v>
      </c>
      <c r="U248" s="134" t="s">
        <v>1676</v>
      </c>
      <c r="V248" s="137">
        <v>1.9599999999999999E-2</v>
      </c>
      <c r="W248" s="137">
        <v>2.4841999999999999E-2</v>
      </c>
      <c r="X248" s="134" t="s">
        <v>413</v>
      </c>
      <c r="Y248" s="136" t="s">
        <v>3905</v>
      </c>
      <c r="Z248" s="135">
        <v>59026</v>
      </c>
      <c r="AA248" s="136" t="s">
        <v>3905</v>
      </c>
      <c r="AB248" s="134" t="s">
        <v>1677</v>
      </c>
      <c r="AC248" s="136" t="s">
        <v>3905</v>
      </c>
      <c r="AD248" s="135">
        <v>65.813999999999993</v>
      </c>
      <c r="AE248" s="136" t="s">
        <v>3905</v>
      </c>
      <c r="AF248" s="136" t="s">
        <v>3905</v>
      </c>
      <c r="AG248" s="136" t="s">
        <v>3905</v>
      </c>
      <c r="AH248" s="137">
        <v>5.1546925045804575E-5</v>
      </c>
      <c r="AI248" s="137">
        <v>8.4654160426144299E-4</v>
      </c>
      <c r="AJ248" s="138">
        <v>1.0025991637782208E-4</v>
      </c>
      <c r="AK248" s="188"/>
    </row>
    <row r="249" spans="1:37" ht="15" x14ac:dyDescent="0.2">
      <c r="A249" s="133" t="s">
        <v>1206</v>
      </c>
      <c r="B249" s="134" t="s">
        <v>1206</v>
      </c>
      <c r="C249" s="134" t="s">
        <v>1868</v>
      </c>
      <c r="D249" s="134" t="s">
        <v>1869</v>
      </c>
      <c r="E249" s="134" t="s">
        <v>310</v>
      </c>
      <c r="F249" s="134" t="s">
        <v>2014</v>
      </c>
      <c r="G249" s="134" t="s">
        <v>2015</v>
      </c>
      <c r="H249" s="134" t="s">
        <v>322</v>
      </c>
      <c r="I249" s="134" t="s">
        <v>755</v>
      </c>
      <c r="J249" s="134" t="s">
        <v>205</v>
      </c>
      <c r="K249" s="134" t="s">
        <v>205</v>
      </c>
      <c r="L249" s="134" t="s">
        <v>326</v>
      </c>
      <c r="M249" s="134" t="s">
        <v>341</v>
      </c>
      <c r="N249" s="134" t="s">
        <v>465</v>
      </c>
      <c r="O249" s="134" t="s">
        <v>340</v>
      </c>
      <c r="P249" s="134" t="s">
        <v>1417</v>
      </c>
      <c r="Q249" s="134" t="s">
        <v>414</v>
      </c>
      <c r="R249" s="134" t="s">
        <v>408</v>
      </c>
      <c r="S249" s="134" t="s">
        <v>1211</v>
      </c>
      <c r="T249" s="135">
        <v>2.2400000000000002</v>
      </c>
      <c r="U249" s="134" t="s">
        <v>1425</v>
      </c>
      <c r="V249" s="137">
        <v>2.4E-2</v>
      </c>
      <c r="W249" s="137">
        <v>2.2379E-2</v>
      </c>
      <c r="X249" s="134" t="s">
        <v>413</v>
      </c>
      <c r="Y249" s="136" t="s">
        <v>3905</v>
      </c>
      <c r="Z249" s="135">
        <v>47340.11</v>
      </c>
      <c r="AA249" s="136" t="s">
        <v>3905</v>
      </c>
      <c r="AB249" s="134" t="s">
        <v>2016</v>
      </c>
      <c r="AC249" s="136" t="s">
        <v>3905</v>
      </c>
      <c r="AD249" s="135">
        <v>53.413800000000002</v>
      </c>
      <c r="AE249" s="136" t="s">
        <v>3905</v>
      </c>
      <c r="AF249" s="136" t="s">
        <v>3905</v>
      </c>
      <c r="AG249" s="136" t="s">
        <v>3905</v>
      </c>
      <c r="AH249" s="137">
        <v>8.2044682248148427E-5</v>
      </c>
      <c r="AI249" s="137">
        <v>6.8704302805942721E-4</v>
      </c>
      <c r="AJ249" s="138">
        <v>8.1369747445903781E-5</v>
      </c>
      <c r="AK249" s="188"/>
    </row>
    <row r="250" spans="1:37" ht="15" x14ac:dyDescent="0.2">
      <c r="A250" s="133" t="s">
        <v>1206</v>
      </c>
      <c r="B250" s="134" t="s">
        <v>1206</v>
      </c>
      <c r="C250" s="134" t="s">
        <v>1508</v>
      </c>
      <c r="D250" s="134" t="s">
        <v>1509</v>
      </c>
      <c r="E250" s="134" t="s">
        <v>310</v>
      </c>
      <c r="F250" s="134" t="s">
        <v>1624</v>
      </c>
      <c r="G250" s="134" t="s">
        <v>1625</v>
      </c>
      <c r="H250" s="134" t="s">
        <v>322</v>
      </c>
      <c r="I250" s="134" t="s">
        <v>755</v>
      </c>
      <c r="J250" s="134" t="s">
        <v>205</v>
      </c>
      <c r="K250" s="134" t="s">
        <v>205</v>
      </c>
      <c r="L250" s="134" t="s">
        <v>326</v>
      </c>
      <c r="M250" s="134" t="s">
        <v>341</v>
      </c>
      <c r="N250" s="134" t="s">
        <v>466</v>
      </c>
      <c r="O250" s="134" t="s">
        <v>340</v>
      </c>
      <c r="P250" s="134" t="s">
        <v>1411</v>
      </c>
      <c r="Q250" s="134" t="s">
        <v>416</v>
      </c>
      <c r="R250" s="134" t="s">
        <v>408</v>
      </c>
      <c r="S250" s="134" t="s">
        <v>1211</v>
      </c>
      <c r="T250" s="135">
        <v>0.5</v>
      </c>
      <c r="U250" s="134" t="s">
        <v>1626</v>
      </c>
      <c r="V250" s="137">
        <v>5.3499999999999999E-2</v>
      </c>
      <c r="W250" s="137">
        <v>1.9540999999999999E-2</v>
      </c>
      <c r="X250" s="134" t="s">
        <v>413</v>
      </c>
      <c r="Y250" s="136" t="s">
        <v>3905</v>
      </c>
      <c r="Z250" s="135">
        <v>42348.53</v>
      </c>
      <c r="AA250" s="136" t="s">
        <v>3905</v>
      </c>
      <c r="AB250" s="134" t="s">
        <v>1627</v>
      </c>
      <c r="AC250" s="136" t="s">
        <v>3905</v>
      </c>
      <c r="AD250" s="135">
        <v>49.831499999999998</v>
      </c>
      <c r="AE250" s="136" t="s">
        <v>3905</v>
      </c>
      <c r="AF250" s="136" t="s">
        <v>3905</v>
      </c>
      <c r="AG250" s="136" t="s">
        <v>3905</v>
      </c>
      <c r="AH250" s="137">
        <v>1.2810376049678492E-4</v>
      </c>
      <c r="AI250" s="137">
        <v>6.4096479887270328E-4</v>
      </c>
      <c r="AJ250" s="138">
        <v>7.5912485355247801E-5</v>
      </c>
      <c r="AK250" s="188"/>
    </row>
    <row r="251" spans="1:37" ht="15" x14ac:dyDescent="0.2">
      <c r="A251" s="133" t="s">
        <v>1206</v>
      </c>
      <c r="B251" s="134" t="s">
        <v>1206</v>
      </c>
      <c r="C251" s="134" t="s">
        <v>1369</v>
      </c>
      <c r="D251" s="134" t="s">
        <v>1370</v>
      </c>
      <c r="E251" s="134" t="s">
        <v>310</v>
      </c>
      <c r="F251" s="134" t="s">
        <v>1662</v>
      </c>
      <c r="G251" s="134" t="s">
        <v>1663</v>
      </c>
      <c r="H251" s="134" t="s">
        <v>322</v>
      </c>
      <c r="I251" s="134" t="s">
        <v>755</v>
      </c>
      <c r="J251" s="134" t="s">
        <v>205</v>
      </c>
      <c r="K251" s="134" t="s">
        <v>205</v>
      </c>
      <c r="L251" s="134" t="s">
        <v>326</v>
      </c>
      <c r="M251" s="134" t="s">
        <v>341</v>
      </c>
      <c r="N251" s="134" t="s">
        <v>446</v>
      </c>
      <c r="O251" s="134" t="s">
        <v>340</v>
      </c>
      <c r="P251" s="134" t="s">
        <v>1373</v>
      </c>
      <c r="Q251" s="134" t="s">
        <v>416</v>
      </c>
      <c r="R251" s="134" t="s">
        <v>408</v>
      </c>
      <c r="S251" s="134" t="s">
        <v>1211</v>
      </c>
      <c r="T251" s="135">
        <v>5.68</v>
      </c>
      <c r="U251" s="134" t="s">
        <v>1664</v>
      </c>
      <c r="V251" s="137">
        <v>5.3999999999999999E-2</v>
      </c>
      <c r="W251" s="137">
        <v>5.3557E-2</v>
      </c>
      <c r="X251" s="134" t="s">
        <v>413</v>
      </c>
      <c r="Y251" s="136" t="s">
        <v>3905</v>
      </c>
      <c r="Z251" s="135">
        <v>43215</v>
      </c>
      <c r="AA251" s="136" t="s">
        <v>3905</v>
      </c>
      <c r="AB251" s="134" t="s">
        <v>1665</v>
      </c>
      <c r="AC251" s="136" t="s">
        <v>3905</v>
      </c>
      <c r="AD251" s="135">
        <v>44.066300000000005</v>
      </c>
      <c r="AE251" s="136" t="s">
        <v>3905</v>
      </c>
      <c r="AF251" s="136" t="s">
        <v>3905</v>
      </c>
      <c r="AG251" s="136" t="s">
        <v>3905</v>
      </c>
      <c r="AH251" s="137">
        <v>7.5615923851630857E-5</v>
      </c>
      <c r="AI251" s="137">
        <v>5.6680937211211438E-4</v>
      </c>
      <c r="AJ251" s="138">
        <v>6.7129908281006098E-5</v>
      </c>
      <c r="AK251" s="188"/>
    </row>
    <row r="252" spans="1:37" ht="15" x14ac:dyDescent="0.2">
      <c r="A252" s="133" t="s">
        <v>1206</v>
      </c>
      <c r="B252" s="134" t="s">
        <v>1206</v>
      </c>
      <c r="C252" s="134" t="s">
        <v>1482</v>
      </c>
      <c r="D252" s="134" t="s">
        <v>1483</v>
      </c>
      <c r="E252" s="134" t="s">
        <v>310</v>
      </c>
      <c r="F252" s="134" t="s">
        <v>2017</v>
      </c>
      <c r="G252" s="134" t="s">
        <v>2018</v>
      </c>
      <c r="H252" s="134" t="s">
        <v>322</v>
      </c>
      <c r="I252" s="134" t="s">
        <v>755</v>
      </c>
      <c r="J252" s="134" t="s">
        <v>205</v>
      </c>
      <c r="K252" s="134" t="s">
        <v>205</v>
      </c>
      <c r="L252" s="134" t="s">
        <v>326</v>
      </c>
      <c r="M252" s="134" t="s">
        <v>341</v>
      </c>
      <c r="N252" s="134" t="s">
        <v>465</v>
      </c>
      <c r="O252" s="134" t="s">
        <v>340</v>
      </c>
      <c r="P252" s="134" t="s">
        <v>1417</v>
      </c>
      <c r="Q252" s="134" t="s">
        <v>414</v>
      </c>
      <c r="R252" s="134" t="s">
        <v>408</v>
      </c>
      <c r="S252" s="134" t="s">
        <v>1211</v>
      </c>
      <c r="T252" s="135">
        <v>4.07</v>
      </c>
      <c r="U252" s="134" t="s">
        <v>2019</v>
      </c>
      <c r="V252" s="137">
        <v>2.2499999999999999E-2</v>
      </c>
      <c r="W252" s="137">
        <v>2.5141E-2</v>
      </c>
      <c r="X252" s="134" t="s">
        <v>413</v>
      </c>
      <c r="Y252" s="136" t="s">
        <v>3905</v>
      </c>
      <c r="Z252" s="135">
        <v>31159.33</v>
      </c>
      <c r="AA252" s="136" t="s">
        <v>3905</v>
      </c>
      <c r="AB252" s="134" t="s">
        <v>2020</v>
      </c>
      <c r="AC252" s="136" t="s">
        <v>3905</v>
      </c>
      <c r="AD252" s="135">
        <v>35.110300000000002</v>
      </c>
      <c r="AE252" s="136" t="s">
        <v>3905</v>
      </c>
      <c r="AF252" s="136" t="s">
        <v>3905</v>
      </c>
      <c r="AG252" s="136" t="s">
        <v>3905</v>
      </c>
      <c r="AH252" s="137">
        <v>2.4646857808429724E-5</v>
      </c>
      <c r="AI252" s="137">
        <v>4.5161154431179923E-4</v>
      </c>
      <c r="AJ252" s="138">
        <v>5.3486486003795296E-5</v>
      </c>
      <c r="AK252" s="188"/>
    </row>
    <row r="253" spans="1:37" ht="15" x14ac:dyDescent="0.2">
      <c r="A253" s="133" t="s">
        <v>1206</v>
      </c>
      <c r="B253" s="134" t="s">
        <v>1206</v>
      </c>
      <c r="C253" s="134" t="s">
        <v>1592</v>
      </c>
      <c r="D253" s="134" t="s">
        <v>1593</v>
      </c>
      <c r="E253" s="134" t="s">
        <v>310</v>
      </c>
      <c r="F253" s="134" t="s">
        <v>2021</v>
      </c>
      <c r="G253" s="134" t="s">
        <v>2022</v>
      </c>
      <c r="H253" s="134" t="s">
        <v>322</v>
      </c>
      <c r="I253" s="134" t="s">
        <v>755</v>
      </c>
      <c r="J253" s="134" t="s">
        <v>205</v>
      </c>
      <c r="K253" s="134" t="s">
        <v>205</v>
      </c>
      <c r="L253" s="134" t="s">
        <v>326</v>
      </c>
      <c r="M253" s="134" t="s">
        <v>341</v>
      </c>
      <c r="N253" s="134" t="s">
        <v>465</v>
      </c>
      <c r="O253" s="134" t="s">
        <v>340</v>
      </c>
      <c r="P253" s="134" t="s">
        <v>1343</v>
      </c>
      <c r="Q253" s="134" t="s">
        <v>414</v>
      </c>
      <c r="R253" s="134" t="s">
        <v>408</v>
      </c>
      <c r="S253" s="134" t="s">
        <v>1211</v>
      </c>
      <c r="T253" s="135">
        <v>0.6</v>
      </c>
      <c r="U253" s="134" t="s">
        <v>2023</v>
      </c>
      <c r="V253" s="137">
        <v>2.5000000000000001E-2</v>
      </c>
      <c r="W253" s="137">
        <v>2.0118E-2</v>
      </c>
      <c r="X253" s="134" t="s">
        <v>413</v>
      </c>
      <c r="Y253" s="136" t="s">
        <v>3905</v>
      </c>
      <c r="Z253" s="135">
        <v>29075.040000000001</v>
      </c>
      <c r="AA253" s="136" t="s">
        <v>3905</v>
      </c>
      <c r="AB253" s="134" t="s">
        <v>2024</v>
      </c>
      <c r="AC253" s="136" t="s">
        <v>3905</v>
      </c>
      <c r="AD253" s="135">
        <v>32.962400000000002</v>
      </c>
      <c r="AE253" s="136" t="s">
        <v>3905</v>
      </c>
      <c r="AF253" s="136" t="s">
        <v>3905</v>
      </c>
      <c r="AG253" s="136" t="s">
        <v>3905</v>
      </c>
      <c r="AH253" s="137">
        <v>6.1741650986379336E-5</v>
      </c>
      <c r="AI253" s="137">
        <v>4.2398310740633942E-4</v>
      </c>
      <c r="AJ253" s="138">
        <v>5.0214319863528606E-5</v>
      </c>
      <c r="AK253" s="188"/>
    </row>
    <row r="254" spans="1:37" ht="15" x14ac:dyDescent="0.2">
      <c r="A254" s="133" t="s">
        <v>1206</v>
      </c>
      <c r="B254" s="134" t="s">
        <v>1206</v>
      </c>
      <c r="C254" s="134" t="s">
        <v>1522</v>
      </c>
      <c r="D254" s="134" t="s">
        <v>1523</v>
      </c>
      <c r="E254" s="134" t="s">
        <v>310</v>
      </c>
      <c r="F254" s="134" t="s">
        <v>1524</v>
      </c>
      <c r="G254" s="134" t="s">
        <v>1525</v>
      </c>
      <c r="H254" s="134" t="s">
        <v>322</v>
      </c>
      <c r="I254" s="134" t="s">
        <v>755</v>
      </c>
      <c r="J254" s="134" t="s">
        <v>205</v>
      </c>
      <c r="K254" s="134" t="s">
        <v>205</v>
      </c>
      <c r="L254" s="134" t="s">
        <v>326</v>
      </c>
      <c r="M254" s="134" t="s">
        <v>341</v>
      </c>
      <c r="N254" s="134" t="s">
        <v>465</v>
      </c>
      <c r="O254" s="134" t="s">
        <v>340</v>
      </c>
      <c r="P254" s="134" t="s">
        <v>1417</v>
      </c>
      <c r="Q254" s="134" t="s">
        <v>414</v>
      </c>
      <c r="R254" s="134" t="s">
        <v>408</v>
      </c>
      <c r="S254" s="134" t="s">
        <v>1211</v>
      </c>
      <c r="T254" s="135">
        <v>2.0299999999999998</v>
      </c>
      <c r="U254" s="134" t="s">
        <v>1526</v>
      </c>
      <c r="V254" s="137">
        <v>3.2000000000000001E-2</v>
      </c>
      <c r="W254" s="137">
        <v>2.2172000000000001E-2</v>
      </c>
      <c r="X254" s="134" t="s">
        <v>413</v>
      </c>
      <c r="Y254" s="136" t="s">
        <v>3905</v>
      </c>
      <c r="Z254" s="135">
        <v>27516</v>
      </c>
      <c r="AA254" s="136" t="s">
        <v>3905</v>
      </c>
      <c r="AB254" s="134" t="s">
        <v>1527</v>
      </c>
      <c r="AC254" s="136" t="s">
        <v>3905</v>
      </c>
      <c r="AD254" s="135">
        <v>32.0259</v>
      </c>
      <c r="AE254" s="136" t="s">
        <v>3905</v>
      </c>
      <c r="AF254" s="136" t="s">
        <v>3905</v>
      </c>
      <c r="AG254" s="136" t="s">
        <v>3905</v>
      </c>
      <c r="AH254" s="137">
        <v>1.9614418008653267E-5</v>
      </c>
      <c r="AI254" s="137">
        <v>4.1193724008175571E-4</v>
      </c>
      <c r="AJ254" s="138">
        <v>4.8787670961003885E-5</v>
      </c>
      <c r="AK254" s="188"/>
    </row>
    <row r="255" spans="1:37" ht="15" x14ac:dyDescent="0.2">
      <c r="A255" s="133" t="s">
        <v>1206</v>
      </c>
      <c r="B255" s="134" t="s">
        <v>1206</v>
      </c>
      <c r="C255" s="134" t="s">
        <v>1650</v>
      </c>
      <c r="D255" s="134" t="s">
        <v>1651</v>
      </c>
      <c r="E255" s="134" t="s">
        <v>310</v>
      </c>
      <c r="F255" s="134" t="s">
        <v>1652</v>
      </c>
      <c r="G255" s="134" t="s">
        <v>1653</v>
      </c>
      <c r="H255" s="134" t="s">
        <v>322</v>
      </c>
      <c r="I255" s="134" t="s">
        <v>755</v>
      </c>
      <c r="J255" s="134" t="s">
        <v>205</v>
      </c>
      <c r="K255" s="134" t="s">
        <v>205</v>
      </c>
      <c r="L255" s="134" t="s">
        <v>326</v>
      </c>
      <c r="M255" s="134" t="s">
        <v>341</v>
      </c>
      <c r="N255" s="134" t="s">
        <v>465</v>
      </c>
      <c r="O255" s="134" t="s">
        <v>340</v>
      </c>
      <c r="P255" s="134" t="s">
        <v>1417</v>
      </c>
      <c r="Q255" s="134" t="s">
        <v>414</v>
      </c>
      <c r="R255" s="134" t="s">
        <v>408</v>
      </c>
      <c r="S255" s="134" t="s">
        <v>1211</v>
      </c>
      <c r="T255" s="135">
        <v>0.47</v>
      </c>
      <c r="U255" s="134" t="s">
        <v>1654</v>
      </c>
      <c r="V255" s="137">
        <v>0.04</v>
      </c>
      <c r="W255" s="137">
        <v>1.8749999999999999E-2</v>
      </c>
      <c r="X255" s="134" t="s">
        <v>413</v>
      </c>
      <c r="Y255" s="136" t="s">
        <v>3905</v>
      </c>
      <c r="Z255" s="135">
        <v>7326.02</v>
      </c>
      <c r="AA255" s="136" t="s">
        <v>3905</v>
      </c>
      <c r="AB255" s="134" t="s">
        <v>1655</v>
      </c>
      <c r="AC255" s="136" t="s">
        <v>3905</v>
      </c>
      <c r="AD255" s="135">
        <v>8.2593999999999994</v>
      </c>
      <c r="AE255" s="136" t="s">
        <v>3905</v>
      </c>
      <c r="AF255" s="136" t="s">
        <v>3905</v>
      </c>
      <c r="AG255" s="136" t="s">
        <v>3905</v>
      </c>
      <c r="AH255" s="137">
        <v>8.9988180208859953E-5</v>
      </c>
      <c r="AI255" s="137">
        <v>1.0623710229154328E-4</v>
      </c>
      <c r="AJ255" s="138">
        <v>1.2582161276367396E-5</v>
      </c>
      <c r="AK255" s="188"/>
    </row>
    <row r="256" spans="1:37" ht="15" x14ac:dyDescent="0.2">
      <c r="A256" s="133" t="s">
        <v>1206</v>
      </c>
      <c r="B256" s="134" t="s">
        <v>1206</v>
      </c>
      <c r="C256" s="134" t="s">
        <v>2025</v>
      </c>
      <c r="D256" s="134" t="s">
        <v>2026</v>
      </c>
      <c r="E256" s="134" t="s">
        <v>310</v>
      </c>
      <c r="F256" s="134" t="s">
        <v>2027</v>
      </c>
      <c r="G256" s="134" t="s">
        <v>2028</v>
      </c>
      <c r="H256" s="134" t="s">
        <v>322</v>
      </c>
      <c r="I256" s="134" t="s">
        <v>756</v>
      </c>
      <c r="J256" s="134" t="s">
        <v>205</v>
      </c>
      <c r="K256" s="134" t="s">
        <v>234</v>
      </c>
      <c r="L256" s="134" t="s">
        <v>326</v>
      </c>
      <c r="M256" s="134" t="s">
        <v>341</v>
      </c>
      <c r="N256" s="134" t="s">
        <v>466</v>
      </c>
      <c r="O256" s="134" t="s">
        <v>340</v>
      </c>
      <c r="P256" s="134" t="s">
        <v>1355</v>
      </c>
      <c r="Q256" s="134" t="s">
        <v>416</v>
      </c>
      <c r="R256" s="134" t="s">
        <v>408</v>
      </c>
      <c r="S256" s="134" t="s">
        <v>1211</v>
      </c>
      <c r="T256" s="135">
        <v>3.25</v>
      </c>
      <c r="U256" s="134" t="s">
        <v>2029</v>
      </c>
      <c r="V256" s="137">
        <v>4.2999999999999997E-2</v>
      </c>
      <c r="W256" s="137">
        <v>8.1199999999999994E-2</v>
      </c>
      <c r="X256" s="134" t="s">
        <v>413</v>
      </c>
      <c r="Y256" s="136" t="s">
        <v>3905</v>
      </c>
      <c r="Z256" s="135">
        <v>410338.12</v>
      </c>
      <c r="AA256" s="136" t="s">
        <v>3905</v>
      </c>
      <c r="AB256" s="134" t="s">
        <v>2030</v>
      </c>
      <c r="AC256" s="136" t="s">
        <v>3905</v>
      </c>
      <c r="AD256" s="135">
        <v>356.09140000000002</v>
      </c>
      <c r="AE256" s="136" t="s">
        <v>3905</v>
      </c>
      <c r="AF256" s="136" t="s">
        <v>3905</v>
      </c>
      <c r="AG256" s="136" t="s">
        <v>3905</v>
      </c>
      <c r="AH256" s="137">
        <v>3.5879167625763774E-4</v>
      </c>
      <c r="AI256" s="137">
        <v>4.5802754460606563E-3</v>
      </c>
      <c r="AJ256" s="138">
        <v>5.4246363190864485E-4</v>
      </c>
      <c r="AK256" s="188"/>
    </row>
    <row r="257" spans="1:37" ht="15" x14ac:dyDescent="0.2">
      <c r="A257" s="133" t="s">
        <v>1206</v>
      </c>
      <c r="B257" s="134" t="s">
        <v>1206</v>
      </c>
      <c r="C257" s="134" t="s">
        <v>2031</v>
      </c>
      <c r="D257" s="134" t="s">
        <v>2032</v>
      </c>
      <c r="E257" s="134" t="s">
        <v>310</v>
      </c>
      <c r="F257" s="134" t="s">
        <v>2033</v>
      </c>
      <c r="G257" s="134" t="s">
        <v>2034</v>
      </c>
      <c r="H257" s="134" t="s">
        <v>322</v>
      </c>
      <c r="I257" s="134" t="s">
        <v>756</v>
      </c>
      <c r="J257" s="134" t="s">
        <v>205</v>
      </c>
      <c r="K257" s="134" t="s">
        <v>205</v>
      </c>
      <c r="L257" s="134" t="s">
        <v>326</v>
      </c>
      <c r="M257" s="134" t="s">
        <v>341</v>
      </c>
      <c r="N257" s="134" t="s">
        <v>481</v>
      </c>
      <c r="O257" s="134" t="s">
        <v>340</v>
      </c>
      <c r="P257" s="134" t="s">
        <v>1343</v>
      </c>
      <c r="Q257" s="134" t="s">
        <v>414</v>
      </c>
      <c r="R257" s="134" t="s">
        <v>408</v>
      </c>
      <c r="S257" s="134" t="s">
        <v>1211</v>
      </c>
      <c r="T257" s="135">
        <v>1.22</v>
      </c>
      <c r="U257" s="134" t="s">
        <v>2035</v>
      </c>
      <c r="V257" s="137">
        <v>3.3700000000000001E-2</v>
      </c>
      <c r="W257" s="137">
        <v>6.2439000000000001E-2</v>
      </c>
      <c r="X257" s="134" t="s">
        <v>413</v>
      </c>
      <c r="Y257" s="136" t="s">
        <v>3905</v>
      </c>
      <c r="Z257" s="135">
        <v>0.01</v>
      </c>
      <c r="AA257" s="136" t="s">
        <v>3905</v>
      </c>
      <c r="AB257" s="134" t="s">
        <v>2036</v>
      </c>
      <c r="AC257" s="136" t="s">
        <v>3905</v>
      </c>
      <c r="AD257" s="135">
        <v>0</v>
      </c>
      <c r="AE257" s="136" t="s">
        <v>3905</v>
      </c>
      <c r="AF257" s="136" t="s">
        <v>3905</v>
      </c>
      <c r="AG257" s="136" t="s">
        <v>3905</v>
      </c>
      <c r="AH257" s="137">
        <v>7.1428571428571427E-11</v>
      </c>
      <c r="AI257" s="137">
        <v>1.3060723790900219E-10</v>
      </c>
      <c r="AJ257" s="138">
        <v>1.5468431421653745E-11</v>
      </c>
      <c r="AK257" s="188"/>
    </row>
    <row r="258" spans="1:37" ht="15" x14ac:dyDescent="0.2">
      <c r="A258" s="133" t="s">
        <v>1206</v>
      </c>
      <c r="B258" s="134" t="s">
        <v>1206</v>
      </c>
      <c r="C258" s="134" t="s">
        <v>2037</v>
      </c>
      <c r="D258" s="134" t="s">
        <v>2038</v>
      </c>
      <c r="E258" s="134" t="s">
        <v>314</v>
      </c>
      <c r="F258" s="134" t="s">
        <v>2039</v>
      </c>
      <c r="G258" s="134" t="s">
        <v>2040</v>
      </c>
      <c r="H258" s="134" t="s">
        <v>322</v>
      </c>
      <c r="I258" s="134" t="s">
        <v>756</v>
      </c>
      <c r="J258" s="134" t="s">
        <v>206</v>
      </c>
      <c r="K258" s="134" t="s">
        <v>269</v>
      </c>
      <c r="L258" s="134" t="s">
        <v>326</v>
      </c>
      <c r="M258" s="134" t="s">
        <v>315</v>
      </c>
      <c r="N258" s="134" t="s">
        <v>540</v>
      </c>
      <c r="O258" s="134" t="s">
        <v>340</v>
      </c>
      <c r="P258" s="134" t="s">
        <v>2041</v>
      </c>
      <c r="Q258" s="134" t="s">
        <v>424</v>
      </c>
      <c r="R258" s="134" t="s">
        <v>408</v>
      </c>
      <c r="S258" s="134" t="s">
        <v>1212</v>
      </c>
      <c r="T258" s="135">
        <v>2.887</v>
      </c>
      <c r="U258" s="134" t="s">
        <v>2042</v>
      </c>
      <c r="V258" s="137">
        <v>5.6250000000000001E-2</v>
      </c>
      <c r="W258" s="137">
        <v>8.6529999999999996E-2</v>
      </c>
      <c r="X258" s="134" t="s">
        <v>413</v>
      </c>
      <c r="Y258" s="136" t="s">
        <v>3905</v>
      </c>
      <c r="Z258" s="135">
        <v>260000</v>
      </c>
      <c r="AA258" s="134" t="s">
        <v>1213</v>
      </c>
      <c r="AB258" s="134" t="s">
        <v>2043</v>
      </c>
      <c r="AC258" s="136" t="s">
        <v>3905</v>
      </c>
      <c r="AD258" s="135">
        <v>980.39509999999996</v>
      </c>
      <c r="AE258" s="136" t="s">
        <v>3905</v>
      </c>
      <c r="AF258" s="136" t="s">
        <v>3905</v>
      </c>
      <c r="AG258" s="136" t="s">
        <v>3905</v>
      </c>
      <c r="AH258" s="137">
        <v>3.2499999999999999E-4</v>
      </c>
      <c r="AI258" s="137">
        <v>1.2610468477277774E-2</v>
      </c>
      <c r="AJ258" s="138">
        <v>1.4935172809611393E-3</v>
      </c>
      <c r="AK258" s="188"/>
    </row>
    <row r="259" spans="1:37" ht="15" x14ac:dyDescent="0.2">
      <c r="A259" s="133" t="s">
        <v>1206</v>
      </c>
      <c r="B259" s="134" t="s">
        <v>1206</v>
      </c>
      <c r="C259" s="134" t="s">
        <v>2044</v>
      </c>
      <c r="D259" s="134" t="s">
        <v>2045</v>
      </c>
      <c r="E259" s="134" t="s">
        <v>315</v>
      </c>
      <c r="F259" s="134" t="s">
        <v>2046</v>
      </c>
      <c r="G259" s="134" t="s">
        <v>2047</v>
      </c>
      <c r="H259" s="134" t="s">
        <v>322</v>
      </c>
      <c r="I259" s="134" t="s">
        <v>756</v>
      </c>
      <c r="J259" s="134" t="s">
        <v>206</v>
      </c>
      <c r="K259" s="134" t="s">
        <v>225</v>
      </c>
      <c r="L259" s="134" t="s">
        <v>326</v>
      </c>
      <c r="M259" s="134" t="s">
        <v>345</v>
      </c>
      <c r="N259" s="134" t="s">
        <v>540</v>
      </c>
      <c r="O259" s="134" t="s">
        <v>340</v>
      </c>
      <c r="P259" s="134" t="s">
        <v>2048</v>
      </c>
      <c r="Q259" s="134" t="s">
        <v>422</v>
      </c>
      <c r="R259" s="134" t="s">
        <v>408</v>
      </c>
      <c r="S259" s="134" t="s">
        <v>1212</v>
      </c>
      <c r="T259" s="135">
        <v>2.1720000000000002</v>
      </c>
      <c r="U259" s="134" t="s">
        <v>2049</v>
      </c>
      <c r="V259" s="137">
        <v>3.4500000000000003E-2</v>
      </c>
      <c r="W259" s="137">
        <v>5.6750000000000002E-2</v>
      </c>
      <c r="X259" s="134" t="s">
        <v>413</v>
      </c>
      <c r="Y259" s="136" t="s">
        <v>3905</v>
      </c>
      <c r="Z259" s="135">
        <v>260000</v>
      </c>
      <c r="AA259" s="134" t="s">
        <v>1213</v>
      </c>
      <c r="AB259" s="134" t="s">
        <v>2050</v>
      </c>
      <c r="AC259" s="136" t="s">
        <v>3905</v>
      </c>
      <c r="AD259" s="135">
        <v>917.10540000000003</v>
      </c>
      <c r="AE259" s="136" t="s">
        <v>3905</v>
      </c>
      <c r="AF259" s="136" t="s">
        <v>3905</v>
      </c>
      <c r="AG259" s="136" t="s">
        <v>3905</v>
      </c>
      <c r="AH259" s="137">
        <v>2.5999999999999998E-4</v>
      </c>
      <c r="AI259" s="137">
        <v>1.1796395978501958E-2</v>
      </c>
      <c r="AJ259" s="138">
        <v>1.3971028339429615E-3</v>
      </c>
      <c r="AK259" s="188"/>
    </row>
    <row r="260" spans="1:37" ht="15" x14ac:dyDescent="0.2">
      <c r="A260" s="133" t="s">
        <v>1206</v>
      </c>
      <c r="B260" s="134" t="s">
        <v>1206</v>
      </c>
      <c r="C260" s="134" t="s">
        <v>2051</v>
      </c>
      <c r="D260" s="134" t="s">
        <v>2052</v>
      </c>
      <c r="E260" s="134" t="s">
        <v>314</v>
      </c>
      <c r="F260" s="134" t="s">
        <v>2053</v>
      </c>
      <c r="G260" s="134" t="s">
        <v>2054</v>
      </c>
      <c r="H260" s="134" t="s">
        <v>322</v>
      </c>
      <c r="I260" s="134" t="s">
        <v>756</v>
      </c>
      <c r="J260" s="134" t="s">
        <v>206</v>
      </c>
      <c r="K260" s="134" t="s">
        <v>234</v>
      </c>
      <c r="L260" s="134" t="s">
        <v>326</v>
      </c>
      <c r="M260" s="134" t="s">
        <v>389</v>
      </c>
      <c r="N260" s="134" t="s">
        <v>550</v>
      </c>
      <c r="O260" s="134" t="s">
        <v>340</v>
      </c>
      <c r="P260" s="134" t="s">
        <v>2055</v>
      </c>
      <c r="Q260" s="134" t="s">
        <v>434</v>
      </c>
      <c r="R260" s="134" t="s">
        <v>408</v>
      </c>
      <c r="S260" s="134" t="s">
        <v>1212</v>
      </c>
      <c r="T260" s="135">
        <v>0.48699999999999999</v>
      </c>
      <c r="U260" s="134" t="s">
        <v>1337</v>
      </c>
      <c r="V260" s="137">
        <v>6.25E-2</v>
      </c>
      <c r="W260" s="137">
        <v>7.2389999999999996E-2</v>
      </c>
      <c r="X260" s="134" t="s">
        <v>413</v>
      </c>
      <c r="Y260" s="136" t="s">
        <v>3905</v>
      </c>
      <c r="Z260" s="135">
        <v>148000</v>
      </c>
      <c r="AA260" s="134" t="s">
        <v>1213</v>
      </c>
      <c r="AB260" s="134" t="s">
        <v>2056</v>
      </c>
      <c r="AC260" s="136" t="s">
        <v>3905</v>
      </c>
      <c r="AD260" s="135">
        <v>560.96299999999997</v>
      </c>
      <c r="AE260" s="136" t="s">
        <v>3905</v>
      </c>
      <c r="AF260" s="136" t="s">
        <v>3905</v>
      </c>
      <c r="AG260" s="136" t="s">
        <v>3905</v>
      </c>
      <c r="AH260" s="137">
        <v>1.1384615384615384E-4</v>
      </c>
      <c r="AI260" s="137">
        <v>7.2154651338492857E-3</v>
      </c>
      <c r="AJ260" s="138">
        <v>8.5456158008673732E-4</v>
      </c>
      <c r="AK260" s="188"/>
    </row>
    <row r="261" spans="1:37" ht="15" x14ac:dyDescent="0.2">
      <c r="A261" s="133" t="s">
        <v>1206</v>
      </c>
      <c r="B261" s="134" t="s">
        <v>1206</v>
      </c>
      <c r="C261" s="134" t="s">
        <v>1863</v>
      </c>
      <c r="D261" s="134" t="s">
        <v>1864</v>
      </c>
      <c r="E261" s="134" t="s">
        <v>310</v>
      </c>
      <c r="F261" s="134" t="s">
        <v>2057</v>
      </c>
      <c r="G261" s="134" t="s">
        <v>2058</v>
      </c>
      <c r="H261" s="134" t="s">
        <v>322</v>
      </c>
      <c r="I261" s="134" t="s">
        <v>953</v>
      </c>
      <c r="J261" s="134" t="s">
        <v>205</v>
      </c>
      <c r="K261" s="134" t="s">
        <v>205</v>
      </c>
      <c r="L261" s="134" t="s">
        <v>326</v>
      </c>
      <c r="M261" s="134" t="s">
        <v>341</v>
      </c>
      <c r="N261" s="134" t="s">
        <v>442</v>
      </c>
      <c r="O261" s="134" t="s">
        <v>340</v>
      </c>
      <c r="P261" s="136" t="s">
        <v>3905</v>
      </c>
      <c r="Q261" s="134" t="s">
        <v>411</v>
      </c>
      <c r="R261" s="134" t="s">
        <v>411</v>
      </c>
      <c r="S261" s="134" t="s">
        <v>1211</v>
      </c>
      <c r="T261" s="135">
        <v>4.25</v>
      </c>
      <c r="U261" s="134" t="s">
        <v>1707</v>
      </c>
      <c r="V261" s="137">
        <v>0.05</v>
      </c>
      <c r="W261" s="137">
        <v>4.0226999999999999E-2</v>
      </c>
      <c r="X261" s="134" t="s">
        <v>413</v>
      </c>
      <c r="Y261" s="136" t="s">
        <v>3905</v>
      </c>
      <c r="Z261" s="135">
        <v>536000</v>
      </c>
      <c r="AA261" s="136" t="s">
        <v>3905</v>
      </c>
      <c r="AB261" s="134" t="s">
        <v>2059</v>
      </c>
      <c r="AC261" s="136" t="s">
        <v>3905</v>
      </c>
      <c r="AD261" s="135">
        <v>566.01599999999996</v>
      </c>
      <c r="AE261" s="136" t="s">
        <v>3905</v>
      </c>
      <c r="AF261" s="136" t="s">
        <v>3905</v>
      </c>
      <c r="AG261" s="136" t="s">
        <v>3905</v>
      </c>
      <c r="AH261" s="137">
        <v>1.3151760520181573E-3</v>
      </c>
      <c r="AI261" s="137">
        <v>7.2804595600060853E-3</v>
      </c>
      <c r="AJ261" s="138">
        <v>8.6225917663568707E-4</v>
      </c>
      <c r="AK261" s="188"/>
    </row>
    <row r="262" spans="1:37" ht="15" x14ac:dyDescent="0.2">
      <c r="A262" s="133" t="s">
        <v>1219</v>
      </c>
      <c r="B262" s="134" t="s">
        <v>1220</v>
      </c>
      <c r="C262" s="134" t="s">
        <v>1339</v>
      </c>
      <c r="D262" s="134" t="s">
        <v>1340</v>
      </c>
      <c r="E262" s="134" t="s">
        <v>310</v>
      </c>
      <c r="F262" s="134" t="s">
        <v>1341</v>
      </c>
      <c r="G262" s="134" t="s">
        <v>1342</v>
      </c>
      <c r="H262" s="134" t="s">
        <v>322</v>
      </c>
      <c r="I262" s="134" t="s">
        <v>952</v>
      </c>
      <c r="J262" s="134" t="s">
        <v>205</v>
      </c>
      <c r="K262" s="134" t="s">
        <v>205</v>
      </c>
      <c r="L262" s="134" t="s">
        <v>326</v>
      </c>
      <c r="M262" s="134" t="s">
        <v>341</v>
      </c>
      <c r="N262" s="134" t="s">
        <v>446</v>
      </c>
      <c r="O262" s="134" t="s">
        <v>340</v>
      </c>
      <c r="P262" s="134" t="s">
        <v>1343</v>
      </c>
      <c r="Q262" s="134" t="s">
        <v>414</v>
      </c>
      <c r="R262" s="134" t="s">
        <v>408</v>
      </c>
      <c r="S262" s="134" t="s">
        <v>1211</v>
      </c>
      <c r="T262" s="135">
        <v>5.55</v>
      </c>
      <c r="U262" s="134" t="s">
        <v>1291</v>
      </c>
      <c r="V262" s="137">
        <v>2.64E-2</v>
      </c>
      <c r="W262" s="137">
        <v>5.0381000000000002E-2</v>
      </c>
      <c r="X262" s="134" t="s">
        <v>413</v>
      </c>
      <c r="Y262" s="136" t="s">
        <v>3905</v>
      </c>
      <c r="Z262" s="135">
        <v>757977.16</v>
      </c>
      <c r="AA262" s="136" t="s">
        <v>3905</v>
      </c>
      <c r="AB262" s="134" t="s">
        <v>1344</v>
      </c>
      <c r="AC262" s="136" t="s">
        <v>3905</v>
      </c>
      <c r="AD262" s="135">
        <v>667.09569999999997</v>
      </c>
      <c r="AE262" s="136" t="s">
        <v>3905</v>
      </c>
      <c r="AF262" s="136" t="s">
        <v>3905</v>
      </c>
      <c r="AG262" s="136" t="s">
        <v>3905</v>
      </c>
      <c r="AH262" s="137">
        <v>4.6326244514929604E-4</v>
      </c>
      <c r="AI262" s="137">
        <v>3.6517258025083647E-2</v>
      </c>
      <c r="AJ262" s="138">
        <v>2.4401015928207457E-3</v>
      </c>
      <c r="AK262" s="188"/>
    </row>
    <row r="263" spans="1:37" ht="15" x14ac:dyDescent="0.2">
      <c r="A263" s="133" t="s">
        <v>1219</v>
      </c>
      <c r="B263" s="134" t="s">
        <v>1220</v>
      </c>
      <c r="C263" s="134" t="s">
        <v>1345</v>
      </c>
      <c r="D263" s="134" t="s">
        <v>1346</v>
      </c>
      <c r="E263" s="134" t="s">
        <v>310</v>
      </c>
      <c r="F263" s="134" t="s">
        <v>1347</v>
      </c>
      <c r="G263" s="134" t="s">
        <v>1348</v>
      </c>
      <c r="H263" s="134" t="s">
        <v>322</v>
      </c>
      <c r="I263" s="134" t="s">
        <v>952</v>
      </c>
      <c r="J263" s="134" t="s">
        <v>205</v>
      </c>
      <c r="K263" s="134" t="s">
        <v>205</v>
      </c>
      <c r="L263" s="134" t="s">
        <v>326</v>
      </c>
      <c r="M263" s="134" t="s">
        <v>341</v>
      </c>
      <c r="N263" s="134" t="s">
        <v>449</v>
      </c>
      <c r="O263" s="134" t="s">
        <v>340</v>
      </c>
      <c r="P263" s="134" t="s">
        <v>1286</v>
      </c>
      <c r="Q263" s="134" t="s">
        <v>414</v>
      </c>
      <c r="R263" s="134" t="s">
        <v>408</v>
      </c>
      <c r="S263" s="134" t="s">
        <v>1211</v>
      </c>
      <c r="T263" s="135">
        <v>1.1599999999999999</v>
      </c>
      <c r="U263" s="134" t="s">
        <v>1349</v>
      </c>
      <c r="V263" s="137">
        <v>2.98E-2</v>
      </c>
      <c r="W263" s="137">
        <v>4.4158999999999997E-2</v>
      </c>
      <c r="X263" s="134" t="s">
        <v>413</v>
      </c>
      <c r="Y263" s="136" t="s">
        <v>3905</v>
      </c>
      <c r="Z263" s="135">
        <v>622905</v>
      </c>
      <c r="AA263" s="136" t="s">
        <v>3905</v>
      </c>
      <c r="AB263" s="134" t="s">
        <v>1350</v>
      </c>
      <c r="AC263" s="136" t="s">
        <v>3905</v>
      </c>
      <c r="AD263" s="135">
        <v>627.82590000000005</v>
      </c>
      <c r="AE263" s="136" t="s">
        <v>3905</v>
      </c>
      <c r="AF263" s="136" t="s">
        <v>3905</v>
      </c>
      <c r="AG263" s="136" t="s">
        <v>3905</v>
      </c>
      <c r="AH263" s="137">
        <v>2.4503454019120328E-4</v>
      </c>
      <c r="AI263" s="137">
        <v>3.4367606092703284E-2</v>
      </c>
      <c r="AJ263" s="138">
        <v>2.2964607668691239E-3</v>
      </c>
      <c r="AK263" s="188"/>
    </row>
    <row r="264" spans="1:37" ht="15" x14ac:dyDescent="0.2">
      <c r="A264" s="133" t="s">
        <v>1219</v>
      </c>
      <c r="B264" s="134" t="s">
        <v>1220</v>
      </c>
      <c r="C264" s="134" t="s">
        <v>1369</v>
      </c>
      <c r="D264" s="134" t="s">
        <v>1370</v>
      </c>
      <c r="E264" s="134" t="s">
        <v>310</v>
      </c>
      <c r="F264" s="134" t="s">
        <v>1371</v>
      </c>
      <c r="G264" s="134" t="s">
        <v>1372</v>
      </c>
      <c r="H264" s="134" t="s">
        <v>322</v>
      </c>
      <c r="I264" s="134" t="s">
        <v>952</v>
      </c>
      <c r="J264" s="134" t="s">
        <v>205</v>
      </c>
      <c r="K264" s="134" t="s">
        <v>205</v>
      </c>
      <c r="L264" s="134" t="s">
        <v>326</v>
      </c>
      <c r="M264" s="134" t="s">
        <v>341</v>
      </c>
      <c r="N264" s="134" t="s">
        <v>446</v>
      </c>
      <c r="O264" s="134" t="s">
        <v>340</v>
      </c>
      <c r="P264" s="134" t="s">
        <v>1373</v>
      </c>
      <c r="Q264" s="134" t="s">
        <v>416</v>
      </c>
      <c r="R264" s="134" t="s">
        <v>408</v>
      </c>
      <c r="S264" s="134" t="s">
        <v>1211</v>
      </c>
      <c r="T264" s="135">
        <v>0.25</v>
      </c>
      <c r="U264" s="134" t="s">
        <v>1374</v>
      </c>
      <c r="V264" s="137">
        <v>3.2899999999999999E-2</v>
      </c>
      <c r="W264" s="137">
        <v>4.3548000000000003E-2</v>
      </c>
      <c r="X264" s="134" t="s">
        <v>413</v>
      </c>
      <c r="Y264" s="136" t="s">
        <v>3905</v>
      </c>
      <c r="Z264" s="135">
        <v>395107</v>
      </c>
      <c r="AA264" s="136" t="s">
        <v>3905</v>
      </c>
      <c r="AB264" s="134" t="s">
        <v>1375</v>
      </c>
      <c r="AC264" s="136" t="s">
        <v>3905</v>
      </c>
      <c r="AD264" s="135">
        <v>403.83890000000002</v>
      </c>
      <c r="AE264" s="136" t="s">
        <v>3905</v>
      </c>
      <c r="AF264" s="136" t="s">
        <v>3905</v>
      </c>
      <c r="AG264" s="136" t="s">
        <v>3905</v>
      </c>
      <c r="AH264" s="137">
        <v>9.7832503450583628E-4</v>
      </c>
      <c r="AI264" s="137">
        <v>2.2106405506155488E-2</v>
      </c>
      <c r="AJ264" s="138">
        <v>1.4771611617186242E-3</v>
      </c>
      <c r="AK264" s="188"/>
    </row>
    <row r="265" spans="1:37" ht="15" x14ac:dyDescent="0.2">
      <c r="A265" s="133" t="s">
        <v>1219</v>
      </c>
      <c r="B265" s="134" t="s">
        <v>1220</v>
      </c>
      <c r="C265" s="134" t="s">
        <v>1351</v>
      </c>
      <c r="D265" s="134" t="s">
        <v>1352</v>
      </c>
      <c r="E265" s="134" t="s">
        <v>310</v>
      </c>
      <c r="F265" s="134" t="s">
        <v>1353</v>
      </c>
      <c r="G265" s="134" t="s">
        <v>1354</v>
      </c>
      <c r="H265" s="134" t="s">
        <v>322</v>
      </c>
      <c r="I265" s="134" t="s">
        <v>952</v>
      </c>
      <c r="J265" s="134" t="s">
        <v>205</v>
      </c>
      <c r="K265" s="134" t="s">
        <v>205</v>
      </c>
      <c r="L265" s="134" t="s">
        <v>326</v>
      </c>
      <c r="M265" s="134" t="s">
        <v>341</v>
      </c>
      <c r="N265" s="134" t="s">
        <v>446</v>
      </c>
      <c r="O265" s="134" t="s">
        <v>340</v>
      </c>
      <c r="P265" s="134" t="s">
        <v>1355</v>
      </c>
      <c r="Q265" s="134" t="s">
        <v>416</v>
      </c>
      <c r="R265" s="134" t="s">
        <v>408</v>
      </c>
      <c r="S265" s="134" t="s">
        <v>1211</v>
      </c>
      <c r="T265" s="135">
        <v>1.3</v>
      </c>
      <c r="U265" s="134" t="s">
        <v>1356</v>
      </c>
      <c r="V265" s="137">
        <v>3.61E-2</v>
      </c>
      <c r="W265" s="137">
        <v>4.6035E-2</v>
      </c>
      <c r="X265" s="134" t="s">
        <v>413</v>
      </c>
      <c r="Y265" s="136" t="s">
        <v>3905</v>
      </c>
      <c r="Z265" s="135">
        <v>384165</v>
      </c>
      <c r="AA265" s="136" t="s">
        <v>3905</v>
      </c>
      <c r="AB265" s="134" t="s">
        <v>1357</v>
      </c>
      <c r="AC265" s="136" t="s">
        <v>3905</v>
      </c>
      <c r="AD265" s="135">
        <v>381.86</v>
      </c>
      <c r="AE265" s="136" t="s">
        <v>3905</v>
      </c>
      <c r="AF265" s="136" t="s">
        <v>3905</v>
      </c>
      <c r="AG265" s="136" t="s">
        <v>3905</v>
      </c>
      <c r="AH265" s="137">
        <v>5.0054071661237789E-4</v>
      </c>
      <c r="AI265" s="137">
        <v>2.0903268520021147E-2</v>
      </c>
      <c r="AJ265" s="138">
        <v>1.3967669416971929E-3</v>
      </c>
      <c r="AK265" s="188"/>
    </row>
    <row r="266" spans="1:37" ht="15" x14ac:dyDescent="0.2">
      <c r="A266" s="133" t="s">
        <v>1219</v>
      </c>
      <c r="B266" s="134" t="s">
        <v>1220</v>
      </c>
      <c r="C266" s="134" t="s">
        <v>1376</v>
      </c>
      <c r="D266" s="134" t="s">
        <v>1377</v>
      </c>
      <c r="E266" s="134" t="s">
        <v>310</v>
      </c>
      <c r="F266" s="134" t="s">
        <v>1378</v>
      </c>
      <c r="G266" s="134" t="s">
        <v>1379</v>
      </c>
      <c r="H266" s="134" t="s">
        <v>322</v>
      </c>
      <c r="I266" s="134" t="s">
        <v>952</v>
      </c>
      <c r="J266" s="134" t="s">
        <v>205</v>
      </c>
      <c r="K266" s="134" t="s">
        <v>205</v>
      </c>
      <c r="L266" s="134" t="s">
        <v>326</v>
      </c>
      <c r="M266" s="134" t="s">
        <v>341</v>
      </c>
      <c r="N266" s="134" t="s">
        <v>446</v>
      </c>
      <c r="O266" s="134" t="s">
        <v>340</v>
      </c>
      <c r="P266" s="134" t="s">
        <v>1343</v>
      </c>
      <c r="Q266" s="134" t="s">
        <v>414</v>
      </c>
      <c r="R266" s="134" t="s">
        <v>408</v>
      </c>
      <c r="S266" s="134" t="s">
        <v>1211</v>
      </c>
      <c r="T266" s="135">
        <v>5.57</v>
      </c>
      <c r="U266" s="134" t="s">
        <v>1380</v>
      </c>
      <c r="V266" s="137">
        <v>5.2499999999999998E-2</v>
      </c>
      <c r="W266" s="137">
        <v>5.1415000000000002E-2</v>
      </c>
      <c r="X266" s="134" t="s">
        <v>413</v>
      </c>
      <c r="Y266" s="136" t="s">
        <v>3905</v>
      </c>
      <c r="Z266" s="135">
        <v>346000</v>
      </c>
      <c r="AA266" s="136" t="s">
        <v>3905</v>
      </c>
      <c r="AB266" s="134" t="s">
        <v>1381</v>
      </c>
      <c r="AC266" s="136" t="s">
        <v>3905</v>
      </c>
      <c r="AD266" s="135">
        <v>354.96140000000003</v>
      </c>
      <c r="AE266" s="136" t="s">
        <v>3905</v>
      </c>
      <c r="AF266" s="136" t="s">
        <v>3905</v>
      </c>
      <c r="AG266" s="136" t="s">
        <v>3905</v>
      </c>
      <c r="AH266" s="137">
        <v>6.9200000000000002E-4</v>
      </c>
      <c r="AI266" s="137">
        <v>1.9430820887588188E-2</v>
      </c>
      <c r="AJ266" s="138">
        <v>1.2983772485067342E-3</v>
      </c>
      <c r="AK266" s="188"/>
    </row>
    <row r="267" spans="1:37" ht="15" x14ac:dyDescent="0.2">
      <c r="A267" s="133" t="s">
        <v>1219</v>
      </c>
      <c r="B267" s="134" t="s">
        <v>1220</v>
      </c>
      <c r="C267" s="134" t="s">
        <v>1339</v>
      </c>
      <c r="D267" s="134" t="s">
        <v>1340</v>
      </c>
      <c r="E267" s="134" t="s">
        <v>310</v>
      </c>
      <c r="F267" s="134" t="s">
        <v>1365</v>
      </c>
      <c r="G267" s="134" t="s">
        <v>1366</v>
      </c>
      <c r="H267" s="134" t="s">
        <v>322</v>
      </c>
      <c r="I267" s="134" t="s">
        <v>952</v>
      </c>
      <c r="J267" s="134" t="s">
        <v>205</v>
      </c>
      <c r="K267" s="134" t="s">
        <v>205</v>
      </c>
      <c r="L267" s="134" t="s">
        <v>326</v>
      </c>
      <c r="M267" s="134" t="s">
        <v>341</v>
      </c>
      <c r="N267" s="134" t="s">
        <v>446</v>
      </c>
      <c r="O267" s="134" t="s">
        <v>340</v>
      </c>
      <c r="P267" s="134" t="s">
        <v>1343</v>
      </c>
      <c r="Q267" s="134" t="s">
        <v>414</v>
      </c>
      <c r="R267" s="134" t="s">
        <v>408</v>
      </c>
      <c r="S267" s="134" t="s">
        <v>1211</v>
      </c>
      <c r="T267" s="135">
        <v>7.99</v>
      </c>
      <c r="U267" s="134" t="s">
        <v>1367</v>
      </c>
      <c r="V267" s="137">
        <v>5.3100000000000001E-2</v>
      </c>
      <c r="W267" s="137">
        <v>5.6113000000000003E-2</v>
      </c>
      <c r="X267" s="134" t="s">
        <v>413</v>
      </c>
      <c r="Y267" s="136" t="s">
        <v>3905</v>
      </c>
      <c r="Z267" s="135">
        <v>303875.93</v>
      </c>
      <c r="AA267" s="136" t="s">
        <v>3905</v>
      </c>
      <c r="AB267" s="134" t="s">
        <v>1368</v>
      </c>
      <c r="AC267" s="136" t="s">
        <v>3905</v>
      </c>
      <c r="AD267" s="135">
        <v>301.17140000000001</v>
      </c>
      <c r="AE267" s="136" t="s">
        <v>3905</v>
      </c>
      <c r="AF267" s="136" t="s">
        <v>3905</v>
      </c>
      <c r="AG267" s="136" t="s">
        <v>3905</v>
      </c>
      <c r="AH267" s="137">
        <v>3.7590692331840769E-4</v>
      </c>
      <c r="AI267" s="137">
        <v>1.6486322723668435E-2</v>
      </c>
      <c r="AJ267" s="138">
        <v>1.101624396611253E-3</v>
      </c>
      <c r="AK267" s="188"/>
    </row>
    <row r="268" spans="1:37" ht="15" x14ac:dyDescent="0.2">
      <c r="A268" s="133" t="s">
        <v>1219</v>
      </c>
      <c r="B268" s="134" t="s">
        <v>1220</v>
      </c>
      <c r="C268" s="134" t="s">
        <v>1382</v>
      </c>
      <c r="D268" s="134" t="s">
        <v>1383</v>
      </c>
      <c r="E268" s="134" t="s">
        <v>310</v>
      </c>
      <c r="F268" s="134" t="s">
        <v>1384</v>
      </c>
      <c r="G268" s="134" t="s">
        <v>1385</v>
      </c>
      <c r="H268" s="134" t="s">
        <v>322</v>
      </c>
      <c r="I268" s="134" t="s">
        <v>952</v>
      </c>
      <c r="J268" s="134" t="s">
        <v>205</v>
      </c>
      <c r="K268" s="134" t="s">
        <v>205</v>
      </c>
      <c r="L268" s="134" t="s">
        <v>326</v>
      </c>
      <c r="M268" s="134" t="s">
        <v>341</v>
      </c>
      <c r="N268" s="134" t="s">
        <v>485</v>
      </c>
      <c r="O268" s="134" t="s">
        <v>340</v>
      </c>
      <c r="P268" s="134" t="s">
        <v>1343</v>
      </c>
      <c r="Q268" s="134" t="s">
        <v>414</v>
      </c>
      <c r="R268" s="134" t="s">
        <v>408</v>
      </c>
      <c r="S268" s="134" t="s">
        <v>1211</v>
      </c>
      <c r="T268" s="135">
        <v>1.1299999999999999</v>
      </c>
      <c r="U268" s="134" t="s">
        <v>1386</v>
      </c>
      <c r="V268" s="137">
        <v>3.6499999999999998E-2</v>
      </c>
      <c r="W268" s="137">
        <v>4.6817999999999999E-2</v>
      </c>
      <c r="X268" s="134" t="s">
        <v>413</v>
      </c>
      <c r="Y268" s="136" t="s">
        <v>3905</v>
      </c>
      <c r="Z268" s="135">
        <v>260399.94</v>
      </c>
      <c r="AA268" s="136" t="s">
        <v>3905</v>
      </c>
      <c r="AB268" s="134" t="s">
        <v>1387</v>
      </c>
      <c r="AC268" s="136" t="s">
        <v>3905</v>
      </c>
      <c r="AD268" s="135">
        <v>260.68639999999999</v>
      </c>
      <c r="AE268" s="136" t="s">
        <v>3905</v>
      </c>
      <c r="AF268" s="136" t="s">
        <v>3905</v>
      </c>
      <c r="AG268" s="136" t="s">
        <v>3905</v>
      </c>
      <c r="AH268" s="137">
        <v>2.445113705898174E-4</v>
      </c>
      <c r="AI268" s="137">
        <v>1.4270144179990606E-2</v>
      </c>
      <c r="AJ268" s="138">
        <v>9.5353822895077607E-4</v>
      </c>
      <c r="AK268" s="188"/>
    </row>
    <row r="269" spans="1:37" ht="15" x14ac:dyDescent="0.2">
      <c r="A269" s="133" t="s">
        <v>1219</v>
      </c>
      <c r="B269" s="134" t="s">
        <v>1220</v>
      </c>
      <c r="C269" s="134" t="s">
        <v>1407</v>
      </c>
      <c r="D269" s="134" t="s">
        <v>1408</v>
      </c>
      <c r="E269" s="134" t="s">
        <v>310</v>
      </c>
      <c r="F269" s="134" t="s">
        <v>1409</v>
      </c>
      <c r="G269" s="134" t="s">
        <v>1410</v>
      </c>
      <c r="H269" s="134" t="s">
        <v>322</v>
      </c>
      <c r="I269" s="134" t="s">
        <v>952</v>
      </c>
      <c r="J269" s="134" t="s">
        <v>205</v>
      </c>
      <c r="K269" s="134" t="s">
        <v>205</v>
      </c>
      <c r="L269" s="134" t="s">
        <v>326</v>
      </c>
      <c r="M269" s="134" t="s">
        <v>341</v>
      </c>
      <c r="N269" s="134" t="s">
        <v>485</v>
      </c>
      <c r="O269" s="134" t="s">
        <v>340</v>
      </c>
      <c r="P269" s="134" t="s">
        <v>1411</v>
      </c>
      <c r="Q269" s="134" t="s">
        <v>416</v>
      </c>
      <c r="R269" s="134" t="s">
        <v>408</v>
      </c>
      <c r="S269" s="134" t="s">
        <v>1211</v>
      </c>
      <c r="T269" s="135">
        <v>2.5299999999999998</v>
      </c>
      <c r="U269" s="134" t="s">
        <v>1412</v>
      </c>
      <c r="V269" s="137">
        <v>3.6499999999999998E-2</v>
      </c>
      <c r="W269" s="137">
        <v>5.2176E-2</v>
      </c>
      <c r="X269" s="134" t="s">
        <v>413</v>
      </c>
      <c r="Y269" s="136" t="s">
        <v>3905</v>
      </c>
      <c r="Z269" s="135">
        <v>238460.93</v>
      </c>
      <c r="AA269" s="136" t="s">
        <v>3905</v>
      </c>
      <c r="AB269" s="134" t="s">
        <v>1318</v>
      </c>
      <c r="AC269" s="136" t="s">
        <v>3905</v>
      </c>
      <c r="AD269" s="135">
        <v>232.5471</v>
      </c>
      <c r="AE269" s="136" t="s">
        <v>3905</v>
      </c>
      <c r="AF269" s="136" t="s">
        <v>3905</v>
      </c>
      <c r="AG269" s="136" t="s">
        <v>3905</v>
      </c>
      <c r="AH269" s="137">
        <v>1.1865105381722223E-4</v>
      </c>
      <c r="AI269" s="137">
        <v>1.2729781399762526E-2</v>
      </c>
      <c r="AJ269" s="138">
        <v>8.5061041134260496E-4</v>
      </c>
      <c r="AK269" s="188"/>
    </row>
    <row r="270" spans="1:37" ht="15" x14ac:dyDescent="0.2">
      <c r="A270" s="133" t="s">
        <v>1219</v>
      </c>
      <c r="B270" s="134" t="s">
        <v>1220</v>
      </c>
      <c r="C270" s="134" t="s">
        <v>1358</v>
      </c>
      <c r="D270" s="134" t="s">
        <v>1359</v>
      </c>
      <c r="E270" s="134" t="s">
        <v>310</v>
      </c>
      <c r="F270" s="134" t="s">
        <v>1360</v>
      </c>
      <c r="G270" s="134" t="s">
        <v>1361</v>
      </c>
      <c r="H270" s="134" t="s">
        <v>322</v>
      </c>
      <c r="I270" s="134" t="s">
        <v>952</v>
      </c>
      <c r="J270" s="134" t="s">
        <v>205</v>
      </c>
      <c r="K270" s="134" t="s">
        <v>205</v>
      </c>
      <c r="L270" s="134" t="s">
        <v>326</v>
      </c>
      <c r="M270" s="134" t="s">
        <v>341</v>
      </c>
      <c r="N270" s="134" t="s">
        <v>441</v>
      </c>
      <c r="O270" s="134" t="s">
        <v>340</v>
      </c>
      <c r="P270" s="134" t="s">
        <v>1362</v>
      </c>
      <c r="Q270" s="134" t="s">
        <v>414</v>
      </c>
      <c r="R270" s="134" t="s">
        <v>408</v>
      </c>
      <c r="S270" s="134" t="s">
        <v>1211</v>
      </c>
      <c r="T270" s="135">
        <v>3.53</v>
      </c>
      <c r="U270" s="134" t="s">
        <v>1363</v>
      </c>
      <c r="V270" s="137">
        <v>2.5000000000000001E-2</v>
      </c>
      <c r="W270" s="137">
        <v>5.5135999999999998E-2</v>
      </c>
      <c r="X270" s="134" t="s">
        <v>413</v>
      </c>
      <c r="Y270" s="136" t="s">
        <v>3905</v>
      </c>
      <c r="Z270" s="135">
        <v>190000</v>
      </c>
      <c r="AA270" s="136" t="s">
        <v>3905</v>
      </c>
      <c r="AB270" s="134" t="s">
        <v>1364</v>
      </c>
      <c r="AC270" s="136" t="s">
        <v>3905</v>
      </c>
      <c r="AD270" s="135">
        <v>171.684</v>
      </c>
      <c r="AE270" s="136" t="s">
        <v>3905</v>
      </c>
      <c r="AF270" s="136" t="s">
        <v>3905</v>
      </c>
      <c r="AG270" s="136" t="s">
        <v>3905</v>
      </c>
      <c r="AH270" s="137">
        <v>2.3508199072131382E-4</v>
      </c>
      <c r="AI270" s="137">
        <v>9.398095266878851E-3</v>
      </c>
      <c r="AJ270" s="138">
        <v>6.2798546414520042E-4</v>
      </c>
      <c r="AK270" s="188"/>
    </row>
    <row r="271" spans="1:37" ht="15" x14ac:dyDescent="0.2">
      <c r="A271" s="133" t="s">
        <v>1219</v>
      </c>
      <c r="B271" s="134" t="s">
        <v>1220</v>
      </c>
      <c r="C271" s="134" t="s">
        <v>1388</v>
      </c>
      <c r="D271" s="134" t="s">
        <v>1389</v>
      </c>
      <c r="E271" s="134" t="s">
        <v>310</v>
      </c>
      <c r="F271" s="134" t="s">
        <v>1390</v>
      </c>
      <c r="G271" s="134" t="s">
        <v>1391</v>
      </c>
      <c r="H271" s="134" t="s">
        <v>322</v>
      </c>
      <c r="I271" s="134" t="s">
        <v>952</v>
      </c>
      <c r="J271" s="134" t="s">
        <v>205</v>
      </c>
      <c r="K271" s="134" t="s">
        <v>205</v>
      </c>
      <c r="L271" s="134" t="s">
        <v>326</v>
      </c>
      <c r="M271" s="134" t="s">
        <v>341</v>
      </c>
      <c r="N271" s="134" t="s">
        <v>452</v>
      </c>
      <c r="O271" s="134" t="s">
        <v>340</v>
      </c>
      <c r="P271" s="134" t="s">
        <v>1392</v>
      </c>
      <c r="Q271" s="134" t="s">
        <v>414</v>
      </c>
      <c r="R271" s="134" t="s">
        <v>408</v>
      </c>
      <c r="S271" s="134" t="s">
        <v>1211</v>
      </c>
      <c r="T271" s="135">
        <v>1.2</v>
      </c>
      <c r="U271" s="134" t="s">
        <v>1393</v>
      </c>
      <c r="V271" s="137">
        <v>0.04</v>
      </c>
      <c r="W271" s="137">
        <v>4.8945000000000002E-2</v>
      </c>
      <c r="X271" s="134" t="s">
        <v>413</v>
      </c>
      <c r="Y271" s="136" t="s">
        <v>3905</v>
      </c>
      <c r="Z271" s="135">
        <v>110010.19</v>
      </c>
      <c r="AA271" s="136" t="s">
        <v>3905</v>
      </c>
      <c r="AB271" s="134" t="s">
        <v>1394</v>
      </c>
      <c r="AC271" s="136" t="s">
        <v>3905</v>
      </c>
      <c r="AD271" s="135">
        <v>110.0322</v>
      </c>
      <c r="AE271" s="136" t="s">
        <v>3905</v>
      </c>
      <c r="AF271" s="136" t="s">
        <v>3905</v>
      </c>
      <c r="AG271" s="136" t="s">
        <v>3905</v>
      </c>
      <c r="AH271" s="137">
        <v>5.5662897694740837E-4</v>
      </c>
      <c r="AI271" s="137">
        <v>6.0232346823037245E-3</v>
      </c>
      <c r="AJ271" s="138">
        <v>4.0247557831770727E-4</v>
      </c>
      <c r="AK271" s="188"/>
    </row>
    <row r="272" spans="1:37" ht="15" x14ac:dyDescent="0.2">
      <c r="A272" s="133" t="s">
        <v>1219</v>
      </c>
      <c r="B272" s="134" t="s">
        <v>1220</v>
      </c>
      <c r="C272" s="134" t="s">
        <v>1427</v>
      </c>
      <c r="D272" s="134" t="s">
        <v>1428</v>
      </c>
      <c r="E272" s="134" t="s">
        <v>310</v>
      </c>
      <c r="F272" s="134" t="s">
        <v>1429</v>
      </c>
      <c r="G272" s="134" t="s">
        <v>1430</v>
      </c>
      <c r="H272" s="134" t="s">
        <v>322</v>
      </c>
      <c r="I272" s="134" t="s">
        <v>952</v>
      </c>
      <c r="J272" s="134" t="s">
        <v>205</v>
      </c>
      <c r="K272" s="134" t="s">
        <v>205</v>
      </c>
      <c r="L272" s="134" t="s">
        <v>326</v>
      </c>
      <c r="M272" s="134" t="s">
        <v>341</v>
      </c>
      <c r="N272" s="134" t="s">
        <v>446</v>
      </c>
      <c r="O272" s="134" t="s">
        <v>340</v>
      </c>
      <c r="P272" s="134" t="s">
        <v>1355</v>
      </c>
      <c r="Q272" s="134" t="s">
        <v>416</v>
      </c>
      <c r="R272" s="134" t="s">
        <v>408</v>
      </c>
      <c r="S272" s="134" t="s">
        <v>1211</v>
      </c>
      <c r="T272" s="135">
        <v>3.46</v>
      </c>
      <c r="U272" s="134" t="s">
        <v>1431</v>
      </c>
      <c r="V272" s="137">
        <v>4.36E-2</v>
      </c>
      <c r="W272" s="137">
        <v>4.6210000000000001E-2</v>
      </c>
      <c r="X272" s="134" t="s">
        <v>413</v>
      </c>
      <c r="Y272" s="136" t="s">
        <v>3905</v>
      </c>
      <c r="Z272" s="135">
        <v>102740</v>
      </c>
      <c r="AA272" s="136" t="s">
        <v>3905</v>
      </c>
      <c r="AB272" s="134" t="s">
        <v>1432</v>
      </c>
      <c r="AC272" s="136" t="s">
        <v>3905</v>
      </c>
      <c r="AD272" s="135">
        <v>103.12010000000001</v>
      </c>
      <c r="AE272" s="136" t="s">
        <v>3905</v>
      </c>
      <c r="AF272" s="136" t="s">
        <v>3905</v>
      </c>
      <c r="AG272" s="136" t="s">
        <v>3905</v>
      </c>
      <c r="AH272" s="137">
        <v>3.4246666666666668E-4</v>
      </c>
      <c r="AI272" s="137">
        <v>5.6448642905436381E-3</v>
      </c>
      <c r="AJ272" s="138">
        <v>3.771926779702658E-4</v>
      </c>
      <c r="AK272" s="188"/>
    </row>
    <row r="273" spans="1:37" ht="15" x14ac:dyDescent="0.2">
      <c r="A273" s="133" t="s">
        <v>1219</v>
      </c>
      <c r="B273" s="134" t="s">
        <v>1220</v>
      </c>
      <c r="C273" s="134" t="s">
        <v>1420</v>
      </c>
      <c r="D273" s="134" t="s">
        <v>1421</v>
      </c>
      <c r="E273" s="134" t="s">
        <v>310</v>
      </c>
      <c r="F273" s="134" t="s">
        <v>1422</v>
      </c>
      <c r="G273" s="134" t="s">
        <v>1423</v>
      </c>
      <c r="H273" s="134" t="s">
        <v>322</v>
      </c>
      <c r="I273" s="134" t="s">
        <v>952</v>
      </c>
      <c r="J273" s="134" t="s">
        <v>205</v>
      </c>
      <c r="K273" s="134" t="s">
        <v>205</v>
      </c>
      <c r="L273" s="134" t="s">
        <v>326</v>
      </c>
      <c r="M273" s="134" t="s">
        <v>341</v>
      </c>
      <c r="N273" s="134" t="s">
        <v>446</v>
      </c>
      <c r="O273" s="134" t="s">
        <v>340</v>
      </c>
      <c r="P273" s="134" t="s">
        <v>1424</v>
      </c>
      <c r="Q273" s="134" t="s">
        <v>416</v>
      </c>
      <c r="R273" s="134" t="s">
        <v>408</v>
      </c>
      <c r="S273" s="134" t="s">
        <v>1211</v>
      </c>
      <c r="T273" s="135">
        <v>1.46</v>
      </c>
      <c r="U273" s="134" t="s">
        <v>1425</v>
      </c>
      <c r="V273" s="137">
        <v>2.9399999999999999E-2</v>
      </c>
      <c r="W273" s="137">
        <v>4.5485999999999999E-2</v>
      </c>
      <c r="X273" s="134" t="s">
        <v>413</v>
      </c>
      <c r="Y273" s="136" t="s">
        <v>3905</v>
      </c>
      <c r="Z273" s="135">
        <v>100567.99</v>
      </c>
      <c r="AA273" s="136" t="s">
        <v>3905</v>
      </c>
      <c r="AB273" s="134" t="s">
        <v>1426</v>
      </c>
      <c r="AC273" s="136" t="s">
        <v>3905</v>
      </c>
      <c r="AD273" s="135">
        <v>99.753399999999999</v>
      </c>
      <c r="AE273" s="136" t="s">
        <v>3905</v>
      </c>
      <c r="AF273" s="136" t="s">
        <v>3905</v>
      </c>
      <c r="AG273" s="136" t="s">
        <v>3905</v>
      </c>
      <c r="AH273" s="137">
        <v>6.2689552494679212E-4</v>
      </c>
      <c r="AI273" s="137">
        <v>5.4605662476228979E-3</v>
      </c>
      <c r="AJ273" s="138">
        <v>3.6487778982133246E-4</v>
      </c>
      <c r="AK273" s="188"/>
    </row>
    <row r="274" spans="1:37" ht="15" x14ac:dyDescent="0.2">
      <c r="A274" s="133" t="s">
        <v>1219</v>
      </c>
      <c r="B274" s="134" t="s">
        <v>1220</v>
      </c>
      <c r="C274" s="134" t="s">
        <v>1413</v>
      </c>
      <c r="D274" s="134" t="s">
        <v>1414</v>
      </c>
      <c r="E274" s="134" t="s">
        <v>310</v>
      </c>
      <c r="F274" s="134" t="s">
        <v>1415</v>
      </c>
      <c r="G274" s="134" t="s">
        <v>1416</v>
      </c>
      <c r="H274" s="134" t="s">
        <v>322</v>
      </c>
      <c r="I274" s="134" t="s">
        <v>952</v>
      </c>
      <c r="J274" s="134" t="s">
        <v>205</v>
      </c>
      <c r="K274" s="134" t="s">
        <v>205</v>
      </c>
      <c r="L274" s="134" t="s">
        <v>326</v>
      </c>
      <c r="M274" s="134" t="s">
        <v>341</v>
      </c>
      <c r="N274" s="134" t="s">
        <v>476</v>
      </c>
      <c r="O274" s="134" t="s">
        <v>340</v>
      </c>
      <c r="P274" s="134" t="s">
        <v>1417</v>
      </c>
      <c r="Q274" s="134" t="s">
        <v>414</v>
      </c>
      <c r="R274" s="134" t="s">
        <v>408</v>
      </c>
      <c r="S274" s="134" t="s">
        <v>1211</v>
      </c>
      <c r="T274" s="135">
        <v>2.76</v>
      </c>
      <c r="U274" s="134" t="s">
        <v>1418</v>
      </c>
      <c r="V274" s="137">
        <v>5.0900000000000001E-2</v>
      </c>
      <c r="W274" s="137">
        <v>4.6343000000000002E-2</v>
      </c>
      <c r="X274" s="134" t="s">
        <v>413</v>
      </c>
      <c r="Y274" s="136" t="s">
        <v>3905</v>
      </c>
      <c r="Z274" s="135">
        <v>86113.05</v>
      </c>
      <c r="AA274" s="136" t="s">
        <v>3905</v>
      </c>
      <c r="AB274" s="134" t="s">
        <v>1419</v>
      </c>
      <c r="AC274" s="136" t="s">
        <v>3905</v>
      </c>
      <c r="AD274" s="135">
        <v>89.247600000000006</v>
      </c>
      <c r="AE274" s="136" t="s">
        <v>3905</v>
      </c>
      <c r="AF274" s="136" t="s">
        <v>3905</v>
      </c>
      <c r="AG274" s="136" t="s">
        <v>3905</v>
      </c>
      <c r="AH274" s="137">
        <v>1.3901337974228011E-4</v>
      </c>
      <c r="AI274" s="137">
        <v>4.8854705062494142E-3</v>
      </c>
      <c r="AJ274" s="138">
        <v>3.2644960242604815E-4</v>
      </c>
      <c r="AK274" s="188"/>
    </row>
    <row r="275" spans="1:37" ht="15" x14ac:dyDescent="0.2">
      <c r="A275" s="133" t="s">
        <v>1219</v>
      </c>
      <c r="B275" s="134" t="s">
        <v>1220</v>
      </c>
      <c r="C275" s="134" t="s">
        <v>1445</v>
      </c>
      <c r="D275" s="134" t="s">
        <v>1446</v>
      </c>
      <c r="E275" s="134" t="s">
        <v>310</v>
      </c>
      <c r="F275" s="134" t="s">
        <v>1447</v>
      </c>
      <c r="G275" s="134" t="s">
        <v>1448</v>
      </c>
      <c r="H275" s="134" t="s">
        <v>322</v>
      </c>
      <c r="I275" s="134" t="s">
        <v>952</v>
      </c>
      <c r="J275" s="134" t="s">
        <v>205</v>
      </c>
      <c r="K275" s="134" t="s">
        <v>205</v>
      </c>
      <c r="L275" s="134" t="s">
        <v>326</v>
      </c>
      <c r="M275" s="134" t="s">
        <v>341</v>
      </c>
      <c r="N275" s="134" t="s">
        <v>466</v>
      </c>
      <c r="O275" s="134" t="s">
        <v>340</v>
      </c>
      <c r="P275" s="134" t="s">
        <v>1449</v>
      </c>
      <c r="Q275" s="134" t="s">
        <v>416</v>
      </c>
      <c r="R275" s="134" t="s">
        <v>408</v>
      </c>
      <c r="S275" s="134" t="s">
        <v>1211</v>
      </c>
      <c r="T275" s="135">
        <v>0.86</v>
      </c>
      <c r="U275" s="134" t="s">
        <v>1450</v>
      </c>
      <c r="V275" s="137">
        <v>3.5000000000000003E-2</v>
      </c>
      <c r="W275" s="137">
        <v>4.8481000000000003E-2</v>
      </c>
      <c r="X275" s="134" t="s">
        <v>413</v>
      </c>
      <c r="Y275" s="136" t="s">
        <v>3905</v>
      </c>
      <c r="Z275" s="135">
        <v>38015.620000000003</v>
      </c>
      <c r="AA275" s="136" t="s">
        <v>3905</v>
      </c>
      <c r="AB275" s="134" t="s">
        <v>1451</v>
      </c>
      <c r="AC275" s="136" t="s">
        <v>3905</v>
      </c>
      <c r="AD275" s="135">
        <v>37.768500000000003</v>
      </c>
      <c r="AE275" s="136" t="s">
        <v>3905</v>
      </c>
      <c r="AF275" s="136" t="s">
        <v>3905</v>
      </c>
      <c r="AG275" s="136" t="s">
        <v>3905</v>
      </c>
      <c r="AH275" s="137">
        <v>2.643829195354336E-4</v>
      </c>
      <c r="AI275" s="137">
        <v>2.0674735832688744E-3</v>
      </c>
      <c r="AJ275" s="138">
        <v>1.3814962723060695E-4</v>
      </c>
      <c r="AK275" s="188"/>
    </row>
    <row r="276" spans="1:37" ht="15" x14ac:dyDescent="0.2">
      <c r="A276" s="133" t="s">
        <v>1219</v>
      </c>
      <c r="B276" s="134" t="s">
        <v>1220</v>
      </c>
      <c r="C276" s="134" t="s">
        <v>1401</v>
      </c>
      <c r="D276" s="134" t="s">
        <v>1402</v>
      </c>
      <c r="E276" s="134" t="s">
        <v>310</v>
      </c>
      <c r="F276" s="134" t="s">
        <v>1403</v>
      </c>
      <c r="G276" s="134" t="s">
        <v>1404</v>
      </c>
      <c r="H276" s="134" t="s">
        <v>322</v>
      </c>
      <c r="I276" s="134" t="s">
        <v>952</v>
      </c>
      <c r="J276" s="134" t="s">
        <v>205</v>
      </c>
      <c r="K276" s="134" t="s">
        <v>205</v>
      </c>
      <c r="L276" s="134" t="s">
        <v>326</v>
      </c>
      <c r="M276" s="134" t="s">
        <v>341</v>
      </c>
      <c r="N276" s="134" t="s">
        <v>464</v>
      </c>
      <c r="O276" s="134" t="s">
        <v>340</v>
      </c>
      <c r="P276" s="134" t="s">
        <v>1392</v>
      </c>
      <c r="Q276" s="134" t="s">
        <v>414</v>
      </c>
      <c r="R276" s="134" t="s">
        <v>408</v>
      </c>
      <c r="S276" s="134" t="s">
        <v>1211</v>
      </c>
      <c r="T276" s="135">
        <v>0.99</v>
      </c>
      <c r="U276" s="134" t="s">
        <v>1405</v>
      </c>
      <c r="V276" s="137">
        <v>3.3500000000000002E-2</v>
      </c>
      <c r="W276" s="137">
        <v>4.8709000000000002E-2</v>
      </c>
      <c r="X276" s="134" t="s">
        <v>413</v>
      </c>
      <c r="Y276" s="136" t="s">
        <v>3905</v>
      </c>
      <c r="Z276" s="135">
        <v>21732.69</v>
      </c>
      <c r="AA276" s="136" t="s">
        <v>3905</v>
      </c>
      <c r="AB276" s="134" t="s">
        <v>1406</v>
      </c>
      <c r="AC276" s="135">
        <v>0.36399999999999999</v>
      </c>
      <c r="AD276" s="135">
        <v>21.790299999999998</v>
      </c>
      <c r="AE276" s="136" t="s">
        <v>3905</v>
      </c>
      <c r="AF276" s="136" t="s">
        <v>3905</v>
      </c>
      <c r="AG276" s="136" t="s">
        <v>3905</v>
      </c>
      <c r="AH276" s="137">
        <v>1.5813137031194519E-4</v>
      </c>
      <c r="AI276" s="137">
        <v>1.2127409265871229E-3</v>
      </c>
      <c r="AJ276" s="138">
        <v>8.1035960164683465E-5</v>
      </c>
      <c r="AK276" s="188"/>
    </row>
    <row r="277" spans="1:37" ht="15" x14ac:dyDescent="0.2">
      <c r="A277" s="133" t="s">
        <v>1219</v>
      </c>
      <c r="B277" s="134" t="s">
        <v>1220</v>
      </c>
      <c r="C277" s="134" t="s">
        <v>1690</v>
      </c>
      <c r="D277" s="134" t="s">
        <v>1691</v>
      </c>
      <c r="E277" s="134" t="s">
        <v>310</v>
      </c>
      <c r="F277" s="134" t="s">
        <v>1692</v>
      </c>
      <c r="G277" s="134" t="s">
        <v>1693</v>
      </c>
      <c r="H277" s="134" t="s">
        <v>322</v>
      </c>
      <c r="I277" s="134" t="s">
        <v>952</v>
      </c>
      <c r="J277" s="134" t="s">
        <v>205</v>
      </c>
      <c r="K277" s="134" t="s">
        <v>205</v>
      </c>
      <c r="L277" s="134" t="s">
        <v>326</v>
      </c>
      <c r="M277" s="134" t="s">
        <v>341</v>
      </c>
      <c r="N277" s="134" t="s">
        <v>448</v>
      </c>
      <c r="O277" s="134" t="s">
        <v>340</v>
      </c>
      <c r="P277" s="134" t="s">
        <v>1411</v>
      </c>
      <c r="Q277" s="134" t="s">
        <v>416</v>
      </c>
      <c r="R277" s="134" t="s">
        <v>408</v>
      </c>
      <c r="S277" s="134" t="s">
        <v>1211</v>
      </c>
      <c r="T277" s="135">
        <v>2.69</v>
      </c>
      <c r="U277" s="134" t="s">
        <v>1431</v>
      </c>
      <c r="V277" s="137">
        <v>4.53E-2</v>
      </c>
      <c r="W277" s="137">
        <v>5.6577000000000002E-2</v>
      </c>
      <c r="X277" s="134" t="s">
        <v>413</v>
      </c>
      <c r="Y277" s="136" t="s">
        <v>3905</v>
      </c>
      <c r="Z277" s="135">
        <v>18267</v>
      </c>
      <c r="AA277" s="136" t="s">
        <v>3905</v>
      </c>
      <c r="AB277" s="134" t="s">
        <v>1694</v>
      </c>
      <c r="AC277" s="136" t="s">
        <v>3905</v>
      </c>
      <c r="AD277" s="135">
        <v>17.969200000000001</v>
      </c>
      <c r="AE277" s="136" t="s">
        <v>3905</v>
      </c>
      <c r="AF277" s="136" t="s">
        <v>3905</v>
      </c>
      <c r="AG277" s="136" t="s">
        <v>3905</v>
      </c>
      <c r="AH277" s="137">
        <v>2.6095714285714286E-5</v>
      </c>
      <c r="AI277" s="137">
        <v>9.8364846833929047E-4</v>
      </c>
      <c r="AJ277" s="138">
        <v>6.5727886598760909E-5</v>
      </c>
      <c r="AK277" s="188"/>
    </row>
    <row r="278" spans="1:37" ht="15" x14ac:dyDescent="0.2">
      <c r="A278" s="133" t="s">
        <v>1219</v>
      </c>
      <c r="B278" s="134" t="s">
        <v>1220</v>
      </c>
      <c r="C278" s="134" t="s">
        <v>1427</v>
      </c>
      <c r="D278" s="134" t="s">
        <v>1428</v>
      </c>
      <c r="E278" s="134" t="s">
        <v>310</v>
      </c>
      <c r="F278" s="134" t="s">
        <v>1452</v>
      </c>
      <c r="G278" s="134" t="s">
        <v>1453</v>
      </c>
      <c r="H278" s="134" t="s">
        <v>322</v>
      </c>
      <c r="I278" s="134" t="s">
        <v>952</v>
      </c>
      <c r="J278" s="134" t="s">
        <v>205</v>
      </c>
      <c r="K278" s="134" t="s">
        <v>205</v>
      </c>
      <c r="L278" s="134" t="s">
        <v>326</v>
      </c>
      <c r="M278" s="134" t="s">
        <v>341</v>
      </c>
      <c r="N278" s="134" t="s">
        <v>446</v>
      </c>
      <c r="O278" s="134" t="s">
        <v>340</v>
      </c>
      <c r="P278" s="134" t="s">
        <v>1355</v>
      </c>
      <c r="Q278" s="134" t="s">
        <v>416</v>
      </c>
      <c r="R278" s="134" t="s">
        <v>408</v>
      </c>
      <c r="S278" s="134" t="s">
        <v>1211</v>
      </c>
      <c r="T278" s="135">
        <v>5.14</v>
      </c>
      <c r="U278" s="134" t="s">
        <v>1454</v>
      </c>
      <c r="V278" s="137">
        <v>3.95E-2</v>
      </c>
      <c r="W278" s="137">
        <v>4.8898999999999998E-2</v>
      </c>
      <c r="X278" s="134" t="s">
        <v>413</v>
      </c>
      <c r="Y278" s="136" t="s">
        <v>3905</v>
      </c>
      <c r="Z278" s="135">
        <v>18313</v>
      </c>
      <c r="AA278" s="136" t="s">
        <v>3905</v>
      </c>
      <c r="AB278" s="134" t="s">
        <v>1455</v>
      </c>
      <c r="AC278" s="136" t="s">
        <v>3905</v>
      </c>
      <c r="AD278" s="135">
        <v>17.688500000000001</v>
      </c>
      <c r="AE278" s="136" t="s">
        <v>3905</v>
      </c>
      <c r="AF278" s="136" t="s">
        <v>3905</v>
      </c>
      <c r="AG278" s="136" t="s">
        <v>3905</v>
      </c>
      <c r="AH278" s="137">
        <v>7.6300996042360296E-5</v>
      </c>
      <c r="AI278" s="137">
        <v>9.6828160490977709E-4</v>
      </c>
      <c r="AJ278" s="138">
        <v>6.4701065036603696E-5</v>
      </c>
      <c r="AK278" s="188"/>
    </row>
    <row r="279" spans="1:37" ht="15" x14ac:dyDescent="0.2">
      <c r="A279" s="133" t="s">
        <v>1219</v>
      </c>
      <c r="B279" s="134" t="s">
        <v>1220</v>
      </c>
      <c r="C279" s="134" t="s">
        <v>1395</v>
      </c>
      <c r="D279" s="134" t="s">
        <v>1396</v>
      </c>
      <c r="E279" s="134" t="s">
        <v>310</v>
      </c>
      <c r="F279" s="134" t="s">
        <v>1397</v>
      </c>
      <c r="G279" s="134" t="s">
        <v>1398</v>
      </c>
      <c r="H279" s="134" t="s">
        <v>322</v>
      </c>
      <c r="I279" s="134" t="s">
        <v>952</v>
      </c>
      <c r="J279" s="134" t="s">
        <v>205</v>
      </c>
      <c r="K279" s="134" t="s">
        <v>205</v>
      </c>
      <c r="L279" s="134" t="s">
        <v>326</v>
      </c>
      <c r="M279" s="134" t="s">
        <v>341</v>
      </c>
      <c r="N279" s="134" t="s">
        <v>465</v>
      </c>
      <c r="O279" s="134" t="s">
        <v>340</v>
      </c>
      <c r="P279" s="134" t="s">
        <v>1355</v>
      </c>
      <c r="Q279" s="134" t="s">
        <v>416</v>
      </c>
      <c r="R279" s="134" t="s">
        <v>408</v>
      </c>
      <c r="S279" s="134" t="s">
        <v>1211</v>
      </c>
      <c r="T279" s="135">
        <v>1.86</v>
      </c>
      <c r="U279" s="134" t="s">
        <v>1399</v>
      </c>
      <c r="V279" s="137">
        <v>3.85E-2</v>
      </c>
      <c r="W279" s="137">
        <v>4.7635999999999998E-2</v>
      </c>
      <c r="X279" s="134" t="s">
        <v>413</v>
      </c>
      <c r="Y279" s="136" t="s">
        <v>3905</v>
      </c>
      <c r="Z279" s="135">
        <v>13450.05</v>
      </c>
      <c r="AA279" s="136" t="s">
        <v>3905</v>
      </c>
      <c r="AB279" s="134" t="s">
        <v>1400</v>
      </c>
      <c r="AC279" s="136" t="s">
        <v>3905</v>
      </c>
      <c r="AD279" s="135">
        <v>13.2765</v>
      </c>
      <c r="AE279" s="136" t="s">
        <v>3905</v>
      </c>
      <c r="AF279" s="136" t="s">
        <v>3905</v>
      </c>
      <c r="AG279" s="136" t="s">
        <v>3905</v>
      </c>
      <c r="AH279" s="137">
        <v>1.8713451903410815E-5</v>
      </c>
      <c r="AI279" s="137">
        <v>7.2676678469299775E-4</v>
      </c>
      <c r="AJ279" s="138">
        <v>4.8562922980703009E-5</v>
      </c>
      <c r="AK279" s="188"/>
    </row>
    <row r="280" spans="1:37" ht="15" x14ac:dyDescent="0.2">
      <c r="A280" s="133" t="s">
        <v>1219</v>
      </c>
      <c r="B280" s="134" t="s">
        <v>1220</v>
      </c>
      <c r="C280" s="134" t="s">
        <v>1427</v>
      </c>
      <c r="D280" s="134" t="s">
        <v>1428</v>
      </c>
      <c r="E280" s="134" t="s">
        <v>310</v>
      </c>
      <c r="F280" s="134" t="s">
        <v>1456</v>
      </c>
      <c r="G280" s="134" t="s">
        <v>1457</v>
      </c>
      <c r="H280" s="134" t="s">
        <v>322</v>
      </c>
      <c r="I280" s="134" t="s">
        <v>952</v>
      </c>
      <c r="J280" s="134" t="s">
        <v>205</v>
      </c>
      <c r="K280" s="134" t="s">
        <v>205</v>
      </c>
      <c r="L280" s="134" t="s">
        <v>326</v>
      </c>
      <c r="M280" s="134" t="s">
        <v>341</v>
      </c>
      <c r="N280" s="134" t="s">
        <v>446</v>
      </c>
      <c r="O280" s="134" t="s">
        <v>340</v>
      </c>
      <c r="P280" s="134" t="s">
        <v>1355</v>
      </c>
      <c r="Q280" s="134" t="s">
        <v>416</v>
      </c>
      <c r="R280" s="134" t="s">
        <v>408</v>
      </c>
      <c r="S280" s="134" t="s">
        <v>1211</v>
      </c>
      <c r="T280" s="135">
        <v>4.33</v>
      </c>
      <c r="U280" s="134" t="s">
        <v>1458</v>
      </c>
      <c r="V280" s="137">
        <v>3.95E-2</v>
      </c>
      <c r="W280" s="137">
        <v>4.6885000000000003E-2</v>
      </c>
      <c r="X280" s="134" t="s">
        <v>413</v>
      </c>
      <c r="Y280" s="136" t="s">
        <v>3905</v>
      </c>
      <c r="Z280" s="135">
        <v>13212</v>
      </c>
      <c r="AA280" s="136" t="s">
        <v>3905</v>
      </c>
      <c r="AB280" s="134" t="s">
        <v>1459</v>
      </c>
      <c r="AC280" s="136" t="s">
        <v>3905</v>
      </c>
      <c r="AD280" s="135">
        <v>12.958299999999999</v>
      </c>
      <c r="AE280" s="136" t="s">
        <v>3905</v>
      </c>
      <c r="AF280" s="136" t="s">
        <v>3905</v>
      </c>
      <c r="AG280" s="136" t="s">
        <v>3905</v>
      </c>
      <c r="AH280" s="137">
        <v>5.5047712538178569E-5</v>
      </c>
      <c r="AI280" s="137">
        <v>7.0934749936171174E-4</v>
      </c>
      <c r="AJ280" s="138">
        <v>4.7398957552261647E-5</v>
      </c>
      <c r="AK280" s="188"/>
    </row>
    <row r="281" spans="1:37" ht="15" x14ac:dyDescent="0.2">
      <c r="A281" s="133" t="s">
        <v>1219</v>
      </c>
      <c r="B281" s="134" t="s">
        <v>1220</v>
      </c>
      <c r="C281" s="134" t="s">
        <v>1460</v>
      </c>
      <c r="D281" s="134" t="s">
        <v>1461</v>
      </c>
      <c r="E281" s="134" t="s">
        <v>310</v>
      </c>
      <c r="F281" s="134" t="s">
        <v>1462</v>
      </c>
      <c r="G281" s="134" t="s">
        <v>1463</v>
      </c>
      <c r="H281" s="134" t="s">
        <v>322</v>
      </c>
      <c r="I281" s="134" t="s">
        <v>952</v>
      </c>
      <c r="J281" s="134" t="s">
        <v>205</v>
      </c>
      <c r="K281" s="134" t="s">
        <v>205</v>
      </c>
      <c r="L281" s="134" t="s">
        <v>326</v>
      </c>
      <c r="M281" s="134" t="s">
        <v>341</v>
      </c>
      <c r="N281" s="134" t="s">
        <v>441</v>
      </c>
      <c r="O281" s="134" t="s">
        <v>340</v>
      </c>
      <c r="P281" s="134" t="s">
        <v>1392</v>
      </c>
      <c r="Q281" s="134" t="s">
        <v>414</v>
      </c>
      <c r="R281" s="134" t="s">
        <v>408</v>
      </c>
      <c r="S281" s="134" t="s">
        <v>1211</v>
      </c>
      <c r="T281" s="135">
        <v>0.25</v>
      </c>
      <c r="U281" s="134" t="s">
        <v>1374</v>
      </c>
      <c r="V281" s="137">
        <v>5.8999999999999997E-2</v>
      </c>
      <c r="W281" s="137">
        <v>5.2887000000000003E-2</v>
      </c>
      <c r="X281" s="134" t="s">
        <v>413</v>
      </c>
      <c r="Y281" s="136" t="s">
        <v>3905</v>
      </c>
      <c r="Z281" s="135">
        <v>6736.31</v>
      </c>
      <c r="AA281" s="136" t="s">
        <v>3905</v>
      </c>
      <c r="AB281" s="134" t="s">
        <v>1464</v>
      </c>
      <c r="AC281" s="136" t="s">
        <v>3905</v>
      </c>
      <c r="AD281" s="135">
        <v>6.8475000000000001</v>
      </c>
      <c r="AE281" s="136" t="s">
        <v>3905</v>
      </c>
      <c r="AF281" s="136" t="s">
        <v>3905</v>
      </c>
      <c r="AG281" s="136" t="s">
        <v>3905</v>
      </c>
      <c r="AH281" s="137">
        <v>2.5601010506257093E-5</v>
      </c>
      <c r="AI281" s="137">
        <v>3.7483442311938181E-4</v>
      </c>
      <c r="AJ281" s="138">
        <v>2.5046625140074543E-5</v>
      </c>
      <c r="AK281" s="188"/>
    </row>
    <row r="282" spans="1:37" ht="15" x14ac:dyDescent="0.2">
      <c r="A282" s="133" t="s">
        <v>1219</v>
      </c>
      <c r="B282" s="134" t="s">
        <v>1220</v>
      </c>
      <c r="C282" s="134" t="s">
        <v>1465</v>
      </c>
      <c r="D282" s="134" t="s">
        <v>1466</v>
      </c>
      <c r="E282" s="134" t="s">
        <v>310</v>
      </c>
      <c r="F282" s="134" t="s">
        <v>1467</v>
      </c>
      <c r="G282" s="134" t="s">
        <v>1468</v>
      </c>
      <c r="H282" s="134" t="s">
        <v>322</v>
      </c>
      <c r="I282" s="134" t="s">
        <v>952</v>
      </c>
      <c r="J282" s="134" t="s">
        <v>205</v>
      </c>
      <c r="K282" s="134" t="s">
        <v>205</v>
      </c>
      <c r="L282" s="134" t="s">
        <v>326</v>
      </c>
      <c r="M282" s="134" t="s">
        <v>341</v>
      </c>
      <c r="N282" s="134" t="s">
        <v>465</v>
      </c>
      <c r="O282" s="134" t="s">
        <v>340</v>
      </c>
      <c r="P282" s="134" t="s">
        <v>1417</v>
      </c>
      <c r="Q282" s="134" t="s">
        <v>414</v>
      </c>
      <c r="R282" s="134" t="s">
        <v>408</v>
      </c>
      <c r="S282" s="134" t="s">
        <v>1211</v>
      </c>
      <c r="T282" s="135">
        <v>5.38</v>
      </c>
      <c r="U282" s="134" t="s">
        <v>1469</v>
      </c>
      <c r="V282" s="137">
        <v>2.5499999999999998E-2</v>
      </c>
      <c r="W282" s="137">
        <v>5.2978999999999998E-2</v>
      </c>
      <c r="X282" s="134" t="s">
        <v>413</v>
      </c>
      <c r="Y282" s="136" t="s">
        <v>3905</v>
      </c>
      <c r="Z282" s="135">
        <v>7481.7</v>
      </c>
      <c r="AA282" s="136" t="s">
        <v>3905</v>
      </c>
      <c r="AB282" s="134" t="s">
        <v>1470</v>
      </c>
      <c r="AC282" s="136" t="s">
        <v>3905</v>
      </c>
      <c r="AD282" s="135">
        <v>6.5173000000000005</v>
      </c>
      <c r="AE282" s="136" t="s">
        <v>3905</v>
      </c>
      <c r="AF282" s="136" t="s">
        <v>3905</v>
      </c>
      <c r="AG282" s="136" t="s">
        <v>3905</v>
      </c>
      <c r="AH282" s="137">
        <v>4.1551051981283499E-6</v>
      </c>
      <c r="AI282" s="137">
        <v>3.5676178120229348E-4</v>
      </c>
      <c r="AJ282" s="138">
        <v>2.3839002095154945E-5</v>
      </c>
      <c r="AK282" s="188"/>
    </row>
    <row r="283" spans="1:37" ht="15" x14ac:dyDescent="0.2">
      <c r="A283" s="133" t="s">
        <v>1219</v>
      </c>
      <c r="B283" s="134" t="s">
        <v>1220</v>
      </c>
      <c r="C283" s="134" t="s">
        <v>1433</v>
      </c>
      <c r="D283" s="134" t="s">
        <v>1434</v>
      </c>
      <c r="E283" s="134" t="s">
        <v>310</v>
      </c>
      <c r="F283" s="134" t="s">
        <v>1435</v>
      </c>
      <c r="G283" s="134" t="s">
        <v>1436</v>
      </c>
      <c r="H283" s="134" t="s">
        <v>322</v>
      </c>
      <c r="I283" s="134" t="s">
        <v>952</v>
      </c>
      <c r="J283" s="134" t="s">
        <v>205</v>
      </c>
      <c r="K283" s="134" t="s">
        <v>205</v>
      </c>
      <c r="L283" s="134" t="s">
        <v>326</v>
      </c>
      <c r="M283" s="134" t="s">
        <v>341</v>
      </c>
      <c r="N283" s="134" t="s">
        <v>485</v>
      </c>
      <c r="O283" s="134" t="s">
        <v>340</v>
      </c>
      <c r="P283" s="134" t="s">
        <v>1392</v>
      </c>
      <c r="Q283" s="134" t="s">
        <v>414</v>
      </c>
      <c r="R283" s="134" t="s">
        <v>408</v>
      </c>
      <c r="S283" s="134" t="s">
        <v>1211</v>
      </c>
      <c r="T283" s="135">
        <v>0.74</v>
      </c>
      <c r="U283" s="134" t="s">
        <v>1437</v>
      </c>
      <c r="V283" s="137">
        <v>4.1399999999999999E-2</v>
      </c>
      <c r="W283" s="137">
        <v>5.0774E-2</v>
      </c>
      <c r="X283" s="134" t="s">
        <v>413</v>
      </c>
      <c r="Y283" s="136" t="s">
        <v>3905</v>
      </c>
      <c r="Z283" s="135">
        <v>4015.76</v>
      </c>
      <c r="AA283" s="136" t="s">
        <v>3905</v>
      </c>
      <c r="AB283" s="134" t="s">
        <v>1438</v>
      </c>
      <c r="AC283" s="136" t="s">
        <v>3905</v>
      </c>
      <c r="AD283" s="135">
        <v>4.0293999999999999</v>
      </c>
      <c r="AE283" s="136" t="s">
        <v>3905</v>
      </c>
      <c r="AF283" s="136" t="s">
        <v>3905</v>
      </c>
      <c r="AG283" s="136" t="s">
        <v>3905</v>
      </c>
      <c r="AH283" s="137">
        <v>1.7838088334180026E-5</v>
      </c>
      <c r="AI283" s="137">
        <v>2.2057275420008706E-4</v>
      </c>
      <c r="AJ283" s="138">
        <v>1.4738782645914677E-5</v>
      </c>
      <c r="AK283" s="188"/>
    </row>
    <row r="284" spans="1:37" ht="15" x14ac:dyDescent="0.2">
      <c r="A284" s="133" t="s">
        <v>1219</v>
      </c>
      <c r="B284" s="134" t="s">
        <v>1220</v>
      </c>
      <c r="C284" s="134" t="s">
        <v>1471</v>
      </c>
      <c r="D284" s="134" t="s">
        <v>1472</v>
      </c>
      <c r="E284" s="134" t="s">
        <v>310</v>
      </c>
      <c r="F284" s="134" t="s">
        <v>1473</v>
      </c>
      <c r="G284" s="134" t="s">
        <v>1474</v>
      </c>
      <c r="H284" s="134" t="s">
        <v>322</v>
      </c>
      <c r="I284" s="134" t="s">
        <v>952</v>
      </c>
      <c r="J284" s="134" t="s">
        <v>205</v>
      </c>
      <c r="K284" s="134" t="s">
        <v>205</v>
      </c>
      <c r="L284" s="134" t="s">
        <v>326</v>
      </c>
      <c r="M284" s="134" t="s">
        <v>341</v>
      </c>
      <c r="N284" s="134" t="s">
        <v>466</v>
      </c>
      <c r="O284" s="134" t="s">
        <v>340</v>
      </c>
      <c r="P284" s="134" t="s">
        <v>1475</v>
      </c>
      <c r="Q284" s="134" t="s">
        <v>416</v>
      </c>
      <c r="R284" s="134" t="s">
        <v>408</v>
      </c>
      <c r="S284" s="134" t="s">
        <v>1211</v>
      </c>
      <c r="T284" s="135">
        <v>0.74</v>
      </c>
      <c r="U284" s="134" t="s">
        <v>1476</v>
      </c>
      <c r="V284" s="137">
        <v>3.7999999999999999E-2</v>
      </c>
      <c r="W284" s="137">
        <v>7.6647000000000007E-2</v>
      </c>
      <c r="X284" s="134" t="s">
        <v>413</v>
      </c>
      <c r="Y284" s="136" t="s">
        <v>3905</v>
      </c>
      <c r="Z284" s="135">
        <v>0.26</v>
      </c>
      <c r="AA284" s="136" t="s">
        <v>3905</v>
      </c>
      <c r="AB284" s="134" t="s">
        <v>1477</v>
      </c>
      <c r="AC284" s="136" t="s">
        <v>3905</v>
      </c>
      <c r="AD284" s="135">
        <v>2.9999999999999997E-4</v>
      </c>
      <c r="AE284" s="136" t="s">
        <v>3905</v>
      </c>
      <c r="AF284" s="136" t="s">
        <v>3905</v>
      </c>
      <c r="AG284" s="136" t="s">
        <v>3905</v>
      </c>
      <c r="AH284" s="137">
        <v>7.7809009383096173E-10</v>
      </c>
      <c r="AI284" s="137">
        <v>1.4023352492244415E-8</v>
      </c>
      <c r="AJ284" s="138">
        <v>9.3704748394602368E-10</v>
      </c>
      <c r="AK284" s="188"/>
    </row>
    <row r="285" spans="1:37" ht="15" x14ac:dyDescent="0.2">
      <c r="A285" s="133" t="s">
        <v>1219</v>
      </c>
      <c r="B285" s="134" t="s">
        <v>1220</v>
      </c>
      <c r="C285" s="134" t="s">
        <v>1345</v>
      </c>
      <c r="D285" s="134" t="s">
        <v>1346</v>
      </c>
      <c r="E285" s="134" t="s">
        <v>310</v>
      </c>
      <c r="F285" s="134" t="s">
        <v>1478</v>
      </c>
      <c r="G285" s="134" t="s">
        <v>1479</v>
      </c>
      <c r="H285" s="134" t="s">
        <v>322</v>
      </c>
      <c r="I285" s="134" t="s">
        <v>755</v>
      </c>
      <c r="J285" s="134" t="s">
        <v>205</v>
      </c>
      <c r="K285" s="134" t="s">
        <v>205</v>
      </c>
      <c r="L285" s="134" t="s">
        <v>326</v>
      </c>
      <c r="M285" s="134" t="s">
        <v>341</v>
      </c>
      <c r="N285" s="134" t="s">
        <v>449</v>
      </c>
      <c r="O285" s="134" t="s">
        <v>340</v>
      </c>
      <c r="P285" s="134" t="s">
        <v>1286</v>
      </c>
      <c r="Q285" s="134" t="s">
        <v>414</v>
      </c>
      <c r="R285" s="134" t="s">
        <v>408</v>
      </c>
      <c r="S285" s="134" t="s">
        <v>1211</v>
      </c>
      <c r="T285" s="135">
        <v>0.5</v>
      </c>
      <c r="U285" s="134" t="s">
        <v>1480</v>
      </c>
      <c r="V285" s="137">
        <v>8.6E-3</v>
      </c>
      <c r="W285" s="137">
        <v>1.3018E-2</v>
      </c>
      <c r="X285" s="134" t="s">
        <v>413</v>
      </c>
      <c r="Y285" s="136" t="s">
        <v>3905</v>
      </c>
      <c r="Z285" s="135">
        <v>772486</v>
      </c>
      <c r="AA285" s="136" t="s">
        <v>3905</v>
      </c>
      <c r="AB285" s="134" t="s">
        <v>1481</v>
      </c>
      <c r="AC285" s="136" t="s">
        <v>3905</v>
      </c>
      <c r="AD285" s="135">
        <v>873.60440000000006</v>
      </c>
      <c r="AE285" s="136" t="s">
        <v>3905</v>
      </c>
      <c r="AF285" s="136" t="s">
        <v>3905</v>
      </c>
      <c r="AG285" s="136" t="s">
        <v>3905</v>
      </c>
      <c r="AH285" s="137">
        <v>3.0882750961380468E-4</v>
      </c>
      <c r="AI285" s="137">
        <v>4.7821681346493533E-2</v>
      </c>
      <c r="AJ285" s="138">
        <v>3.195468858718555E-3</v>
      </c>
      <c r="AK285" s="188"/>
    </row>
    <row r="286" spans="1:37" ht="15" x14ac:dyDescent="0.2">
      <c r="A286" s="133" t="s">
        <v>1219</v>
      </c>
      <c r="B286" s="134" t="s">
        <v>1220</v>
      </c>
      <c r="C286" s="134" t="s">
        <v>1345</v>
      </c>
      <c r="D286" s="134" t="s">
        <v>1346</v>
      </c>
      <c r="E286" s="134" t="s">
        <v>310</v>
      </c>
      <c r="F286" s="134" t="s">
        <v>1494</v>
      </c>
      <c r="G286" s="134" t="s">
        <v>1495</v>
      </c>
      <c r="H286" s="134" t="s">
        <v>322</v>
      </c>
      <c r="I286" s="134" t="s">
        <v>755</v>
      </c>
      <c r="J286" s="134" t="s">
        <v>205</v>
      </c>
      <c r="K286" s="134" t="s">
        <v>205</v>
      </c>
      <c r="L286" s="134" t="s">
        <v>326</v>
      </c>
      <c r="M286" s="134" t="s">
        <v>341</v>
      </c>
      <c r="N286" s="134" t="s">
        <v>449</v>
      </c>
      <c r="O286" s="134" t="s">
        <v>340</v>
      </c>
      <c r="P286" s="134" t="s">
        <v>1286</v>
      </c>
      <c r="Q286" s="134" t="s">
        <v>414</v>
      </c>
      <c r="R286" s="134" t="s">
        <v>408</v>
      </c>
      <c r="S286" s="134" t="s">
        <v>1211</v>
      </c>
      <c r="T286" s="135">
        <v>2.2200000000000002</v>
      </c>
      <c r="U286" s="134" t="s">
        <v>1496</v>
      </c>
      <c r="V286" s="137">
        <v>3.8E-3</v>
      </c>
      <c r="W286" s="137">
        <v>1.7149000000000001E-2</v>
      </c>
      <c r="X286" s="134" t="s">
        <v>413</v>
      </c>
      <c r="Y286" s="136" t="s">
        <v>3905</v>
      </c>
      <c r="Z286" s="135">
        <v>734516</v>
      </c>
      <c r="AA286" s="136" t="s">
        <v>3905</v>
      </c>
      <c r="AB286" s="134" t="s">
        <v>1497</v>
      </c>
      <c r="AC286" s="136" t="s">
        <v>3905</v>
      </c>
      <c r="AD286" s="135">
        <v>787.54809999999998</v>
      </c>
      <c r="AE286" s="136" t="s">
        <v>3905</v>
      </c>
      <c r="AF286" s="136" t="s">
        <v>3905</v>
      </c>
      <c r="AG286" s="136" t="s">
        <v>3905</v>
      </c>
      <c r="AH286" s="137">
        <v>2.4483866666666668E-4</v>
      </c>
      <c r="AI286" s="137">
        <v>4.3110899385002469E-2</v>
      </c>
      <c r="AJ286" s="138">
        <v>2.8806920329292299E-3</v>
      </c>
      <c r="AK286" s="188"/>
    </row>
    <row r="287" spans="1:37" ht="15" x14ac:dyDescent="0.2">
      <c r="A287" s="133" t="s">
        <v>1219</v>
      </c>
      <c r="B287" s="134" t="s">
        <v>1220</v>
      </c>
      <c r="C287" s="134" t="s">
        <v>1586</v>
      </c>
      <c r="D287" s="134" t="s">
        <v>1587</v>
      </c>
      <c r="E287" s="134" t="s">
        <v>310</v>
      </c>
      <c r="F287" s="134" t="s">
        <v>1620</v>
      </c>
      <c r="G287" s="134" t="s">
        <v>1621</v>
      </c>
      <c r="H287" s="134" t="s">
        <v>322</v>
      </c>
      <c r="I287" s="134" t="s">
        <v>755</v>
      </c>
      <c r="J287" s="134" t="s">
        <v>205</v>
      </c>
      <c r="K287" s="134" t="s">
        <v>205</v>
      </c>
      <c r="L287" s="134" t="s">
        <v>326</v>
      </c>
      <c r="M287" s="134" t="s">
        <v>341</v>
      </c>
      <c r="N287" s="134" t="s">
        <v>449</v>
      </c>
      <c r="O287" s="134" t="s">
        <v>340</v>
      </c>
      <c r="P287" s="134" t="s">
        <v>1286</v>
      </c>
      <c r="Q287" s="134" t="s">
        <v>414</v>
      </c>
      <c r="R287" s="134" t="s">
        <v>408</v>
      </c>
      <c r="S287" s="134" t="s">
        <v>1211</v>
      </c>
      <c r="T287" s="135">
        <v>3.53</v>
      </c>
      <c r="U287" s="134" t="s">
        <v>1622</v>
      </c>
      <c r="V287" s="137">
        <v>1.7500000000000002E-2</v>
      </c>
      <c r="W287" s="137">
        <v>1.8855E-2</v>
      </c>
      <c r="X287" s="134" t="s">
        <v>413</v>
      </c>
      <c r="Y287" s="136" t="s">
        <v>3905</v>
      </c>
      <c r="Z287" s="135">
        <v>602731.31000000006</v>
      </c>
      <c r="AA287" s="136" t="s">
        <v>3905</v>
      </c>
      <c r="AB287" s="134" t="s">
        <v>1623</v>
      </c>
      <c r="AC287" s="136" t="s">
        <v>3905</v>
      </c>
      <c r="AD287" s="135">
        <v>669.99609999999996</v>
      </c>
      <c r="AE287" s="136" t="s">
        <v>3905</v>
      </c>
      <c r="AF287" s="136" t="s">
        <v>3905</v>
      </c>
      <c r="AG287" s="136" t="s">
        <v>3905</v>
      </c>
      <c r="AH287" s="137">
        <v>2.2292745163357872E-4</v>
      </c>
      <c r="AI287" s="137">
        <v>3.6676029237631941E-2</v>
      </c>
      <c r="AJ287" s="138">
        <v>2.4507107652938561E-3</v>
      </c>
      <c r="AK287" s="188"/>
    </row>
    <row r="288" spans="1:37" ht="15" x14ac:dyDescent="0.2">
      <c r="A288" s="133" t="s">
        <v>1219</v>
      </c>
      <c r="B288" s="134" t="s">
        <v>1220</v>
      </c>
      <c r="C288" s="134" t="s">
        <v>1502</v>
      </c>
      <c r="D288" s="134" t="s">
        <v>1503</v>
      </c>
      <c r="E288" s="134" t="s">
        <v>310</v>
      </c>
      <c r="F288" s="134" t="s">
        <v>1504</v>
      </c>
      <c r="G288" s="134" t="s">
        <v>1505</v>
      </c>
      <c r="H288" s="134" t="s">
        <v>322</v>
      </c>
      <c r="I288" s="134" t="s">
        <v>755</v>
      </c>
      <c r="J288" s="134" t="s">
        <v>205</v>
      </c>
      <c r="K288" s="134" t="s">
        <v>205</v>
      </c>
      <c r="L288" s="134" t="s">
        <v>326</v>
      </c>
      <c r="M288" s="134" t="s">
        <v>341</v>
      </c>
      <c r="N288" s="134" t="s">
        <v>449</v>
      </c>
      <c r="O288" s="134" t="s">
        <v>340</v>
      </c>
      <c r="P288" s="134" t="s">
        <v>1286</v>
      </c>
      <c r="Q288" s="134" t="s">
        <v>414</v>
      </c>
      <c r="R288" s="134" t="s">
        <v>408</v>
      </c>
      <c r="S288" s="134" t="s">
        <v>1211</v>
      </c>
      <c r="T288" s="135">
        <v>5.64</v>
      </c>
      <c r="U288" s="134" t="s">
        <v>1506</v>
      </c>
      <c r="V288" s="137">
        <v>1E-3</v>
      </c>
      <c r="W288" s="137">
        <v>2.0684000000000001E-2</v>
      </c>
      <c r="X288" s="134" t="s">
        <v>413</v>
      </c>
      <c r="Y288" s="136" t="s">
        <v>3905</v>
      </c>
      <c r="Z288" s="135">
        <v>660000</v>
      </c>
      <c r="AA288" s="136" t="s">
        <v>3905</v>
      </c>
      <c r="AB288" s="134" t="s">
        <v>1507</v>
      </c>
      <c r="AC288" s="136" t="s">
        <v>3905</v>
      </c>
      <c r="AD288" s="135">
        <v>644.82000000000005</v>
      </c>
      <c r="AE288" s="136" t="s">
        <v>3905</v>
      </c>
      <c r="AF288" s="136" t="s">
        <v>3905</v>
      </c>
      <c r="AG288" s="136" t="s">
        <v>3905</v>
      </c>
      <c r="AH288" s="137">
        <v>2.653980105604281E-4</v>
      </c>
      <c r="AI288" s="137">
        <v>3.5297871612898234E-2</v>
      </c>
      <c r="AJ288" s="138">
        <v>2.358621577957807E-3</v>
      </c>
      <c r="AK288" s="188"/>
    </row>
    <row r="289" spans="1:37" ht="15" x14ac:dyDescent="0.2">
      <c r="A289" s="133" t="s">
        <v>1219</v>
      </c>
      <c r="B289" s="134" t="s">
        <v>1220</v>
      </c>
      <c r="C289" s="134" t="s">
        <v>1488</v>
      </c>
      <c r="D289" s="134" t="s">
        <v>1489</v>
      </c>
      <c r="E289" s="134" t="s">
        <v>310</v>
      </c>
      <c r="F289" s="134" t="s">
        <v>1490</v>
      </c>
      <c r="G289" s="134" t="s">
        <v>1491</v>
      </c>
      <c r="H289" s="134" t="s">
        <v>322</v>
      </c>
      <c r="I289" s="134" t="s">
        <v>755</v>
      </c>
      <c r="J289" s="134" t="s">
        <v>205</v>
      </c>
      <c r="K289" s="134" t="s">
        <v>205</v>
      </c>
      <c r="L289" s="134" t="s">
        <v>326</v>
      </c>
      <c r="M289" s="134" t="s">
        <v>341</v>
      </c>
      <c r="N289" s="134" t="s">
        <v>457</v>
      </c>
      <c r="O289" s="134" t="s">
        <v>340</v>
      </c>
      <c r="P289" s="134" t="s">
        <v>1343</v>
      </c>
      <c r="Q289" s="134" t="s">
        <v>414</v>
      </c>
      <c r="R289" s="134" t="s">
        <v>408</v>
      </c>
      <c r="S289" s="134" t="s">
        <v>1211</v>
      </c>
      <c r="T289" s="135">
        <v>5.67</v>
      </c>
      <c r="U289" s="134" t="s">
        <v>1492</v>
      </c>
      <c r="V289" s="137">
        <v>5.1499999999999997E-2</v>
      </c>
      <c r="W289" s="137">
        <v>2.9798999999999999E-2</v>
      </c>
      <c r="X289" s="134" t="s">
        <v>413</v>
      </c>
      <c r="Y289" s="136" t="s">
        <v>3905</v>
      </c>
      <c r="Z289" s="135">
        <v>378940.15999999997</v>
      </c>
      <c r="AA289" s="136" t="s">
        <v>3905</v>
      </c>
      <c r="AB289" s="134" t="s">
        <v>1493</v>
      </c>
      <c r="AC289" s="136" t="s">
        <v>3905</v>
      </c>
      <c r="AD289" s="135">
        <v>584.59100000000001</v>
      </c>
      <c r="AE289" s="136" t="s">
        <v>3905</v>
      </c>
      <c r="AF289" s="136" t="s">
        <v>3905</v>
      </c>
      <c r="AG289" s="136" t="s">
        <v>3905</v>
      </c>
      <c r="AH289" s="137">
        <v>1.3048962939669569E-4</v>
      </c>
      <c r="AI289" s="137">
        <v>3.2000895643214657E-2</v>
      </c>
      <c r="AJ289" s="138">
        <v>2.1383159813659009E-3</v>
      </c>
      <c r="AK289" s="188"/>
    </row>
    <row r="290" spans="1:37" ht="15" x14ac:dyDescent="0.2">
      <c r="A290" s="133" t="s">
        <v>1219</v>
      </c>
      <c r="B290" s="134" t="s">
        <v>1220</v>
      </c>
      <c r="C290" s="134" t="s">
        <v>1345</v>
      </c>
      <c r="D290" s="134" t="s">
        <v>1346</v>
      </c>
      <c r="E290" s="134" t="s">
        <v>310</v>
      </c>
      <c r="F290" s="134" t="s">
        <v>1498</v>
      </c>
      <c r="G290" s="134" t="s">
        <v>1499</v>
      </c>
      <c r="H290" s="134" t="s">
        <v>322</v>
      </c>
      <c r="I290" s="134" t="s">
        <v>755</v>
      </c>
      <c r="J290" s="134" t="s">
        <v>205</v>
      </c>
      <c r="K290" s="134" t="s">
        <v>205</v>
      </c>
      <c r="L290" s="134" t="s">
        <v>326</v>
      </c>
      <c r="M290" s="134" t="s">
        <v>341</v>
      </c>
      <c r="N290" s="134" t="s">
        <v>449</v>
      </c>
      <c r="O290" s="134" t="s">
        <v>340</v>
      </c>
      <c r="P290" s="134" t="s">
        <v>1286</v>
      </c>
      <c r="Q290" s="134" t="s">
        <v>414</v>
      </c>
      <c r="R290" s="134" t="s">
        <v>408</v>
      </c>
      <c r="S290" s="134" t="s">
        <v>1211</v>
      </c>
      <c r="T290" s="135">
        <v>3.42</v>
      </c>
      <c r="U290" s="134" t="s">
        <v>1500</v>
      </c>
      <c r="V290" s="137">
        <v>1.2200000000000001E-2</v>
      </c>
      <c r="W290" s="137">
        <v>1.7985999999999999E-2</v>
      </c>
      <c r="X290" s="134" t="s">
        <v>413</v>
      </c>
      <c r="Y290" s="136" t="s">
        <v>3905</v>
      </c>
      <c r="Z290" s="135">
        <v>524225</v>
      </c>
      <c r="AA290" s="136" t="s">
        <v>3905</v>
      </c>
      <c r="AB290" s="134" t="s">
        <v>1501</v>
      </c>
      <c r="AC290" s="136" t="s">
        <v>3905</v>
      </c>
      <c r="AD290" s="135">
        <v>583.72450000000003</v>
      </c>
      <c r="AE290" s="136" t="s">
        <v>3905</v>
      </c>
      <c r="AF290" s="136" t="s">
        <v>3905</v>
      </c>
      <c r="AG290" s="136" t="s">
        <v>3905</v>
      </c>
      <c r="AH290" s="137">
        <v>1.7383701882072361E-4</v>
      </c>
      <c r="AI290" s="137">
        <v>3.1953465745438107E-2</v>
      </c>
      <c r="AJ290" s="138">
        <v>2.1351466916828587E-3</v>
      </c>
      <c r="AK290" s="188"/>
    </row>
    <row r="291" spans="1:37" ht="15" x14ac:dyDescent="0.2">
      <c r="A291" s="133" t="s">
        <v>1219</v>
      </c>
      <c r="B291" s="134" t="s">
        <v>1220</v>
      </c>
      <c r="C291" s="134" t="s">
        <v>1345</v>
      </c>
      <c r="D291" s="134" t="s">
        <v>1346</v>
      </c>
      <c r="E291" s="134" t="s">
        <v>310</v>
      </c>
      <c r="F291" s="134" t="s">
        <v>1666</v>
      </c>
      <c r="G291" s="134" t="s">
        <v>1667</v>
      </c>
      <c r="H291" s="134" t="s">
        <v>322</v>
      </c>
      <c r="I291" s="134" t="s">
        <v>755</v>
      </c>
      <c r="J291" s="134" t="s">
        <v>205</v>
      </c>
      <c r="K291" s="134" t="s">
        <v>205</v>
      </c>
      <c r="L291" s="134" t="s">
        <v>326</v>
      </c>
      <c r="M291" s="134" t="s">
        <v>341</v>
      </c>
      <c r="N291" s="134" t="s">
        <v>449</v>
      </c>
      <c r="O291" s="134" t="s">
        <v>340</v>
      </c>
      <c r="P291" s="134" t="s">
        <v>1210</v>
      </c>
      <c r="Q291" s="134" t="s">
        <v>416</v>
      </c>
      <c r="R291" s="134" t="s">
        <v>408</v>
      </c>
      <c r="S291" s="134" t="s">
        <v>1211</v>
      </c>
      <c r="T291" s="135">
        <v>2.66</v>
      </c>
      <c r="U291" s="134" t="s">
        <v>1668</v>
      </c>
      <c r="V291" s="137">
        <v>5.0000000000000001E-3</v>
      </c>
      <c r="W291" s="137">
        <v>1.7565000000000001E-2</v>
      </c>
      <c r="X291" s="134" t="s">
        <v>413</v>
      </c>
      <c r="Y291" s="136" t="s">
        <v>3905</v>
      </c>
      <c r="Z291" s="135">
        <v>542209</v>
      </c>
      <c r="AA291" s="136" t="s">
        <v>3905</v>
      </c>
      <c r="AB291" s="134" t="s">
        <v>1245</v>
      </c>
      <c r="AC291" s="136" t="s">
        <v>3905</v>
      </c>
      <c r="AD291" s="135">
        <v>581.24800000000005</v>
      </c>
      <c r="AE291" s="136" t="s">
        <v>3905</v>
      </c>
      <c r="AF291" s="136" t="s">
        <v>3905</v>
      </c>
      <c r="AG291" s="136" t="s">
        <v>3905</v>
      </c>
      <c r="AH291" s="137">
        <v>7.1040416975117523E-4</v>
      </c>
      <c r="AI291" s="137">
        <v>3.181790107867577E-2</v>
      </c>
      <c r="AJ291" s="138">
        <v>2.1260881922996419E-3</v>
      </c>
      <c r="AK291" s="188"/>
    </row>
    <row r="292" spans="1:37" ht="15" x14ac:dyDescent="0.2">
      <c r="A292" s="133" t="s">
        <v>1219</v>
      </c>
      <c r="B292" s="134" t="s">
        <v>1220</v>
      </c>
      <c r="C292" s="134" t="s">
        <v>1502</v>
      </c>
      <c r="D292" s="134" t="s">
        <v>1503</v>
      </c>
      <c r="E292" s="134" t="s">
        <v>310</v>
      </c>
      <c r="F292" s="134" t="s">
        <v>1534</v>
      </c>
      <c r="G292" s="134" t="s">
        <v>1535</v>
      </c>
      <c r="H292" s="134" t="s">
        <v>322</v>
      </c>
      <c r="I292" s="134" t="s">
        <v>755</v>
      </c>
      <c r="J292" s="134" t="s">
        <v>205</v>
      </c>
      <c r="K292" s="134" t="s">
        <v>205</v>
      </c>
      <c r="L292" s="134" t="s">
        <v>326</v>
      </c>
      <c r="M292" s="134" t="s">
        <v>341</v>
      </c>
      <c r="N292" s="134" t="s">
        <v>449</v>
      </c>
      <c r="O292" s="134" t="s">
        <v>340</v>
      </c>
      <c r="P292" s="134" t="s">
        <v>1286</v>
      </c>
      <c r="Q292" s="134" t="s">
        <v>414</v>
      </c>
      <c r="R292" s="134" t="s">
        <v>408</v>
      </c>
      <c r="S292" s="134" t="s">
        <v>1211</v>
      </c>
      <c r="T292" s="135">
        <v>5.53</v>
      </c>
      <c r="U292" s="134" t="s">
        <v>1536</v>
      </c>
      <c r="V292" s="137">
        <v>2.0199999999999999E-2</v>
      </c>
      <c r="W292" s="137">
        <v>2.0473999999999999E-2</v>
      </c>
      <c r="X292" s="134" t="s">
        <v>413</v>
      </c>
      <c r="Y292" s="136" t="s">
        <v>3905</v>
      </c>
      <c r="Z292" s="135">
        <v>500000</v>
      </c>
      <c r="AA292" s="136" t="s">
        <v>3905</v>
      </c>
      <c r="AB292" s="134" t="s">
        <v>1537</v>
      </c>
      <c r="AC292" s="136" t="s">
        <v>3905</v>
      </c>
      <c r="AD292" s="135">
        <v>503.75</v>
      </c>
      <c r="AE292" s="136" t="s">
        <v>3905</v>
      </c>
      <c r="AF292" s="136" t="s">
        <v>3905</v>
      </c>
      <c r="AG292" s="136" t="s">
        <v>3905</v>
      </c>
      <c r="AH292" s="137">
        <v>2.3554662362758761E-4</v>
      </c>
      <c r="AI292" s="137">
        <v>2.7575606874782863E-2</v>
      </c>
      <c r="AJ292" s="138">
        <v>1.8426159546792054E-3</v>
      </c>
      <c r="AK292" s="188"/>
    </row>
    <row r="293" spans="1:37" ht="15" x14ac:dyDescent="0.2">
      <c r="A293" s="133" t="s">
        <v>1219</v>
      </c>
      <c r="B293" s="134" t="s">
        <v>1220</v>
      </c>
      <c r="C293" s="134" t="s">
        <v>1538</v>
      </c>
      <c r="D293" s="134" t="s">
        <v>1539</v>
      </c>
      <c r="E293" s="134" t="s">
        <v>314</v>
      </c>
      <c r="F293" s="134" t="s">
        <v>1540</v>
      </c>
      <c r="G293" s="134" t="s">
        <v>1541</v>
      </c>
      <c r="H293" s="134" t="s">
        <v>322</v>
      </c>
      <c r="I293" s="134" t="s">
        <v>755</v>
      </c>
      <c r="J293" s="134" t="s">
        <v>205</v>
      </c>
      <c r="K293" s="134" t="s">
        <v>205</v>
      </c>
      <c r="L293" s="134" t="s">
        <v>326</v>
      </c>
      <c r="M293" s="134" t="s">
        <v>341</v>
      </c>
      <c r="N293" s="134" t="s">
        <v>441</v>
      </c>
      <c r="O293" s="134" t="s">
        <v>340</v>
      </c>
      <c r="P293" s="134" t="s">
        <v>1542</v>
      </c>
      <c r="Q293" s="134" t="s">
        <v>416</v>
      </c>
      <c r="R293" s="134" t="s">
        <v>408</v>
      </c>
      <c r="S293" s="134" t="s">
        <v>1211</v>
      </c>
      <c r="T293" s="135">
        <v>10.81</v>
      </c>
      <c r="U293" s="134" t="s">
        <v>1543</v>
      </c>
      <c r="V293" s="137">
        <v>3.2000000000000001E-2</v>
      </c>
      <c r="W293" s="137">
        <v>2.9760999999999999E-2</v>
      </c>
      <c r="X293" s="134" t="s">
        <v>413</v>
      </c>
      <c r="Y293" s="136" t="s">
        <v>3905</v>
      </c>
      <c r="Z293" s="135">
        <v>469197</v>
      </c>
      <c r="AA293" s="136" t="s">
        <v>3905</v>
      </c>
      <c r="AB293" s="134" t="s">
        <v>1544</v>
      </c>
      <c r="AC293" s="136" t="s">
        <v>3905</v>
      </c>
      <c r="AD293" s="135">
        <v>492.7038</v>
      </c>
      <c r="AE293" s="136" t="s">
        <v>3905</v>
      </c>
      <c r="AF293" s="136" t="s">
        <v>3905</v>
      </c>
      <c r="AG293" s="136" t="s">
        <v>3905</v>
      </c>
      <c r="AH293" s="137">
        <v>1.503270884609445E-4</v>
      </c>
      <c r="AI293" s="137">
        <v>2.6970928950810429E-2</v>
      </c>
      <c r="AJ293" s="138">
        <v>1.8022110709276602E-3</v>
      </c>
      <c r="AK293" s="188"/>
    </row>
    <row r="294" spans="1:37" ht="15" x14ac:dyDescent="0.2">
      <c r="A294" s="133" t="s">
        <v>1219</v>
      </c>
      <c r="B294" s="134" t="s">
        <v>1220</v>
      </c>
      <c r="C294" s="134" t="s">
        <v>1482</v>
      </c>
      <c r="D294" s="134" t="s">
        <v>1483</v>
      </c>
      <c r="E294" s="134" t="s">
        <v>310</v>
      </c>
      <c r="F294" s="134" t="s">
        <v>1518</v>
      </c>
      <c r="G294" s="134" t="s">
        <v>1519</v>
      </c>
      <c r="H294" s="134" t="s">
        <v>322</v>
      </c>
      <c r="I294" s="134" t="s">
        <v>755</v>
      </c>
      <c r="J294" s="134" t="s">
        <v>205</v>
      </c>
      <c r="K294" s="134" t="s">
        <v>205</v>
      </c>
      <c r="L294" s="134" t="s">
        <v>326</v>
      </c>
      <c r="M294" s="134" t="s">
        <v>341</v>
      </c>
      <c r="N294" s="134" t="s">
        <v>465</v>
      </c>
      <c r="O294" s="134" t="s">
        <v>340</v>
      </c>
      <c r="P294" s="134" t="s">
        <v>1417</v>
      </c>
      <c r="Q294" s="134" t="s">
        <v>414</v>
      </c>
      <c r="R294" s="134" t="s">
        <v>408</v>
      </c>
      <c r="S294" s="134" t="s">
        <v>1211</v>
      </c>
      <c r="T294" s="135">
        <v>1.96</v>
      </c>
      <c r="U294" s="134" t="s">
        <v>1520</v>
      </c>
      <c r="V294" s="137">
        <v>2.1499999999999998E-2</v>
      </c>
      <c r="W294" s="137">
        <v>1.9626999999999999E-2</v>
      </c>
      <c r="X294" s="134" t="s">
        <v>413</v>
      </c>
      <c r="Y294" s="136" t="s">
        <v>3905</v>
      </c>
      <c r="Z294" s="135">
        <v>411273.07</v>
      </c>
      <c r="AA294" s="136" t="s">
        <v>3905</v>
      </c>
      <c r="AB294" s="134" t="s">
        <v>1521</v>
      </c>
      <c r="AC294" s="136" t="s">
        <v>3905</v>
      </c>
      <c r="AD294" s="135">
        <v>473.99220000000003</v>
      </c>
      <c r="AE294" s="136" t="s">
        <v>3905</v>
      </c>
      <c r="AF294" s="136" t="s">
        <v>3905</v>
      </c>
      <c r="AG294" s="136" t="s">
        <v>3905</v>
      </c>
      <c r="AH294" s="137">
        <v>3.4071384947767833E-4</v>
      </c>
      <c r="AI294" s="137">
        <v>2.5946646019299403E-2</v>
      </c>
      <c r="AJ294" s="138">
        <v>1.7337679690123315E-3</v>
      </c>
      <c r="AK294" s="188"/>
    </row>
    <row r="295" spans="1:37" ht="15" x14ac:dyDescent="0.2">
      <c r="A295" s="133" t="s">
        <v>1219</v>
      </c>
      <c r="B295" s="134" t="s">
        <v>1220</v>
      </c>
      <c r="C295" s="134" t="s">
        <v>1538</v>
      </c>
      <c r="D295" s="134" t="s">
        <v>1539</v>
      </c>
      <c r="E295" s="134" t="s">
        <v>314</v>
      </c>
      <c r="F295" s="134" t="s">
        <v>1551</v>
      </c>
      <c r="G295" s="134" t="s">
        <v>1552</v>
      </c>
      <c r="H295" s="134" t="s">
        <v>322</v>
      </c>
      <c r="I295" s="134" t="s">
        <v>755</v>
      </c>
      <c r="J295" s="134" t="s">
        <v>205</v>
      </c>
      <c r="K295" s="134" t="s">
        <v>205</v>
      </c>
      <c r="L295" s="134" t="s">
        <v>326</v>
      </c>
      <c r="M295" s="134" t="s">
        <v>341</v>
      </c>
      <c r="N295" s="134" t="s">
        <v>441</v>
      </c>
      <c r="O295" s="134" t="s">
        <v>340</v>
      </c>
      <c r="P295" s="134" t="s">
        <v>1542</v>
      </c>
      <c r="Q295" s="134" t="s">
        <v>416</v>
      </c>
      <c r="R295" s="134" t="s">
        <v>408</v>
      </c>
      <c r="S295" s="134" t="s">
        <v>1211</v>
      </c>
      <c r="T295" s="135">
        <v>8.0500000000000007</v>
      </c>
      <c r="U295" s="134" t="s">
        <v>1553</v>
      </c>
      <c r="V295" s="137">
        <v>0.03</v>
      </c>
      <c r="W295" s="137">
        <v>2.7428999999999999E-2</v>
      </c>
      <c r="X295" s="134" t="s">
        <v>413</v>
      </c>
      <c r="Y295" s="136" t="s">
        <v>3905</v>
      </c>
      <c r="Z295" s="135">
        <v>445000</v>
      </c>
      <c r="AA295" s="136" t="s">
        <v>3905</v>
      </c>
      <c r="AB295" s="134" t="s">
        <v>1554</v>
      </c>
      <c r="AC295" s="136" t="s">
        <v>3905</v>
      </c>
      <c r="AD295" s="135">
        <v>465.06950000000001</v>
      </c>
      <c r="AE295" s="136" t="s">
        <v>3905</v>
      </c>
      <c r="AF295" s="136" t="s">
        <v>3905</v>
      </c>
      <c r="AG295" s="136" t="s">
        <v>3905</v>
      </c>
      <c r="AH295" s="137">
        <v>1.7409443508116323E-4</v>
      </c>
      <c r="AI295" s="137">
        <v>2.5458210821740605E-2</v>
      </c>
      <c r="AJ295" s="138">
        <v>1.7011304828480013E-3</v>
      </c>
      <c r="AK295" s="188"/>
    </row>
    <row r="296" spans="1:37" ht="15" x14ac:dyDescent="0.2">
      <c r="A296" s="133" t="s">
        <v>1219</v>
      </c>
      <c r="B296" s="134" t="s">
        <v>1220</v>
      </c>
      <c r="C296" s="134" t="s">
        <v>1522</v>
      </c>
      <c r="D296" s="134" t="s">
        <v>1523</v>
      </c>
      <c r="E296" s="134" t="s">
        <v>310</v>
      </c>
      <c r="F296" s="134" t="s">
        <v>1524</v>
      </c>
      <c r="G296" s="134" t="s">
        <v>1525</v>
      </c>
      <c r="H296" s="134" t="s">
        <v>322</v>
      </c>
      <c r="I296" s="134" t="s">
        <v>755</v>
      </c>
      <c r="J296" s="134" t="s">
        <v>205</v>
      </c>
      <c r="K296" s="134" t="s">
        <v>205</v>
      </c>
      <c r="L296" s="134" t="s">
        <v>326</v>
      </c>
      <c r="M296" s="134" t="s">
        <v>341</v>
      </c>
      <c r="N296" s="134" t="s">
        <v>465</v>
      </c>
      <c r="O296" s="134" t="s">
        <v>340</v>
      </c>
      <c r="P296" s="134" t="s">
        <v>1417</v>
      </c>
      <c r="Q296" s="134" t="s">
        <v>414</v>
      </c>
      <c r="R296" s="134" t="s">
        <v>408</v>
      </c>
      <c r="S296" s="134" t="s">
        <v>1211</v>
      </c>
      <c r="T296" s="135">
        <v>2.0299999999999998</v>
      </c>
      <c r="U296" s="134" t="s">
        <v>1526</v>
      </c>
      <c r="V296" s="137">
        <v>3.2000000000000001E-2</v>
      </c>
      <c r="W296" s="137">
        <v>2.2172000000000001E-2</v>
      </c>
      <c r="X296" s="134" t="s">
        <v>413</v>
      </c>
      <c r="Y296" s="136" t="s">
        <v>3905</v>
      </c>
      <c r="Z296" s="135">
        <v>394528</v>
      </c>
      <c r="AA296" s="136" t="s">
        <v>3905</v>
      </c>
      <c r="AB296" s="134" t="s">
        <v>1527</v>
      </c>
      <c r="AC296" s="136" t="s">
        <v>3905</v>
      </c>
      <c r="AD296" s="135">
        <v>459.19109999999995</v>
      </c>
      <c r="AE296" s="136" t="s">
        <v>3905</v>
      </c>
      <c r="AF296" s="136" t="s">
        <v>3905</v>
      </c>
      <c r="AG296" s="136" t="s">
        <v>3905</v>
      </c>
      <c r="AH296" s="137">
        <v>2.812340859179371E-4</v>
      </c>
      <c r="AI296" s="137">
        <v>2.5136425478834531E-2</v>
      </c>
      <c r="AJ296" s="138">
        <v>1.6796286239945208E-3</v>
      </c>
      <c r="AK296" s="188"/>
    </row>
    <row r="297" spans="1:37" ht="15" x14ac:dyDescent="0.2">
      <c r="A297" s="133" t="s">
        <v>1219</v>
      </c>
      <c r="B297" s="134" t="s">
        <v>1220</v>
      </c>
      <c r="C297" s="134" t="s">
        <v>1538</v>
      </c>
      <c r="D297" s="134" t="s">
        <v>1539</v>
      </c>
      <c r="E297" s="134" t="s">
        <v>314</v>
      </c>
      <c r="F297" s="134" t="s">
        <v>1574</v>
      </c>
      <c r="G297" s="134" t="s">
        <v>1575</v>
      </c>
      <c r="H297" s="134" t="s">
        <v>322</v>
      </c>
      <c r="I297" s="134" t="s">
        <v>755</v>
      </c>
      <c r="J297" s="134" t="s">
        <v>205</v>
      </c>
      <c r="K297" s="134" t="s">
        <v>205</v>
      </c>
      <c r="L297" s="134" t="s">
        <v>326</v>
      </c>
      <c r="M297" s="134" t="s">
        <v>341</v>
      </c>
      <c r="N297" s="134" t="s">
        <v>441</v>
      </c>
      <c r="O297" s="134" t="s">
        <v>340</v>
      </c>
      <c r="P297" s="134" t="s">
        <v>1542</v>
      </c>
      <c r="Q297" s="134" t="s">
        <v>416</v>
      </c>
      <c r="R297" s="134" t="s">
        <v>408</v>
      </c>
      <c r="S297" s="134" t="s">
        <v>1211</v>
      </c>
      <c r="T297" s="135">
        <v>6.24</v>
      </c>
      <c r="U297" s="134" t="s">
        <v>1576</v>
      </c>
      <c r="V297" s="137">
        <v>2.3900000000000001E-2</v>
      </c>
      <c r="W297" s="137">
        <v>2.5090000000000001E-2</v>
      </c>
      <c r="X297" s="134" t="s">
        <v>413</v>
      </c>
      <c r="Y297" s="136" t="s">
        <v>3905</v>
      </c>
      <c r="Z297" s="135">
        <v>400000</v>
      </c>
      <c r="AA297" s="136" t="s">
        <v>3905</v>
      </c>
      <c r="AB297" s="134" t="s">
        <v>1577</v>
      </c>
      <c r="AC297" s="136" t="s">
        <v>3905</v>
      </c>
      <c r="AD297" s="135">
        <v>443.04</v>
      </c>
      <c r="AE297" s="136" t="s">
        <v>3905</v>
      </c>
      <c r="AF297" s="136" t="s">
        <v>3905</v>
      </c>
      <c r="AG297" s="136" t="s">
        <v>3905</v>
      </c>
      <c r="AH297" s="137">
        <v>1.028502900892432E-4</v>
      </c>
      <c r="AI297" s="137">
        <v>2.4252301478518708E-2</v>
      </c>
      <c r="AJ297" s="138">
        <v>1.6205510125281888E-3</v>
      </c>
      <c r="AK297" s="188"/>
    </row>
    <row r="298" spans="1:37" ht="15" x14ac:dyDescent="0.2">
      <c r="A298" s="133" t="s">
        <v>1219</v>
      </c>
      <c r="B298" s="134" t="s">
        <v>1220</v>
      </c>
      <c r="C298" s="134" t="s">
        <v>1502</v>
      </c>
      <c r="D298" s="134" t="s">
        <v>1503</v>
      </c>
      <c r="E298" s="134" t="s">
        <v>310</v>
      </c>
      <c r="F298" s="134" t="s">
        <v>1528</v>
      </c>
      <c r="G298" s="134" t="s">
        <v>1529</v>
      </c>
      <c r="H298" s="134" t="s">
        <v>322</v>
      </c>
      <c r="I298" s="134" t="s">
        <v>755</v>
      </c>
      <c r="J298" s="134" t="s">
        <v>205</v>
      </c>
      <c r="K298" s="134" t="s">
        <v>205</v>
      </c>
      <c r="L298" s="134" t="s">
        <v>326</v>
      </c>
      <c r="M298" s="134" t="s">
        <v>341</v>
      </c>
      <c r="N298" s="134" t="s">
        <v>449</v>
      </c>
      <c r="O298" s="134" t="s">
        <v>340</v>
      </c>
      <c r="P298" s="134" t="s">
        <v>1286</v>
      </c>
      <c r="Q298" s="134" t="s">
        <v>414</v>
      </c>
      <c r="R298" s="134" t="s">
        <v>408</v>
      </c>
      <c r="S298" s="134" t="s">
        <v>1211</v>
      </c>
      <c r="T298" s="135">
        <v>1.23</v>
      </c>
      <c r="U298" s="134" t="s">
        <v>1393</v>
      </c>
      <c r="V298" s="137">
        <v>8.3000000000000001E-3</v>
      </c>
      <c r="W298" s="137">
        <v>1.3944E-2</v>
      </c>
      <c r="X298" s="134" t="s">
        <v>413</v>
      </c>
      <c r="Y298" s="136" t="s">
        <v>3905</v>
      </c>
      <c r="Z298" s="135">
        <v>393015</v>
      </c>
      <c r="AA298" s="136" t="s">
        <v>3905</v>
      </c>
      <c r="AB298" s="134" t="s">
        <v>1530</v>
      </c>
      <c r="AC298" s="136" t="s">
        <v>3905</v>
      </c>
      <c r="AD298" s="135">
        <v>438.84050000000002</v>
      </c>
      <c r="AE298" s="136" t="s">
        <v>3905</v>
      </c>
      <c r="AF298" s="136" t="s">
        <v>3905</v>
      </c>
      <c r="AG298" s="136" t="s">
        <v>3905</v>
      </c>
      <c r="AH298" s="137">
        <v>1.2920066958239202E-4</v>
      </c>
      <c r="AI298" s="137">
        <v>2.4022420764144688E-2</v>
      </c>
      <c r="AJ298" s="138">
        <v>1.6051902672904845E-3</v>
      </c>
      <c r="AK298" s="188"/>
    </row>
    <row r="299" spans="1:37" ht="15" x14ac:dyDescent="0.2">
      <c r="A299" s="133" t="s">
        <v>1219</v>
      </c>
      <c r="B299" s="134" t="s">
        <v>1220</v>
      </c>
      <c r="C299" s="134" t="s">
        <v>1545</v>
      </c>
      <c r="D299" s="134" t="s">
        <v>1546</v>
      </c>
      <c r="E299" s="134" t="s">
        <v>310</v>
      </c>
      <c r="F299" s="134" t="s">
        <v>1547</v>
      </c>
      <c r="G299" s="134" t="s">
        <v>1548</v>
      </c>
      <c r="H299" s="134" t="s">
        <v>322</v>
      </c>
      <c r="I299" s="134" t="s">
        <v>755</v>
      </c>
      <c r="J299" s="134" t="s">
        <v>205</v>
      </c>
      <c r="K299" s="134" t="s">
        <v>205</v>
      </c>
      <c r="L299" s="134" t="s">
        <v>326</v>
      </c>
      <c r="M299" s="134" t="s">
        <v>341</v>
      </c>
      <c r="N299" s="134" t="s">
        <v>449</v>
      </c>
      <c r="O299" s="134" t="s">
        <v>340</v>
      </c>
      <c r="P299" s="134" t="s">
        <v>1343</v>
      </c>
      <c r="Q299" s="134" t="s">
        <v>414</v>
      </c>
      <c r="R299" s="134" t="s">
        <v>408</v>
      </c>
      <c r="S299" s="134" t="s">
        <v>1211</v>
      </c>
      <c r="T299" s="135">
        <v>1.74</v>
      </c>
      <c r="U299" s="134" t="s">
        <v>1549</v>
      </c>
      <c r="V299" s="137">
        <v>2E-3</v>
      </c>
      <c r="W299" s="137">
        <v>1.9726E-2</v>
      </c>
      <c r="X299" s="134" t="s">
        <v>413</v>
      </c>
      <c r="Y299" s="136" t="s">
        <v>3905</v>
      </c>
      <c r="Z299" s="135">
        <v>397207.5</v>
      </c>
      <c r="AA299" s="136" t="s">
        <v>3905</v>
      </c>
      <c r="AB299" s="134" t="s">
        <v>1550</v>
      </c>
      <c r="AC299" s="136" t="s">
        <v>3905</v>
      </c>
      <c r="AD299" s="135">
        <v>426.40229999999997</v>
      </c>
      <c r="AE299" s="136" t="s">
        <v>3905</v>
      </c>
      <c r="AF299" s="136" t="s">
        <v>3905</v>
      </c>
      <c r="AG299" s="136" t="s">
        <v>3905</v>
      </c>
      <c r="AH299" s="137">
        <v>9.4975620108671581E-4</v>
      </c>
      <c r="AI299" s="137">
        <v>2.3341540150853379E-2</v>
      </c>
      <c r="AJ299" s="138">
        <v>1.5596934814181263E-3</v>
      </c>
      <c r="AK299" s="188"/>
    </row>
    <row r="300" spans="1:37" ht="15" x14ac:dyDescent="0.2">
      <c r="A300" s="133" t="s">
        <v>1219</v>
      </c>
      <c r="B300" s="134" t="s">
        <v>1220</v>
      </c>
      <c r="C300" s="134" t="s">
        <v>1339</v>
      </c>
      <c r="D300" s="134" t="s">
        <v>1340</v>
      </c>
      <c r="E300" s="134" t="s">
        <v>310</v>
      </c>
      <c r="F300" s="134" t="s">
        <v>1514</v>
      </c>
      <c r="G300" s="134" t="s">
        <v>1515</v>
      </c>
      <c r="H300" s="134" t="s">
        <v>322</v>
      </c>
      <c r="I300" s="134" t="s">
        <v>755</v>
      </c>
      <c r="J300" s="134" t="s">
        <v>205</v>
      </c>
      <c r="K300" s="134" t="s">
        <v>205</v>
      </c>
      <c r="L300" s="134" t="s">
        <v>326</v>
      </c>
      <c r="M300" s="134" t="s">
        <v>341</v>
      </c>
      <c r="N300" s="134" t="s">
        <v>446</v>
      </c>
      <c r="O300" s="134" t="s">
        <v>340</v>
      </c>
      <c r="P300" s="134" t="s">
        <v>1343</v>
      </c>
      <c r="Q300" s="134" t="s">
        <v>414</v>
      </c>
      <c r="R300" s="134" t="s">
        <v>408</v>
      </c>
      <c r="S300" s="134" t="s">
        <v>1211</v>
      </c>
      <c r="T300" s="135">
        <v>7.2</v>
      </c>
      <c r="U300" s="134" t="s">
        <v>1516</v>
      </c>
      <c r="V300" s="137">
        <v>2.5000000000000001E-2</v>
      </c>
      <c r="W300" s="137">
        <v>5.4931000000000001E-2</v>
      </c>
      <c r="X300" s="134" t="s">
        <v>413</v>
      </c>
      <c r="Y300" s="136" t="s">
        <v>3905</v>
      </c>
      <c r="Z300" s="135">
        <v>500000</v>
      </c>
      <c r="AA300" s="136" t="s">
        <v>3905</v>
      </c>
      <c r="AB300" s="134" t="s">
        <v>1517</v>
      </c>
      <c r="AC300" s="136" t="s">
        <v>3905</v>
      </c>
      <c r="AD300" s="135">
        <v>406.2</v>
      </c>
      <c r="AE300" s="136" t="s">
        <v>3905</v>
      </c>
      <c r="AF300" s="136" t="s">
        <v>3905</v>
      </c>
      <c r="AG300" s="136" t="s">
        <v>3905</v>
      </c>
      <c r="AH300" s="137">
        <v>3.749117210366944E-4</v>
      </c>
      <c r="AI300" s="137">
        <v>2.2235655608013497E-2</v>
      </c>
      <c r="AJ300" s="138">
        <v>1.4857977186912025E-3</v>
      </c>
      <c r="AK300" s="188"/>
    </row>
    <row r="301" spans="1:37" ht="15" x14ac:dyDescent="0.2">
      <c r="A301" s="133" t="s">
        <v>1219</v>
      </c>
      <c r="B301" s="134" t="s">
        <v>1220</v>
      </c>
      <c r="C301" s="134" t="s">
        <v>1555</v>
      </c>
      <c r="D301" s="134" t="s">
        <v>1556</v>
      </c>
      <c r="E301" s="134" t="s">
        <v>310</v>
      </c>
      <c r="F301" s="134" t="s">
        <v>1557</v>
      </c>
      <c r="G301" s="134" t="s">
        <v>1558</v>
      </c>
      <c r="H301" s="134" t="s">
        <v>322</v>
      </c>
      <c r="I301" s="134" t="s">
        <v>755</v>
      </c>
      <c r="J301" s="134" t="s">
        <v>205</v>
      </c>
      <c r="K301" s="134" t="s">
        <v>205</v>
      </c>
      <c r="L301" s="134" t="s">
        <v>326</v>
      </c>
      <c r="M301" s="134" t="s">
        <v>341</v>
      </c>
      <c r="N301" s="134" t="s">
        <v>465</v>
      </c>
      <c r="O301" s="134" t="s">
        <v>340</v>
      </c>
      <c r="P301" s="134" t="s">
        <v>1417</v>
      </c>
      <c r="Q301" s="134" t="s">
        <v>414</v>
      </c>
      <c r="R301" s="134" t="s">
        <v>408</v>
      </c>
      <c r="S301" s="134" t="s">
        <v>1211</v>
      </c>
      <c r="T301" s="135">
        <v>2.69</v>
      </c>
      <c r="U301" s="134" t="s">
        <v>1287</v>
      </c>
      <c r="V301" s="137">
        <v>2.3400000000000001E-2</v>
      </c>
      <c r="W301" s="137">
        <v>2.3012999999999999E-2</v>
      </c>
      <c r="X301" s="134" t="s">
        <v>413</v>
      </c>
      <c r="Y301" s="136" t="s">
        <v>3905</v>
      </c>
      <c r="Z301" s="135">
        <v>355792.96</v>
      </c>
      <c r="AA301" s="136" t="s">
        <v>3905</v>
      </c>
      <c r="AB301" s="134" t="s">
        <v>1559</v>
      </c>
      <c r="AC301" s="136" t="s">
        <v>3905</v>
      </c>
      <c r="AD301" s="135">
        <v>397.91879999999998</v>
      </c>
      <c r="AE301" s="136" t="s">
        <v>3905</v>
      </c>
      <c r="AF301" s="136" t="s">
        <v>3905</v>
      </c>
      <c r="AG301" s="136" t="s">
        <v>3905</v>
      </c>
      <c r="AH301" s="137">
        <v>1.6865765564737277E-4</v>
      </c>
      <c r="AI301" s="137">
        <v>2.17823398077585E-2</v>
      </c>
      <c r="AJ301" s="138">
        <v>1.4555069283615117E-3</v>
      </c>
      <c r="AK301" s="188"/>
    </row>
    <row r="302" spans="1:37" ht="15" x14ac:dyDescent="0.2">
      <c r="A302" s="133" t="s">
        <v>1219</v>
      </c>
      <c r="B302" s="134" t="s">
        <v>1220</v>
      </c>
      <c r="C302" s="134" t="s">
        <v>1465</v>
      </c>
      <c r="D302" s="134" t="s">
        <v>1466</v>
      </c>
      <c r="E302" s="134" t="s">
        <v>310</v>
      </c>
      <c r="F302" s="134" t="s">
        <v>1582</v>
      </c>
      <c r="G302" s="134" t="s">
        <v>1583</v>
      </c>
      <c r="H302" s="134" t="s">
        <v>322</v>
      </c>
      <c r="I302" s="134" t="s">
        <v>755</v>
      </c>
      <c r="J302" s="134" t="s">
        <v>205</v>
      </c>
      <c r="K302" s="134" t="s">
        <v>205</v>
      </c>
      <c r="L302" s="134" t="s">
        <v>326</v>
      </c>
      <c r="M302" s="134" t="s">
        <v>341</v>
      </c>
      <c r="N302" s="134" t="s">
        <v>465</v>
      </c>
      <c r="O302" s="134" t="s">
        <v>340</v>
      </c>
      <c r="P302" s="134" t="s">
        <v>1355</v>
      </c>
      <c r="Q302" s="134" t="s">
        <v>416</v>
      </c>
      <c r="R302" s="134" t="s">
        <v>408</v>
      </c>
      <c r="S302" s="134" t="s">
        <v>1211</v>
      </c>
      <c r="T302" s="135">
        <v>5.65</v>
      </c>
      <c r="U302" s="134" t="s">
        <v>1584</v>
      </c>
      <c r="V302" s="137">
        <v>5.8999999999999999E-3</v>
      </c>
      <c r="W302" s="137">
        <v>2.8982999999999998E-2</v>
      </c>
      <c r="X302" s="134" t="s">
        <v>413</v>
      </c>
      <c r="Y302" s="136" t="s">
        <v>3905</v>
      </c>
      <c r="Z302" s="135">
        <v>400000</v>
      </c>
      <c r="AA302" s="136" t="s">
        <v>3905</v>
      </c>
      <c r="AB302" s="134" t="s">
        <v>1585</v>
      </c>
      <c r="AC302" s="136" t="s">
        <v>3905</v>
      </c>
      <c r="AD302" s="135">
        <v>381.88</v>
      </c>
      <c r="AE302" s="136" t="s">
        <v>3905</v>
      </c>
      <c r="AF302" s="136" t="s">
        <v>3905</v>
      </c>
      <c r="AG302" s="136" t="s">
        <v>3905</v>
      </c>
      <c r="AH302" s="137">
        <v>2.8560799873761264E-4</v>
      </c>
      <c r="AI302" s="137">
        <v>2.090436278579073E-2</v>
      </c>
      <c r="AJ302" s="138">
        <v>1.3968400610876327E-3</v>
      </c>
      <c r="AK302" s="188"/>
    </row>
    <row r="303" spans="1:37" ht="15" x14ac:dyDescent="0.2">
      <c r="A303" s="133" t="s">
        <v>1219</v>
      </c>
      <c r="B303" s="134" t="s">
        <v>1220</v>
      </c>
      <c r="C303" s="134" t="s">
        <v>1568</v>
      </c>
      <c r="D303" s="134" t="s">
        <v>1569</v>
      </c>
      <c r="E303" s="134" t="s">
        <v>310</v>
      </c>
      <c r="F303" s="134" t="s">
        <v>1570</v>
      </c>
      <c r="G303" s="134" t="s">
        <v>1571</v>
      </c>
      <c r="H303" s="134" t="s">
        <v>322</v>
      </c>
      <c r="I303" s="134" t="s">
        <v>755</v>
      </c>
      <c r="J303" s="134" t="s">
        <v>205</v>
      </c>
      <c r="K303" s="134" t="s">
        <v>205</v>
      </c>
      <c r="L303" s="134" t="s">
        <v>326</v>
      </c>
      <c r="M303" s="134" t="s">
        <v>341</v>
      </c>
      <c r="N303" s="134" t="s">
        <v>466</v>
      </c>
      <c r="O303" s="134" t="s">
        <v>340</v>
      </c>
      <c r="P303" s="134" t="s">
        <v>1449</v>
      </c>
      <c r="Q303" s="134" t="s">
        <v>416</v>
      </c>
      <c r="R303" s="134" t="s">
        <v>408</v>
      </c>
      <c r="S303" s="134" t="s">
        <v>1211</v>
      </c>
      <c r="T303" s="135">
        <v>1.94</v>
      </c>
      <c r="U303" s="134" t="s">
        <v>1572</v>
      </c>
      <c r="V303" s="137">
        <v>2.5700000000000001E-2</v>
      </c>
      <c r="W303" s="137">
        <v>2.7758000000000001E-2</v>
      </c>
      <c r="X303" s="134" t="s">
        <v>413</v>
      </c>
      <c r="Y303" s="136" t="s">
        <v>3905</v>
      </c>
      <c r="Z303" s="135">
        <v>322150</v>
      </c>
      <c r="AA303" s="136" t="s">
        <v>3905</v>
      </c>
      <c r="AB303" s="134" t="s">
        <v>1573</v>
      </c>
      <c r="AC303" s="136" t="s">
        <v>3905</v>
      </c>
      <c r="AD303" s="135">
        <v>366.15570000000002</v>
      </c>
      <c r="AE303" s="136" t="s">
        <v>3905</v>
      </c>
      <c r="AF303" s="136" t="s">
        <v>3905</v>
      </c>
      <c r="AG303" s="136" t="s">
        <v>3905</v>
      </c>
      <c r="AH303" s="137">
        <v>2.5120594840714064E-4</v>
      </c>
      <c r="AI303" s="137">
        <v>2.0043603697081615E-2</v>
      </c>
      <c r="AJ303" s="138">
        <v>1.3393237047951824E-3</v>
      </c>
      <c r="AK303" s="188"/>
    </row>
    <row r="304" spans="1:37" ht="15" x14ac:dyDescent="0.2">
      <c r="A304" s="133" t="s">
        <v>1219</v>
      </c>
      <c r="B304" s="134" t="s">
        <v>1220</v>
      </c>
      <c r="C304" s="134" t="s">
        <v>1586</v>
      </c>
      <c r="D304" s="134" t="s">
        <v>1587</v>
      </c>
      <c r="E304" s="134" t="s">
        <v>310</v>
      </c>
      <c r="F304" s="134" t="s">
        <v>1588</v>
      </c>
      <c r="G304" s="134" t="s">
        <v>1589</v>
      </c>
      <c r="H304" s="134" t="s">
        <v>322</v>
      </c>
      <c r="I304" s="134" t="s">
        <v>755</v>
      </c>
      <c r="J304" s="134" t="s">
        <v>205</v>
      </c>
      <c r="K304" s="134" t="s">
        <v>205</v>
      </c>
      <c r="L304" s="134" t="s">
        <v>326</v>
      </c>
      <c r="M304" s="134" t="s">
        <v>341</v>
      </c>
      <c r="N304" s="134" t="s">
        <v>449</v>
      </c>
      <c r="O304" s="134" t="s">
        <v>340</v>
      </c>
      <c r="P304" s="134" t="s">
        <v>1286</v>
      </c>
      <c r="Q304" s="134" t="s">
        <v>414</v>
      </c>
      <c r="R304" s="134" t="s">
        <v>408</v>
      </c>
      <c r="S304" s="134" t="s">
        <v>1211</v>
      </c>
      <c r="T304" s="135">
        <v>4.45</v>
      </c>
      <c r="U304" s="134" t="s">
        <v>1590</v>
      </c>
      <c r="V304" s="137">
        <v>1.3899999999999999E-2</v>
      </c>
      <c r="W304" s="137">
        <v>1.9911000000000002E-2</v>
      </c>
      <c r="X304" s="134" t="s">
        <v>413</v>
      </c>
      <c r="Y304" s="136" t="s">
        <v>3905</v>
      </c>
      <c r="Z304" s="135">
        <v>360000</v>
      </c>
      <c r="AA304" s="136" t="s">
        <v>3905</v>
      </c>
      <c r="AB304" s="134" t="s">
        <v>1591</v>
      </c>
      <c r="AC304" s="136" t="s">
        <v>3905</v>
      </c>
      <c r="AD304" s="135">
        <v>365.4</v>
      </c>
      <c r="AE304" s="136" t="s">
        <v>3905</v>
      </c>
      <c r="AF304" s="136" t="s">
        <v>3905</v>
      </c>
      <c r="AG304" s="136" t="s">
        <v>3905</v>
      </c>
      <c r="AH304" s="137">
        <v>2.0000000000000001E-4</v>
      </c>
      <c r="AI304" s="137">
        <v>2.0002236728626617E-2</v>
      </c>
      <c r="AJ304" s="138">
        <v>1.3365595431062663E-3</v>
      </c>
      <c r="AK304" s="188"/>
    </row>
    <row r="305" spans="1:37" ht="15" x14ac:dyDescent="0.2">
      <c r="A305" s="133" t="s">
        <v>1219</v>
      </c>
      <c r="B305" s="134" t="s">
        <v>1220</v>
      </c>
      <c r="C305" s="134" t="s">
        <v>1508</v>
      </c>
      <c r="D305" s="134" t="s">
        <v>1509</v>
      </c>
      <c r="E305" s="134" t="s">
        <v>310</v>
      </c>
      <c r="F305" s="134" t="s">
        <v>1560</v>
      </c>
      <c r="G305" s="134" t="s">
        <v>1561</v>
      </c>
      <c r="H305" s="134" t="s">
        <v>322</v>
      </c>
      <c r="I305" s="134" t="s">
        <v>755</v>
      </c>
      <c r="J305" s="134" t="s">
        <v>205</v>
      </c>
      <c r="K305" s="134" t="s">
        <v>205</v>
      </c>
      <c r="L305" s="134" t="s">
        <v>326</v>
      </c>
      <c r="M305" s="134" t="s">
        <v>341</v>
      </c>
      <c r="N305" s="134" t="s">
        <v>466</v>
      </c>
      <c r="O305" s="134" t="s">
        <v>340</v>
      </c>
      <c r="P305" s="134" t="s">
        <v>1411</v>
      </c>
      <c r="Q305" s="134" t="s">
        <v>416</v>
      </c>
      <c r="R305" s="134" t="s">
        <v>408</v>
      </c>
      <c r="S305" s="134" t="s">
        <v>1211</v>
      </c>
      <c r="T305" s="135">
        <v>2.69</v>
      </c>
      <c r="U305" s="134" t="s">
        <v>1562</v>
      </c>
      <c r="V305" s="137">
        <v>3.2800000000000003E-2</v>
      </c>
      <c r="W305" s="137">
        <v>4.4864000000000001E-2</v>
      </c>
      <c r="X305" s="134" t="s">
        <v>413</v>
      </c>
      <c r="Y305" s="136" t="s">
        <v>3905</v>
      </c>
      <c r="Z305" s="135">
        <v>324262.43</v>
      </c>
      <c r="AA305" s="136" t="s">
        <v>3905</v>
      </c>
      <c r="AB305" s="134" t="s">
        <v>1563</v>
      </c>
      <c r="AC305" s="136" t="s">
        <v>3905</v>
      </c>
      <c r="AD305" s="135">
        <v>358.8612</v>
      </c>
      <c r="AE305" s="136" t="s">
        <v>3905</v>
      </c>
      <c r="AF305" s="136" t="s">
        <v>3905</v>
      </c>
      <c r="AG305" s="136" t="s">
        <v>3905</v>
      </c>
      <c r="AH305" s="137">
        <v>2.3362632573183383E-4</v>
      </c>
      <c r="AI305" s="137">
        <v>1.9644300221152131E-2</v>
      </c>
      <c r="AJ305" s="138">
        <v>1.3126420452093199E-3</v>
      </c>
      <c r="AK305" s="188"/>
    </row>
    <row r="306" spans="1:37" ht="15" x14ac:dyDescent="0.2">
      <c r="A306" s="133" t="s">
        <v>1219</v>
      </c>
      <c r="B306" s="134" t="s">
        <v>1220</v>
      </c>
      <c r="C306" s="134" t="s">
        <v>1545</v>
      </c>
      <c r="D306" s="134" t="s">
        <v>1546</v>
      </c>
      <c r="E306" s="134" t="s">
        <v>310</v>
      </c>
      <c r="F306" s="134" t="s">
        <v>1578</v>
      </c>
      <c r="G306" s="134" t="s">
        <v>1579</v>
      </c>
      <c r="H306" s="134" t="s">
        <v>322</v>
      </c>
      <c r="I306" s="134" t="s">
        <v>755</v>
      </c>
      <c r="J306" s="134" t="s">
        <v>205</v>
      </c>
      <c r="K306" s="134" t="s">
        <v>205</v>
      </c>
      <c r="L306" s="134" t="s">
        <v>326</v>
      </c>
      <c r="M306" s="134" t="s">
        <v>341</v>
      </c>
      <c r="N306" s="134" t="s">
        <v>449</v>
      </c>
      <c r="O306" s="134" t="s">
        <v>340</v>
      </c>
      <c r="P306" s="134" t="s">
        <v>1343</v>
      </c>
      <c r="Q306" s="134" t="s">
        <v>414</v>
      </c>
      <c r="R306" s="134" t="s">
        <v>408</v>
      </c>
      <c r="S306" s="134" t="s">
        <v>1211</v>
      </c>
      <c r="T306" s="135">
        <v>5.01</v>
      </c>
      <c r="U306" s="134" t="s">
        <v>1580</v>
      </c>
      <c r="V306" s="137">
        <v>2.5899999999999999E-2</v>
      </c>
      <c r="W306" s="137">
        <v>2.1840999999999999E-2</v>
      </c>
      <c r="X306" s="134" t="s">
        <v>413</v>
      </c>
      <c r="Y306" s="136" t="s">
        <v>3905</v>
      </c>
      <c r="Z306" s="135">
        <v>346000</v>
      </c>
      <c r="AA306" s="136" t="s">
        <v>3905</v>
      </c>
      <c r="AB306" s="134" t="s">
        <v>1581</v>
      </c>
      <c r="AC306" s="136" t="s">
        <v>3905</v>
      </c>
      <c r="AD306" s="135">
        <v>355.75720000000001</v>
      </c>
      <c r="AE306" s="136" t="s">
        <v>3905</v>
      </c>
      <c r="AF306" s="136" t="s">
        <v>3905</v>
      </c>
      <c r="AG306" s="136" t="s">
        <v>3905</v>
      </c>
      <c r="AH306" s="137">
        <v>7.6888888888888894E-4</v>
      </c>
      <c r="AI306" s="137">
        <v>1.9474383503867994E-2</v>
      </c>
      <c r="AJ306" s="138">
        <v>1.3012881244903246E-3</v>
      </c>
      <c r="AK306" s="188"/>
    </row>
    <row r="307" spans="1:37" ht="15" x14ac:dyDescent="0.2">
      <c r="A307" s="133" t="s">
        <v>1219</v>
      </c>
      <c r="B307" s="134" t="s">
        <v>1220</v>
      </c>
      <c r="C307" s="134" t="s">
        <v>1482</v>
      </c>
      <c r="D307" s="134" t="s">
        <v>1483</v>
      </c>
      <c r="E307" s="134" t="s">
        <v>310</v>
      </c>
      <c r="F307" s="134" t="s">
        <v>1484</v>
      </c>
      <c r="G307" s="134" t="s">
        <v>1485</v>
      </c>
      <c r="H307" s="134" t="s">
        <v>322</v>
      </c>
      <c r="I307" s="134" t="s">
        <v>755</v>
      </c>
      <c r="J307" s="134" t="s">
        <v>205</v>
      </c>
      <c r="K307" s="134" t="s">
        <v>205</v>
      </c>
      <c r="L307" s="134" t="s">
        <v>326</v>
      </c>
      <c r="M307" s="134" t="s">
        <v>341</v>
      </c>
      <c r="N307" s="134" t="s">
        <v>465</v>
      </c>
      <c r="O307" s="134" t="s">
        <v>340</v>
      </c>
      <c r="P307" s="134" t="s">
        <v>1417</v>
      </c>
      <c r="Q307" s="134" t="s">
        <v>414</v>
      </c>
      <c r="R307" s="134" t="s">
        <v>408</v>
      </c>
      <c r="S307" s="134" t="s">
        <v>1211</v>
      </c>
      <c r="T307" s="135">
        <v>1.24</v>
      </c>
      <c r="U307" s="134" t="s">
        <v>1486</v>
      </c>
      <c r="V307" s="137">
        <v>1.7600000000000001E-2</v>
      </c>
      <c r="W307" s="137">
        <v>1.7336000000000001E-2</v>
      </c>
      <c r="X307" s="134" t="s">
        <v>413</v>
      </c>
      <c r="Y307" s="136" t="s">
        <v>3905</v>
      </c>
      <c r="Z307" s="135">
        <v>178198.75</v>
      </c>
      <c r="AA307" s="136" t="s">
        <v>3905</v>
      </c>
      <c r="AB307" s="134" t="s">
        <v>1487</v>
      </c>
      <c r="AC307" s="135">
        <v>142.3117</v>
      </c>
      <c r="AD307" s="135">
        <v>345.51170000000002</v>
      </c>
      <c r="AE307" s="136" t="s">
        <v>3905</v>
      </c>
      <c r="AF307" s="136" t="s">
        <v>3905</v>
      </c>
      <c r="AG307" s="136" t="s">
        <v>3905</v>
      </c>
      <c r="AH307" s="137">
        <v>2.2894490784108187E-4</v>
      </c>
      <c r="AI307" s="137">
        <v>2.6703771814345981E-2</v>
      </c>
      <c r="AJ307" s="138">
        <v>1.7843594963715273E-3</v>
      </c>
      <c r="AK307" s="188"/>
    </row>
    <row r="308" spans="1:37" ht="15" x14ac:dyDescent="0.2">
      <c r="A308" s="133" t="s">
        <v>1219</v>
      </c>
      <c r="B308" s="134" t="s">
        <v>1220</v>
      </c>
      <c r="C308" s="134" t="s">
        <v>1538</v>
      </c>
      <c r="D308" s="134" t="s">
        <v>1539</v>
      </c>
      <c r="E308" s="134" t="s">
        <v>314</v>
      </c>
      <c r="F308" s="134" t="s">
        <v>1564</v>
      </c>
      <c r="G308" s="134" t="s">
        <v>1565</v>
      </c>
      <c r="H308" s="134" t="s">
        <v>322</v>
      </c>
      <c r="I308" s="134" t="s">
        <v>755</v>
      </c>
      <c r="J308" s="134" t="s">
        <v>205</v>
      </c>
      <c r="K308" s="134" t="s">
        <v>205</v>
      </c>
      <c r="L308" s="134" t="s">
        <v>326</v>
      </c>
      <c r="M308" s="134" t="s">
        <v>341</v>
      </c>
      <c r="N308" s="134" t="s">
        <v>441</v>
      </c>
      <c r="O308" s="134" t="s">
        <v>340</v>
      </c>
      <c r="P308" s="134" t="s">
        <v>1542</v>
      </c>
      <c r="Q308" s="134" t="s">
        <v>416</v>
      </c>
      <c r="R308" s="134" t="s">
        <v>408</v>
      </c>
      <c r="S308" s="134" t="s">
        <v>1211</v>
      </c>
      <c r="T308" s="135">
        <v>1.38</v>
      </c>
      <c r="U308" s="134" t="s">
        <v>1566</v>
      </c>
      <c r="V308" s="137">
        <v>4.4999999999999998E-2</v>
      </c>
      <c r="W308" s="137">
        <v>1.6354E-2</v>
      </c>
      <c r="X308" s="134" t="s">
        <v>413</v>
      </c>
      <c r="Y308" s="136" t="s">
        <v>3905</v>
      </c>
      <c r="Z308" s="135">
        <v>290907</v>
      </c>
      <c r="AA308" s="136" t="s">
        <v>3905</v>
      </c>
      <c r="AB308" s="134" t="s">
        <v>1567</v>
      </c>
      <c r="AC308" s="136" t="s">
        <v>3905</v>
      </c>
      <c r="AD308" s="135">
        <v>344.02659999999997</v>
      </c>
      <c r="AE308" s="136" t="s">
        <v>3905</v>
      </c>
      <c r="AF308" s="136" t="s">
        <v>3905</v>
      </c>
      <c r="AG308" s="136" t="s">
        <v>3905</v>
      </c>
      <c r="AH308" s="137">
        <v>9.8425559334062865E-5</v>
      </c>
      <c r="AI308" s="137">
        <v>1.8832243727928973E-2</v>
      </c>
      <c r="AJ308" s="138">
        <v>1.258380020902534E-3</v>
      </c>
      <c r="AK308" s="188"/>
    </row>
    <row r="309" spans="1:37" ht="15" x14ac:dyDescent="0.2">
      <c r="A309" s="133" t="s">
        <v>1219</v>
      </c>
      <c r="B309" s="134" t="s">
        <v>1220</v>
      </c>
      <c r="C309" s="134" t="s">
        <v>1586</v>
      </c>
      <c r="D309" s="134" t="s">
        <v>1587</v>
      </c>
      <c r="E309" s="134" t="s">
        <v>310</v>
      </c>
      <c r="F309" s="134" t="s">
        <v>1598</v>
      </c>
      <c r="G309" s="134" t="s">
        <v>1599</v>
      </c>
      <c r="H309" s="134" t="s">
        <v>322</v>
      </c>
      <c r="I309" s="134" t="s">
        <v>755</v>
      </c>
      <c r="J309" s="134" t="s">
        <v>205</v>
      </c>
      <c r="K309" s="134" t="s">
        <v>205</v>
      </c>
      <c r="L309" s="134" t="s">
        <v>326</v>
      </c>
      <c r="M309" s="134" t="s">
        <v>341</v>
      </c>
      <c r="N309" s="134" t="s">
        <v>449</v>
      </c>
      <c r="O309" s="134" t="s">
        <v>340</v>
      </c>
      <c r="P309" s="134" t="s">
        <v>1286</v>
      </c>
      <c r="Q309" s="134" t="s">
        <v>414</v>
      </c>
      <c r="R309" s="134" t="s">
        <v>408</v>
      </c>
      <c r="S309" s="134" t="s">
        <v>1211</v>
      </c>
      <c r="T309" s="135">
        <v>4.08</v>
      </c>
      <c r="U309" s="134" t="s">
        <v>1600</v>
      </c>
      <c r="V309" s="137">
        <v>1E-3</v>
      </c>
      <c r="W309" s="137">
        <v>1.9643000000000001E-2</v>
      </c>
      <c r="X309" s="134" t="s">
        <v>413</v>
      </c>
      <c r="Y309" s="136" t="s">
        <v>3905</v>
      </c>
      <c r="Z309" s="135">
        <v>320000</v>
      </c>
      <c r="AA309" s="136" t="s">
        <v>3905</v>
      </c>
      <c r="AB309" s="134" t="s">
        <v>1601</v>
      </c>
      <c r="AC309" s="136" t="s">
        <v>3905</v>
      </c>
      <c r="AD309" s="135">
        <v>323.29599999999999</v>
      </c>
      <c r="AE309" s="136" t="s">
        <v>3905</v>
      </c>
      <c r="AF309" s="136" t="s">
        <v>3905</v>
      </c>
      <c r="AG309" s="136" t="s">
        <v>3905</v>
      </c>
      <c r="AH309" s="137">
        <v>1.7287698475595707E-4</v>
      </c>
      <c r="AI309" s="137">
        <v>1.769743603015345E-2</v>
      </c>
      <c r="AJ309" s="138">
        <v>1.1825515983800862E-3</v>
      </c>
      <c r="AK309" s="188"/>
    </row>
    <row r="310" spans="1:37" ht="15" x14ac:dyDescent="0.2">
      <c r="A310" s="133" t="s">
        <v>1219</v>
      </c>
      <c r="B310" s="134" t="s">
        <v>1220</v>
      </c>
      <c r="C310" s="134" t="s">
        <v>1427</v>
      </c>
      <c r="D310" s="134" t="s">
        <v>1428</v>
      </c>
      <c r="E310" s="134" t="s">
        <v>310</v>
      </c>
      <c r="F310" s="134" t="s">
        <v>1602</v>
      </c>
      <c r="G310" s="134" t="s">
        <v>1603</v>
      </c>
      <c r="H310" s="134" t="s">
        <v>322</v>
      </c>
      <c r="I310" s="134" t="s">
        <v>755</v>
      </c>
      <c r="J310" s="134" t="s">
        <v>205</v>
      </c>
      <c r="K310" s="134" t="s">
        <v>205</v>
      </c>
      <c r="L310" s="134" t="s">
        <v>326</v>
      </c>
      <c r="M310" s="134" t="s">
        <v>341</v>
      </c>
      <c r="N310" s="134" t="s">
        <v>446</v>
      </c>
      <c r="O310" s="134" t="s">
        <v>340</v>
      </c>
      <c r="P310" s="134" t="s">
        <v>1343</v>
      </c>
      <c r="Q310" s="134" t="s">
        <v>414</v>
      </c>
      <c r="R310" s="134" t="s">
        <v>408</v>
      </c>
      <c r="S310" s="134" t="s">
        <v>1211</v>
      </c>
      <c r="T310" s="135">
        <v>0.16</v>
      </c>
      <c r="U310" s="134" t="s">
        <v>1604</v>
      </c>
      <c r="V310" s="137">
        <v>3.85E-2</v>
      </c>
      <c r="W310" s="137">
        <v>3.2539999999999999E-3</v>
      </c>
      <c r="X310" s="134" t="s">
        <v>413</v>
      </c>
      <c r="Y310" s="136" t="s">
        <v>3905</v>
      </c>
      <c r="Z310" s="135">
        <v>230004</v>
      </c>
      <c r="AA310" s="136" t="s">
        <v>3905</v>
      </c>
      <c r="AB310" s="134" t="s">
        <v>1605</v>
      </c>
      <c r="AC310" s="136" t="s">
        <v>3905</v>
      </c>
      <c r="AD310" s="135">
        <v>270.3467</v>
      </c>
      <c r="AE310" s="136" t="s">
        <v>3905</v>
      </c>
      <c r="AF310" s="136" t="s">
        <v>3905</v>
      </c>
      <c r="AG310" s="136" t="s">
        <v>3905</v>
      </c>
      <c r="AH310" s="137">
        <v>9.2001599999999995E-4</v>
      </c>
      <c r="AI310" s="137">
        <v>1.4798956552289492E-2</v>
      </c>
      <c r="AJ310" s="138">
        <v>9.8887373828894943E-4</v>
      </c>
      <c r="AK310" s="188"/>
    </row>
    <row r="311" spans="1:37" ht="15" x14ac:dyDescent="0.2">
      <c r="A311" s="133" t="s">
        <v>1219</v>
      </c>
      <c r="B311" s="134" t="s">
        <v>1220</v>
      </c>
      <c r="C311" s="134" t="s">
        <v>1345</v>
      </c>
      <c r="D311" s="134" t="s">
        <v>1346</v>
      </c>
      <c r="E311" s="134" t="s">
        <v>310</v>
      </c>
      <c r="F311" s="134" t="s">
        <v>1612</v>
      </c>
      <c r="G311" s="134" t="s">
        <v>1613</v>
      </c>
      <c r="H311" s="134" t="s">
        <v>322</v>
      </c>
      <c r="I311" s="134" t="s">
        <v>755</v>
      </c>
      <c r="J311" s="134" t="s">
        <v>205</v>
      </c>
      <c r="K311" s="134" t="s">
        <v>205</v>
      </c>
      <c r="L311" s="134" t="s">
        <v>326</v>
      </c>
      <c r="M311" s="134" t="s">
        <v>341</v>
      </c>
      <c r="N311" s="134" t="s">
        <v>449</v>
      </c>
      <c r="O311" s="134" t="s">
        <v>340</v>
      </c>
      <c r="P311" s="134" t="s">
        <v>1286</v>
      </c>
      <c r="Q311" s="134" t="s">
        <v>414</v>
      </c>
      <c r="R311" s="134" t="s">
        <v>408</v>
      </c>
      <c r="S311" s="134" t="s">
        <v>1211</v>
      </c>
      <c r="T311" s="135">
        <v>4.92</v>
      </c>
      <c r="U311" s="134" t="s">
        <v>1614</v>
      </c>
      <c r="V311" s="137">
        <v>1.9900000000000001E-2</v>
      </c>
      <c r="W311" s="137">
        <v>2.0081000000000002E-2</v>
      </c>
      <c r="X311" s="134" t="s">
        <v>413</v>
      </c>
      <c r="Y311" s="136" t="s">
        <v>3905</v>
      </c>
      <c r="Z311" s="135">
        <v>250000</v>
      </c>
      <c r="AA311" s="136" t="s">
        <v>3905</v>
      </c>
      <c r="AB311" s="134" t="s">
        <v>1615</v>
      </c>
      <c r="AC311" s="136" t="s">
        <v>3905</v>
      </c>
      <c r="AD311" s="135">
        <v>251.8</v>
      </c>
      <c r="AE311" s="136" t="s">
        <v>3905</v>
      </c>
      <c r="AF311" s="136" t="s">
        <v>3905</v>
      </c>
      <c r="AG311" s="136" t="s">
        <v>3905</v>
      </c>
      <c r="AH311" s="137">
        <v>9.2592592592592588E-5</v>
      </c>
      <c r="AI311" s="137">
        <v>1.3783697887980794E-2</v>
      </c>
      <c r="AJ311" s="138">
        <v>9.2103364245801271E-4</v>
      </c>
      <c r="AK311" s="188"/>
    </row>
    <row r="312" spans="1:37" ht="15" x14ac:dyDescent="0.2">
      <c r="A312" s="133" t="s">
        <v>1219</v>
      </c>
      <c r="B312" s="134" t="s">
        <v>1220</v>
      </c>
      <c r="C312" s="134" t="s">
        <v>1351</v>
      </c>
      <c r="D312" s="134" t="s">
        <v>1352</v>
      </c>
      <c r="E312" s="134" t="s">
        <v>310</v>
      </c>
      <c r="F312" s="134" t="s">
        <v>1616</v>
      </c>
      <c r="G312" s="134" t="s">
        <v>1617</v>
      </c>
      <c r="H312" s="134" t="s">
        <v>322</v>
      </c>
      <c r="I312" s="134" t="s">
        <v>755</v>
      </c>
      <c r="J312" s="134" t="s">
        <v>205</v>
      </c>
      <c r="K312" s="134" t="s">
        <v>205</v>
      </c>
      <c r="L312" s="134" t="s">
        <v>326</v>
      </c>
      <c r="M312" s="134" t="s">
        <v>341</v>
      </c>
      <c r="N312" s="134" t="s">
        <v>446</v>
      </c>
      <c r="O312" s="134" t="s">
        <v>340</v>
      </c>
      <c r="P312" s="134" t="s">
        <v>1355</v>
      </c>
      <c r="Q312" s="134" t="s">
        <v>416</v>
      </c>
      <c r="R312" s="134" t="s">
        <v>408</v>
      </c>
      <c r="S312" s="134" t="s">
        <v>1211</v>
      </c>
      <c r="T312" s="135">
        <v>5.45</v>
      </c>
      <c r="U312" s="134" t="s">
        <v>1618</v>
      </c>
      <c r="V312" s="137">
        <v>4.6899999999999997E-2</v>
      </c>
      <c r="W312" s="137">
        <v>4.9868999999999997E-2</v>
      </c>
      <c r="X312" s="134" t="s">
        <v>413</v>
      </c>
      <c r="Y312" s="136" t="s">
        <v>3905</v>
      </c>
      <c r="Z312" s="135">
        <v>250000</v>
      </c>
      <c r="AA312" s="136" t="s">
        <v>3905</v>
      </c>
      <c r="AB312" s="134" t="s">
        <v>1619</v>
      </c>
      <c r="AC312" s="136" t="s">
        <v>3905</v>
      </c>
      <c r="AD312" s="135">
        <v>247.25</v>
      </c>
      <c r="AE312" s="136" t="s">
        <v>3905</v>
      </c>
      <c r="AF312" s="136" t="s">
        <v>3905</v>
      </c>
      <c r="AG312" s="136" t="s">
        <v>3905</v>
      </c>
      <c r="AH312" s="137">
        <v>5.0000000000000001E-4</v>
      </c>
      <c r="AI312" s="137">
        <v>1.353462789040211E-2</v>
      </c>
      <c r="AJ312" s="138">
        <v>9.0439065964155539E-4</v>
      </c>
      <c r="AK312" s="188"/>
    </row>
    <row r="313" spans="1:37" ht="15" x14ac:dyDescent="0.2">
      <c r="A313" s="133" t="s">
        <v>1219</v>
      </c>
      <c r="B313" s="134" t="s">
        <v>1220</v>
      </c>
      <c r="C313" s="134" t="s">
        <v>1508</v>
      </c>
      <c r="D313" s="134" t="s">
        <v>1509</v>
      </c>
      <c r="E313" s="134" t="s">
        <v>310</v>
      </c>
      <c r="F313" s="134" t="s">
        <v>1632</v>
      </c>
      <c r="G313" s="134" t="s">
        <v>1633</v>
      </c>
      <c r="H313" s="134" t="s">
        <v>322</v>
      </c>
      <c r="I313" s="134" t="s">
        <v>755</v>
      </c>
      <c r="J313" s="134" t="s">
        <v>205</v>
      </c>
      <c r="K313" s="134" t="s">
        <v>205</v>
      </c>
      <c r="L313" s="134" t="s">
        <v>326</v>
      </c>
      <c r="M313" s="134" t="s">
        <v>341</v>
      </c>
      <c r="N313" s="134" t="s">
        <v>466</v>
      </c>
      <c r="O313" s="134" t="s">
        <v>340</v>
      </c>
      <c r="P313" s="134" t="s">
        <v>1411</v>
      </c>
      <c r="Q313" s="134" t="s">
        <v>416</v>
      </c>
      <c r="R313" s="134" t="s">
        <v>408</v>
      </c>
      <c r="S313" s="134" t="s">
        <v>1211</v>
      </c>
      <c r="T313" s="135">
        <v>4.6399999999999997</v>
      </c>
      <c r="U313" s="134" t="s">
        <v>1634</v>
      </c>
      <c r="V313" s="137">
        <v>1.7899999999999999E-2</v>
      </c>
      <c r="W313" s="137">
        <v>4.9355000000000003E-2</v>
      </c>
      <c r="X313" s="134" t="s">
        <v>413</v>
      </c>
      <c r="Y313" s="136" t="s">
        <v>3905</v>
      </c>
      <c r="Z313" s="135">
        <v>229680.89</v>
      </c>
      <c r="AA313" s="136" t="s">
        <v>3905</v>
      </c>
      <c r="AB313" s="134" t="s">
        <v>1635</v>
      </c>
      <c r="AC313" s="136" t="s">
        <v>3905</v>
      </c>
      <c r="AD313" s="135">
        <v>220.79220000000001</v>
      </c>
      <c r="AE313" s="136" t="s">
        <v>3905</v>
      </c>
      <c r="AF313" s="136" t="s">
        <v>3905</v>
      </c>
      <c r="AG313" s="136" t="s">
        <v>3905</v>
      </c>
      <c r="AH313" s="137">
        <v>3.037523681480624E-4</v>
      </c>
      <c r="AI313" s="137">
        <v>1.2086312653154766E-2</v>
      </c>
      <c r="AJ313" s="138">
        <v>8.0761350526467764E-4</v>
      </c>
      <c r="AK313" s="188"/>
    </row>
    <row r="314" spans="1:37" ht="15" x14ac:dyDescent="0.2">
      <c r="A314" s="133" t="s">
        <v>1219</v>
      </c>
      <c r="B314" s="134" t="s">
        <v>1220</v>
      </c>
      <c r="C314" s="134" t="s">
        <v>1606</v>
      </c>
      <c r="D314" s="134" t="s">
        <v>1607</v>
      </c>
      <c r="E314" s="134" t="s">
        <v>310</v>
      </c>
      <c r="F314" s="134" t="s">
        <v>1608</v>
      </c>
      <c r="G314" s="134" t="s">
        <v>1609</v>
      </c>
      <c r="H314" s="134" t="s">
        <v>322</v>
      </c>
      <c r="I314" s="134" t="s">
        <v>755</v>
      </c>
      <c r="J314" s="134" t="s">
        <v>205</v>
      </c>
      <c r="K314" s="134" t="s">
        <v>205</v>
      </c>
      <c r="L314" s="134" t="s">
        <v>326</v>
      </c>
      <c r="M314" s="134" t="s">
        <v>341</v>
      </c>
      <c r="N314" s="134" t="s">
        <v>449</v>
      </c>
      <c r="O314" s="134" t="s">
        <v>340</v>
      </c>
      <c r="P314" s="134" t="s">
        <v>1286</v>
      </c>
      <c r="Q314" s="134" t="s">
        <v>414</v>
      </c>
      <c r="R314" s="134" t="s">
        <v>408</v>
      </c>
      <c r="S314" s="134" t="s">
        <v>1211</v>
      </c>
      <c r="T314" s="135">
        <v>3.24</v>
      </c>
      <c r="U314" s="134" t="s">
        <v>1610</v>
      </c>
      <c r="V314" s="137">
        <v>1.4999999999999999E-2</v>
      </c>
      <c r="W314" s="137">
        <v>1.8867999999999999E-2</v>
      </c>
      <c r="X314" s="134" t="s">
        <v>413</v>
      </c>
      <c r="Y314" s="136" t="s">
        <v>3905</v>
      </c>
      <c r="Z314" s="135">
        <v>187211.45</v>
      </c>
      <c r="AA314" s="136" t="s">
        <v>3905</v>
      </c>
      <c r="AB314" s="134" t="s">
        <v>1611</v>
      </c>
      <c r="AC314" s="136" t="s">
        <v>3905</v>
      </c>
      <c r="AD314" s="135">
        <v>207.0933</v>
      </c>
      <c r="AE314" s="136" t="s">
        <v>3905</v>
      </c>
      <c r="AF314" s="136" t="s">
        <v>3905</v>
      </c>
      <c r="AG314" s="136" t="s">
        <v>3905</v>
      </c>
      <c r="AH314" s="137">
        <v>6.706720438999081E-4</v>
      </c>
      <c r="AI314" s="137">
        <v>1.1336424004723285E-2</v>
      </c>
      <c r="AJ314" s="138">
        <v>7.5750556769118942E-4</v>
      </c>
      <c r="AK314" s="188"/>
    </row>
    <row r="315" spans="1:37" ht="15" x14ac:dyDescent="0.2">
      <c r="A315" s="133" t="s">
        <v>1219</v>
      </c>
      <c r="B315" s="134" t="s">
        <v>1220</v>
      </c>
      <c r="C315" s="134" t="s">
        <v>1427</v>
      </c>
      <c r="D315" s="134" t="s">
        <v>1428</v>
      </c>
      <c r="E315" s="134" t="s">
        <v>310</v>
      </c>
      <c r="F315" s="134" t="s">
        <v>1763</v>
      </c>
      <c r="G315" s="134" t="s">
        <v>1764</v>
      </c>
      <c r="H315" s="134" t="s">
        <v>322</v>
      </c>
      <c r="I315" s="134" t="s">
        <v>755</v>
      </c>
      <c r="J315" s="134" t="s">
        <v>205</v>
      </c>
      <c r="K315" s="134" t="s">
        <v>205</v>
      </c>
      <c r="L315" s="134" t="s">
        <v>326</v>
      </c>
      <c r="M315" s="134" t="s">
        <v>341</v>
      </c>
      <c r="N315" s="134" t="s">
        <v>446</v>
      </c>
      <c r="O315" s="134" t="s">
        <v>340</v>
      </c>
      <c r="P315" s="134" t="s">
        <v>1355</v>
      </c>
      <c r="Q315" s="134" t="s">
        <v>416</v>
      </c>
      <c r="R315" s="134" t="s">
        <v>408</v>
      </c>
      <c r="S315" s="134" t="s">
        <v>1211</v>
      </c>
      <c r="T315" s="135">
        <v>2.66</v>
      </c>
      <c r="U315" s="134" t="s">
        <v>1549</v>
      </c>
      <c r="V315" s="137">
        <v>2.4E-2</v>
      </c>
      <c r="W315" s="137">
        <v>1.9181E-2</v>
      </c>
      <c r="X315" s="134" t="s">
        <v>413</v>
      </c>
      <c r="Y315" s="136" t="s">
        <v>3905</v>
      </c>
      <c r="Z315" s="135">
        <v>139202.07999999999</v>
      </c>
      <c r="AA315" s="136" t="s">
        <v>3905</v>
      </c>
      <c r="AB315" s="134" t="s">
        <v>1765</v>
      </c>
      <c r="AC315" s="136" t="s">
        <v>3905</v>
      </c>
      <c r="AD315" s="135">
        <v>158.48160000000001</v>
      </c>
      <c r="AE315" s="136" t="s">
        <v>3905</v>
      </c>
      <c r="AF315" s="136" t="s">
        <v>3905</v>
      </c>
      <c r="AG315" s="136" t="s">
        <v>3905</v>
      </c>
      <c r="AH315" s="137">
        <v>4.7156509537212422E-4</v>
      </c>
      <c r="AI315" s="137">
        <v>8.6753854457036553E-3</v>
      </c>
      <c r="AJ315" s="138">
        <v>5.7969362951223167E-4</v>
      </c>
      <c r="AK315" s="188"/>
    </row>
    <row r="316" spans="1:37" ht="15" x14ac:dyDescent="0.2">
      <c r="A316" s="133" t="s">
        <v>1219</v>
      </c>
      <c r="B316" s="134" t="s">
        <v>1220</v>
      </c>
      <c r="C316" s="134" t="s">
        <v>1508</v>
      </c>
      <c r="D316" s="134" t="s">
        <v>1509</v>
      </c>
      <c r="E316" s="134" t="s">
        <v>310</v>
      </c>
      <c r="F316" s="134" t="s">
        <v>1624</v>
      </c>
      <c r="G316" s="134" t="s">
        <v>1625</v>
      </c>
      <c r="H316" s="134" t="s">
        <v>322</v>
      </c>
      <c r="I316" s="134" t="s">
        <v>755</v>
      </c>
      <c r="J316" s="134" t="s">
        <v>205</v>
      </c>
      <c r="K316" s="134" t="s">
        <v>205</v>
      </c>
      <c r="L316" s="134" t="s">
        <v>326</v>
      </c>
      <c r="M316" s="134" t="s">
        <v>341</v>
      </c>
      <c r="N316" s="134" t="s">
        <v>466</v>
      </c>
      <c r="O316" s="134" t="s">
        <v>340</v>
      </c>
      <c r="P316" s="134" t="s">
        <v>1411</v>
      </c>
      <c r="Q316" s="134" t="s">
        <v>416</v>
      </c>
      <c r="R316" s="134" t="s">
        <v>408</v>
      </c>
      <c r="S316" s="134" t="s">
        <v>1211</v>
      </c>
      <c r="T316" s="135">
        <v>0.5</v>
      </c>
      <c r="U316" s="134" t="s">
        <v>1626</v>
      </c>
      <c r="V316" s="137">
        <v>5.3499999999999999E-2</v>
      </c>
      <c r="W316" s="137">
        <v>1.9540999999999999E-2</v>
      </c>
      <c r="X316" s="134" t="s">
        <v>413</v>
      </c>
      <c r="Y316" s="136" t="s">
        <v>3905</v>
      </c>
      <c r="Z316" s="135">
        <v>123855.85</v>
      </c>
      <c r="AA316" s="136" t="s">
        <v>3905</v>
      </c>
      <c r="AB316" s="134" t="s">
        <v>1627</v>
      </c>
      <c r="AC316" s="136" t="s">
        <v>3905</v>
      </c>
      <c r="AD316" s="135">
        <v>145.74120000000002</v>
      </c>
      <c r="AE316" s="136" t="s">
        <v>3905</v>
      </c>
      <c r="AF316" s="136" t="s">
        <v>3905</v>
      </c>
      <c r="AG316" s="136" t="s">
        <v>3905</v>
      </c>
      <c r="AH316" s="137">
        <v>3.7466235887115138E-4</v>
      </c>
      <c r="AI316" s="137">
        <v>7.9779681372919107E-3</v>
      </c>
      <c r="AJ316" s="138">
        <v>5.3309185333431279E-4</v>
      </c>
      <c r="AK316" s="188"/>
    </row>
    <row r="317" spans="1:37" ht="15" x14ac:dyDescent="0.2">
      <c r="A317" s="133" t="s">
        <v>1219</v>
      </c>
      <c r="B317" s="134" t="s">
        <v>1220</v>
      </c>
      <c r="C317" s="134" t="s">
        <v>1345</v>
      </c>
      <c r="D317" s="134" t="s">
        <v>1346</v>
      </c>
      <c r="E317" s="134" t="s">
        <v>310</v>
      </c>
      <c r="F317" s="134" t="s">
        <v>1628</v>
      </c>
      <c r="G317" s="134" t="s">
        <v>1629</v>
      </c>
      <c r="H317" s="134" t="s">
        <v>322</v>
      </c>
      <c r="I317" s="134" t="s">
        <v>755</v>
      </c>
      <c r="J317" s="134" t="s">
        <v>205</v>
      </c>
      <c r="K317" s="134" t="s">
        <v>205</v>
      </c>
      <c r="L317" s="134" t="s">
        <v>326</v>
      </c>
      <c r="M317" s="134" t="s">
        <v>341</v>
      </c>
      <c r="N317" s="134" t="s">
        <v>449</v>
      </c>
      <c r="O317" s="134" t="s">
        <v>340</v>
      </c>
      <c r="P317" s="134" t="s">
        <v>1210</v>
      </c>
      <c r="Q317" s="134" t="s">
        <v>416</v>
      </c>
      <c r="R317" s="134" t="s">
        <v>408</v>
      </c>
      <c r="S317" s="134" t="s">
        <v>1211</v>
      </c>
      <c r="T317" s="135">
        <v>0.92</v>
      </c>
      <c r="U317" s="134" t="s">
        <v>1630</v>
      </c>
      <c r="V317" s="137">
        <v>9.4999999999999998E-3</v>
      </c>
      <c r="W317" s="137">
        <v>1.9897999999999999E-2</v>
      </c>
      <c r="X317" s="134" t="s">
        <v>413</v>
      </c>
      <c r="Y317" s="136" t="s">
        <v>3905</v>
      </c>
      <c r="Z317" s="135">
        <v>100005.55</v>
      </c>
      <c r="AA317" s="136" t="s">
        <v>3905</v>
      </c>
      <c r="AB317" s="134" t="s">
        <v>1631</v>
      </c>
      <c r="AC317" s="136" t="s">
        <v>3905</v>
      </c>
      <c r="AD317" s="135">
        <v>111.6562</v>
      </c>
      <c r="AE317" s="136" t="s">
        <v>3905</v>
      </c>
      <c r="AF317" s="136" t="s">
        <v>3905</v>
      </c>
      <c r="AG317" s="136" t="s">
        <v>3905</v>
      </c>
      <c r="AH317" s="137">
        <v>6.2224092298095971E-4</v>
      </c>
      <c r="AI317" s="137">
        <v>6.1121337605671002E-3</v>
      </c>
      <c r="AJ317" s="138">
        <v>4.0841585954916657E-4</v>
      </c>
      <c r="AK317" s="188"/>
    </row>
    <row r="318" spans="1:37" ht="15" x14ac:dyDescent="0.2">
      <c r="A318" s="133" t="s">
        <v>1219</v>
      </c>
      <c r="B318" s="134" t="s">
        <v>1220</v>
      </c>
      <c r="C318" s="134" t="s">
        <v>1369</v>
      </c>
      <c r="D318" s="134" t="s">
        <v>1370</v>
      </c>
      <c r="E318" s="134" t="s">
        <v>310</v>
      </c>
      <c r="F318" s="134" t="s">
        <v>1642</v>
      </c>
      <c r="G318" s="134" t="s">
        <v>1643</v>
      </c>
      <c r="H318" s="134" t="s">
        <v>322</v>
      </c>
      <c r="I318" s="134" t="s">
        <v>755</v>
      </c>
      <c r="J318" s="134" t="s">
        <v>205</v>
      </c>
      <c r="K318" s="134" t="s">
        <v>205</v>
      </c>
      <c r="L318" s="134" t="s">
        <v>326</v>
      </c>
      <c r="M318" s="134" t="s">
        <v>341</v>
      </c>
      <c r="N318" s="134" t="s">
        <v>446</v>
      </c>
      <c r="O318" s="134" t="s">
        <v>340</v>
      </c>
      <c r="P318" s="134" t="s">
        <v>1373</v>
      </c>
      <c r="Q318" s="134" t="s">
        <v>416</v>
      </c>
      <c r="R318" s="134" t="s">
        <v>408</v>
      </c>
      <c r="S318" s="134" t="s">
        <v>1211</v>
      </c>
      <c r="T318" s="135">
        <v>4.91</v>
      </c>
      <c r="U318" s="134" t="s">
        <v>1644</v>
      </c>
      <c r="V318" s="137">
        <v>5.1700000000000003E-2</v>
      </c>
      <c r="W318" s="137">
        <v>5.1001999999999999E-2</v>
      </c>
      <c r="X318" s="134" t="s">
        <v>413</v>
      </c>
      <c r="Y318" s="136" t="s">
        <v>3905</v>
      </c>
      <c r="Z318" s="135">
        <v>97816</v>
      </c>
      <c r="AA318" s="136" t="s">
        <v>3905</v>
      </c>
      <c r="AB318" s="134" t="s">
        <v>1645</v>
      </c>
      <c r="AC318" s="136" t="s">
        <v>3905</v>
      </c>
      <c r="AD318" s="135">
        <v>100.1245</v>
      </c>
      <c r="AE318" s="136" t="s">
        <v>3905</v>
      </c>
      <c r="AF318" s="136" t="s">
        <v>3905</v>
      </c>
      <c r="AG318" s="136" t="s">
        <v>3905</v>
      </c>
      <c r="AH318" s="137">
        <v>1.6029786271701404E-4</v>
      </c>
      <c r="AI318" s="137">
        <v>5.4808787718679209E-3</v>
      </c>
      <c r="AJ318" s="138">
        <v>3.6623508293272776E-4</v>
      </c>
      <c r="AK318" s="188"/>
    </row>
    <row r="319" spans="1:37" ht="15" x14ac:dyDescent="0.2">
      <c r="A319" s="133" t="s">
        <v>1219</v>
      </c>
      <c r="B319" s="134" t="s">
        <v>1220</v>
      </c>
      <c r="C319" s="134" t="s">
        <v>1636</v>
      </c>
      <c r="D319" s="134" t="s">
        <v>1637</v>
      </c>
      <c r="E319" s="134" t="s">
        <v>310</v>
      </c>
      <c r="F319" s="134" t="s">
        <v>1638</v>
      </c>
      <c r="G319" s="134" t="s">
        <v>1639</v>
      </c>
      <c r="H319" s="134" t="s">
        <v>322</v>
      </c>
      <c r="I319" s="134" t="s">
        <v>755</v>
      </c>
      <c r="J319" s="134" t="s">
        <v>205</v>
      </c>
      <c r="K319" s="134" t="s">
        <v>205</v>
      </c>
      <c r="L319" s="134" t="s">
        <v>326</v>
      </c>
      <c r="M319" s="134" t="s">
        <v>341</v>
      </c>
      <c r="N319" s="134" t="s">
        <v>441</v>
      </c>
      <c r="O319" s="134" t="s">
        <v>340</v>
      </c>
      <c r="P319" s="134" t="s">
        <v>1392</v>
      </c>
      <c r="Q319" s="134" t="s">
        <v>414</v>
      </c>
      <c r="R319" s="134" t="s">
        <v>408</v>
      </c>
      <c r="S319" s="134" t="s">
        <v>1211</v>
      </c>
      <c r="T319" s="135">
        <v>3.56</v>
      </c>
      <c r="U319" s="134" t="s">
        <v>1640</v>
      </c>
      <c r="V319" s="137">
        <v>1.23E-2</v>
      </c>
      <c r="W319" s="137">
        <v>2.3108E-2</v>
      </c>
      <c r="X319" s="134" t="s">
        <v>413</v>
      </c>
      <c r="Y319" s="136" t="s">
        <v>3905</v>
      </c>
      <c r="Z319" s="135">
        <v>87096.97</v>
      </c>
      <c r="AA319" s="136" t="s">
        <v>3905</v>
      </c>
      <c r="AB319" s="134" t="s">
        <v>1641</v>
      </c>
      <c r="AC319" s="136" t="s">
        <v>3905</v>
      </c>
      <c r="AD319" s="135">
        <v>94.639600000000002</v>
      </c>
      <c r="AE319" s="136" t="s">
        <v>3905</v>
      </c>
      <c r="AF319" s="136" t="s">
        <v>3905</v>
      </c>
      <c r="AG319" s="136" t="s">
        <v>3905</v>
      </c>
      <c r="AH319" s="137">
        <v>7.8121519698642579E-5</v>
      </c>
      <c r="AI319" s="137">
        <v>5.1806322798852384E-3</v>
      </c>
      <c r="AJ319" s="138">
        <v>3.461724609575909E-4</v>
      </c>
      <c r="AK319" s="188"/>
    </row>
    <row r="320" spans="1:37" ht="15" x14ac:dyDescent="0.2">
      <c r="A320" s="133" t="s">
        <v>1219</v>
      </c>
      <c r="B320" s="134" t="s">
        <v>1220</v>
      </c>
      <c r="C320" s="134" t="s">
        <v>1636</v>
      </c>
      <c r="D320" s="134" t="s">
        <v>1637</v>
      </c>
      <c r="E320" s="134" t="s">
        <v>310</v>
      </c>
      <c r="F320" s="134" t="s">
        <v>1646</v>
      </c>
      <c r="G320" s="134" t="s">
        <v>1647</v>
      </c>
      <c r="H320" s="134" t="s">
        <v>322</v>
      </c>
      <c r="I320" s="134" t="s">
        <v>755</v>
      </c>
      <c r="J320" s="134" t="s">
        <v>205</v>
      </c>
      <c r="K320" s="134" t="s">
        <v>205</v>
      </c>
      <c r="L320" s="134" t="s">
        <v>326</v>
      </c>
      <c r="M320" s="134" t="s">
        <v>341</v>
      </c>
      <c r="N320" s="134" t="s">
        <v>441</v>
      </c>
      <c r="O320" s="134" t="s">
        <v>340</v>
      </c>
      <c r="P320" s="134" t="s">
        <v>1392</v>
      </c>
      <c r="Q320" s="134" t="s">
        <v>414</v>
      </c>
      <c r="R320" s="134" t="s">
        <v>408</v>
      </c>
      <c r="S320" s="134" t="s">
        <v>1211</v>
      </c>
      <c r="T320" s="135">
        <v>2.58</v>
      </c>
      <c r="U320" s="134" t="s">
        <v>1648</v>
      </c>
      <c r="V320" s="137">
        <v>1.9400000000000001E-2</v>
      </c>
      <c r="W320" s="137">
        <v>2.0136999999999999E-2</v>
      </c>
      <c r="X320" s="134" t="s">
        <v>413</v>
      </c>
      <c r="Y320" s="136" t="s">
        <v>3905</v>
      </c>
      <c r="Z320" s="135">
        <v>68641.460000000006</v>
      </c>
      <c r="AA320" s="136" t="s">
        <v>3905</v>
      </c>
      <c r="AB320" s="134" t="s">
        <v>1649</v>
      </c>
      <c r="AC320" s="136" t="s">
        <v>3905</v>
      </c>
      <c r="AD320" s="135">
        <v>77.674700000000001</v>
      </c>
      <c r="AE320" s="136" t="s">
        <v>3905</v>
      </c>
      <c r="AF320" s="136" t="s">
        <v>3905</v>
      </c>
      <c r="AG320" s="136" t="s">
        <v>3905</v>
      </c>
      <c r="AH320" s="137">
        <v>2.2785273918494368E-4</v>
      </c>
      <c r="AI320" s="137">
        <v>4.2519629444216656E-3</v>
      </c>
      <c r="AJ320" s="138">
        <v>2.841183077374367E-4</v>
      </c>
      <c r="AK320" s="188"/>
    </row>
    <row r="321" spans="1:37" ht="15" x14ac:dyDescent="0.2">
      <c r="A321" s="133" t="s">
        <v>1219</v>
      </c>
      <c r="B321" s="134" t="s">
        <v>1220</v>
      </c>
      <c r="C321" s="134" t="s">
        <v>1433</v>
      </c>
      <c r="D321" s="134" t="s">
        <v>1434</v>
      </c>
      <c r="E321" s="134" t="s">
        <v>310</v>
      </c>
      <c r="F321" s="134" t="s">
        <v>1678</v>
      </c>
      <c r="G321" s="134" t="s">
        <v>1679</v>
      </c>
      <c r="H321" s="134" t="s">
        <v>322</v>
      </c>
      <c r="I321" s="134" t="s">
        <v>755</v>
      </c>
      <c r="J321" s="134" t="s">
        <v>205</v>
      </c>
      <c r="K321" s="134" t="s">
        <v>205</v>
      </c>
      <c r="L321" s="134" t="s">
        <v>326</v>
      </c>
      <c r="M321" s="134" t="s">
        <v>341</v>
      </c>
      <c r="N321" s="134" t="s">
        <v>485</v>
      </c>
      <c r="O321" s="134" t="s">
        <v>340</v>
      </c>
      <c r="P321" s="134" t="s">
        <v>1392</v>
      </c>
      <c r="Q321" s="134" t="s">
        <v>414</v>
      </c>
      <c r="R321" s="134" t="s">
        <v>408</v>
      </c>
      <c r="S321" s="134" t="s">
        <v>1211</v>
      </c>
      <c r="T321" s="135">
        <v>0.26</v>
      </c>
      <c r="U321" s="134" t="s">
        <v>1680</v>
      </c>
      <c r="V321" s="137">
        <v>1.9800000000000002E-2</v>
      </c>
      <c r="W321" s="137">
        <v>1.1866E-2</v>
      </c>
      <c r="X321" s="134" t="s">
        <v>413</v>
      </c>
      <c r="Y321" s="136" t="s">
        <v>3905</v>
      </c>
      <c r="Z321" s="135">
        <v>61836.41</v>
      </c>
      <c r="AA321" s="136" t="s">
        <v>3905</v>
      </c>
      <c r="AB321" s="134" t="s">
        <v>1681</v>
      </c>
      <c r="AC321" s="136" t="s">
        <v>3905</v>
      </c>
      <c r="AD321" s="135">
        <v>69.621600000000001</v>
      </c>
      <c r="AE321" s="136" t="s">
        <v>3905</v>
      </c>
      <c r="AF321" s="136" t="s">
        <v>3905</v>
      </c>
      <c r="AG321" s="136" t="s">
        <v>3905</v>
      </c>
      <c r="AH321" s="137">
        <v>4.0697969899787279E-4</v>
      </c>
      <c r="AI321" s="137">
        <v>3.8111330187112959E-3</v>
      </c>
      <c r="AJ321" s="138">
        <v>2.5466182984005327E-4</v>
      </c>
      <c r="AK321" s="188"/>
    </row>
    <row r="322" spans="1:37" ht="15" x14ac:dyDescent="0.2">
      <c r="A322" s="133" t="s">
        <v>1219</v>
      </c>
      <c r="B322" s="134" t="s">
        <v>1220</v>
      </c>
      <c r="C322" s="134" t="s">
        <v>1650</v>
      </c>
      <c r="D322" s="134" t="s">
        <v>1651</v>
      </c>
      <c r="E322" s="134" t="s">
        <v>310</v>
      </c>
      <c r="F322" s="134" t="s">
        <v>1652</v>
      </c>
      <c r="G322" s="134" t="s">
        <v>1653</v>
      </c>
      <c r="H322" s="134" t="s">
        <v>322</v>
      </c>
      <c r="I322" s="134" t="s">
        <v>755</v>
      </c>
      <c r="J322" s="134" t="s">
        <v>205</v>
      </c>
      <c r="K322" s="134" t="s">
        <v>205</v>
      </c>
      <c r="L322" s="134" t="s">
        <v>326</v>
      </c>
      <c r="M322" s="134" t="s">
        <v>341</v>
      </c>
      <c r="N322" s="134" t="s">
        <v>465</v>
      </c>
      <c r="O322" s="134" t="s">
        <v>340</v>
      </c>
      <c r="P322" s="134" t="s">
        <v>1417</v>
      </c>
      <c r="Q322" s="134" t="s">
        <v>414</v>
      </c>
      <c r="R322" s="134" t="s">
        <v>408</v>
      </c>
      <c r="S322" s="134" t="s">
        <v>1211</v>
      </c>
      <c r="T322" s="135">
        <v>0.47</v>
      </c>
      <c r="U322" s="134" t="s">
        <v>1654</v>
      </c>
      <c r="V322" s="137">
        <v>0.04</v>
      </c>
      <c r="W322" s="137">
        <v>1.8749999999999999E-2</v>
      </c>
      <c r="X322" s="134" t="s">
        <v>413</v>
      </c>
      <c r="Y322" s="136" t="s">
        <v>3905</v>
      </c>
      <c r="Z322" s="135">
        <v>54478.11</v>
      </c>
      <c r="AA322" s="136" t="s">
        <v>3905</v>
      </c>
      <c r="AB322" s="134" t="s">
        <v>1655</v>
      </c>
      <c r="AC322" s="136" t="s">
        <v>3905</v>
      </c>
      <c r="AD322" s="135">
        <v>61.418599999999998</v>
      </c>
      <c r="AE322" s="136" t="s">
        <v>3905</v>
      </c>
      <c r="AF322" s="136" t="s">
        <v>3905</v>
      </c>
      <c r="AG322" s="136" t="s">
        <v>3905</v>
      </c>
      <c r="AH322" s="137">
        <v>6.6917452861418555E-4</v>
      </c>
      <c r="AI322" s="137">
        <v>3.3620957883641945E-3</v>
      </c>
      <c r="AJ322" s="138">
        <v>2.2465693570881411E-4</v>
      </c>
      <c r="AK322" s="188"/>
    </row>
    <row r="323" spans="1:37" ht="15" x14ac:dyDescent="0.2">
      <c r="A323" s="133" t="s">
        <v>1219</v>
      </c>
      <c r="B323" s="134" t="s">
        <v>1220</v>
      </c>
      <c r="C323" s="134" t="s">
        <v>1508</v>
      </c>
      <c r="D323" s="134" t="s">
        <v>1509</v>
      </c>
      <c r="E323" s="134" t="s">
        <v>310</v>
      </c>
      <c r="F323" s="134" t="s">
        <v>1510</v>
      </c>
      <c r="G323" s="134" t="s">
        <v>1511</v>
      </c>
      <c r="H323" s="134" t="s">
        <v>322</v>
      </c>
      <c r="I323" s="134" t="s">
        <v>755</v>
      </c>
      <c r="J323" s="134" t="s">
        <v>205</v>
      </c>
      <c r="K323" s="134" t="s">
        <v>205</v>
      </c>
      <c r="L323" s="134" t="s">
        <v>326</v>
      </c>
      <c r="M323" s="134" t="s">
        <v>341</v>
      </c>
      <c r="N323" s="134" t="s">
        <v>466</v>
      </c>
      <c r="O323" s="134" t="s">
        <v>340</v>
      </c>
      <c r="P323" s="134" t="s">
        <v>1411</v>
      </c>
      <c r="Q323" s="134" t="s">
        <v>416</v>
      </c>
      <c r="R323" s="134" t="s">
        <v>408</v>
      </c>
      <c r="S323" s="134" t="s">
        <v>1211</v>
      </c>
      <c r="T323" s="135">
        <v>1.97</v>
      </c>
      <c r="U323" s="134" t="s">
        <v>1512</v>
      </c>
      <c r="V323" s="137">
        <v>0.04</v>
      </c>
      <c r="W323" s="137">
        <v>4.3714999999999997E-2</v>
      </c>
      <c r="X323" s="134" t="s">
        <v>413</v>
      </c>
      <c r="Y323" s="136" t="s">
        <v>3905</v>
      </c>
      <c r="Z323" s="135">
        <v>48989.7</v>
      </c>
      <c r="AA323" s="136" t="s">
        <v>3905</v>
      </c>
      <c r="AB323" s="134" t="s">
        <v>1513</v>
      </c>
      <c r="AC323" s="136" t="s">
        <v>3905</v>
      </c>
      <c r="AD323" s="135">
        <v>54.829300000000003</v>
      </c>
      <c r="AE323" s="136" t="s">
        <v>3905</v>
      </c>
      <c r="AF323" s="136" t="s">
        <v>3905</v>
      </c>
      <c r="AG323" s="136" t="s">
        <v>3905</v>
      </c>
      <c r="AH323" s="137">
        <v>1.8874844481926037E-5</v>
      </c>
      <c r="AI323" s="137">
        <v>3.0013904844083082E-3</v>
      </c>
      <c r="AJ323" s="138">
        <v>2.0055442543498493E-4</v>
      </c>
      <c r="AK323" s="188"/>
    </row>
    <row r="324" spans="1:37" ht="15" x14ac:dyDescent="0.2">
      <c r="A324" s="133" t="s">
        <v>1219</v>
      </c>
      <c r="B324" s="134" t="s">
        <v>1220</v>
      </c>
      <c r="C324" s="134" t="s">
        <v>1369</v>
      </c>
      <c r="D324" s="134" t="s">
        <v>1370</v>
      </c>
      <c r="E324" s="134" t="s">
        <v>310</v>
      </c>
      <c r="F324" s="134" t="s">
        <v>1662</v>
      </c>
      <c r="G324" s="134" t="s">
        <v>1663</v>
      </c>
      <c r="H324" s="134" t="s">
        <v>322</v>
      </c>
      <c r="I324" s="134" t="s">
        <v>755</v>
      </c>
      <c r="J324" s="134" t="s">
        <v>205</v>
      </c>
      <c r="K324" s="134" t="s">
        <v>205</v>
      </c>
      <c r="L324" s="134" t="s">
        <v>326</v>
      </c>
      <c r="M324" s="134" t="s">
        <v>341</v>
      </c>
      <c r="N324" s="134" t="s">
        <v>446</v>
      </c>
      <c r="O324" s="134" t="s">
        <v>340</v>
      </c>
      <c r="P324" s="134" t="s">
        <v>1373</v>
      </c>
      <c r="Q324" s="134" t="s">
        <v>416</v>
      </c>
      <c r="R324" s="134" t="s">
        <v>408</v>
      </c>
      <c r="S324" s="134" t="s">
        <v>1211</v>
      </c>
      <c r="T324" s="135">
        <v>5.68</v>
      </c>
      <c r="U324" s="134" t="s">
        <v>1664</v>
      </c>
      <c r="V324" s="137">
        <v>5.3999999999999999E-2</v>
      </c>
      <c r="W324" s="137">
        <v>5.3557E-2</v>
      </c>
      <c r="X324" s="134" t="s">
        <v>413</v>
      </c>
      <c r="Y324" s="136" t="s">
        <v>3905</v>
      </c>
      <c r="Z324" s="135">
        <v>53017</v>
      </c>
      <c r="AA324" s="136" t="s">
        <v>3905</v>
      </c>
      <c r="AB324" s="134" t="s">
        <v>1665</v>
      </c>
      <c r="AC324" s="136" t="s">
        <v>3905</v>
      </c>
      <c r="AD324" s="135">
        <v>54.061399999999999</v>
      </c>
      <c r="AE324" s="136" t="s">
        <v>3905</v>
      </c>
      <c r="AF324" s="136" t="s">
        <v>3905</v>
      </c>
      <c r="AG324" s="136" t="s">
        <v>3905</v>
      </c>
      <c r="AH324" s="137">
        <v>9.2767081680942109E-5</v>
      </c>
      <c r="AI324" s="137">
        <v>2.9593585625589404E-3</v>
      </c>
      <c r="AJ324" s="138">
        <v>1.9774583122499496E-4</v>
      </c>
      <c r="AK324" s="188"/>
    </row>
    <row r="325" spans="1:37" ht="15" x14ac:dyDescent="0.2">
      <c r="A325" s="133" t="s">
        <v>1219</v>
      </c>
      <c r="B325" s="134" t="s">
        <v>1220</v>
      </c>
      <c r="C325" s="134" t="s">
        <v>1656</v>
      </c>
      <c r="D325" s="134" t="s">
        <v>1657</v>
      </c>
      <c r="E325" s="134" t="s">
        <v>310</v>
      </c>
      <c r="F325" s="134" t="s">
        <v>1658</v>
      </c>
      <c r="G325" s="134" t="s">
        <v>1659</v>
      </c>
      <c r="H325" s="134" t="s">
        <v>322</v>
      </c>
      <c r="I325" s="134" t="s">
        <v>755</v>
      </c>
      <c r="J325" s="134" t="s">
        <v>205</v>
      </c>
      <c r="K325" s="134" t="s">
        <v>205</v>
      </c>
      <c r="L325" s="134" t="s">
        <v>326</v>
      </c>
      <c r="M325" s="134" t="s">
        <v>341</v>
      </c>
      <c r="N325" s="134" t="s">
        <v>446</v>
      </c>
      <c r="O325" s="134" t="s">
        <v>340</v>
      </c>
      <c r="P325" s="134" t="s">
        <v>1417</v>
      </c>
      <c r="Q325" s="134" t="s">
        <v>414</v>
      </c>
      <c r="R325" s="134" t="s">
        <v>408</v>
      </c>
      <c r="S325" s="134" t="s">
        <v>1211</v>
      </c>
      <c r="T325" s="135">
        <v>4.8</v>
      </c>
      <c r="U325" s="134" t="s">
        <v>1660</v>
      </c>
      <c r="V325" s="137">
        <v>4.4000000000000003E-3</v>
      </c>
      <c r="W325" s="137">
        <v>2.2668000000000001E-2</v>
      </c>
      <c r="X325" s="134" t="s">
        <v>413</v>
      </c>
      <c r="Y325" s="136" t="s">
        <v>3905</v>
      </c>
      <c r="Z325" s="135">
        <v>43337.52</v>
      </c>
      <c r="AA325" s="136" t="s">
        <v>3905</v>
      </c>
      <c r="AB325" s="134" t="s">
        <v>1661</v>
      </c>
      <c r="AC325" s="136" t="s">
        <v>3905</v>
      </c>
      <c r="AD325" s="135">
        <v>44.390599999999999</v>
      </c>
      <c r="AE325" s="136" t="s">
        <v>3905</v>
      </c>
      <c r="AF325" s="136" t="s">
        <v>3905</v>
      </c>
      <c r="AG325" s="136" t="s">
        <v>3905</v>
      </c>
      <c r="AH325" s="137">
        <v>4.8597264097803294E-5</v>
      </c>
      <c r="AI325" s="137">
        <v>2.4299718787476471E-3</v>
      </c>
      <c r="AJ325" s="138">
        <v>1.6237194610200123E-4</v>
      </c>
      <c r="AK325" s="188"/>
    </row>
    <row r="326" spans="1:37" ht="15" x14ac:dyDescent="0.2">
      <c r="A326" s="133" t="s">
        <v>1219</v>
      </c>
      <c r="B326" s="134" t="s">
        <v>1220</v>
      </c>
      <c r="C326" s="134" t="s">
        <v>1339</v>
      </c>
      <c r="D326" s="134" t="s">
        <v>1340</v>
      </c>
      <c r="E326" s="134" t="s">
        <v>310</v>
      </c>
      <c r="F326" s="134" t="s">
        <v>1531</v>
      </c>
      <c r="G326" s="134" t="s">
        <v>1532</v>
      </c>
      <c r="H326" s="134" t="s">
        <v>322</v>
      </c>
      <c r="I326" s="134" t="s">
        <v>755</v>
      </c>
      <c r="J326" s="134" t="s">
        <v>205</v>
      </c>
      <c r="K326" s="134" t="s">
        <v>205</v>
      </c>
      <c r="L326" s="134" t="s">
        <v>326</v>
      </c>
      <c r="M326" s="134" t="s">
        <v>341</v>
      </c>
      <c r="N326" s="134" t="s">
        <v>446</v>
      </c>
      <c r="O326" s="134" t="s">
        <v>340</v>
      </c>
      <c r="P326" s="134" t="s">
        <v>1343</v>
      </c>
      <c r="Q326" s="134" t="s">
        <v>414</v>
      </c>
      <c r="R326" s="134" t="s">
        <v>408</v>
      </c>
      <c r="S326" s="134" t="s">
        <v>1211</v>
      </c>
      <c r="T326" s="135">
        <v>1.31</v>
      </c>
      <c r="U326" s="134" t="s">
        <v>1356</v>
      </c>
      <c r="V326" s="137">
        <v>2.4799999999999999E-2</v>
      </c>
      <c r="W326" s="137">
        <v>2.1129999999999999E-2</v>
      </c>
      <c r="X326" s="134" t="s">
        <v>413</v>
      </c>
      <c r="Y326" s="136" t="s">
        <v>3905</v>
      </c>
      <c r="Z326" s="135">
        <v>28239.59</v>
      </c>
      <c r="AA326" s="136" t="s">
        <v>3905</v>
      </c>
      <c r="AB326" s="134" t="s">
        <v>1533</v>
      </c>
      <c r="AC326" s="136" t="s">
        <v>3905</v>
      </c>
      <c r="AD326" s="135">
        <v>31.8994</v>
      </c>
      <c r="AE326" s="136" t="s">
        <v>3905</v>
      </c>
      <c r="AF326" s="136" t="s">
        <v>3905</v>
      </c>
      <c r="AG326" s="136" t="s">
        <v>3905</v>
      </c>
      <c r="AH326" s="137">
        <v>6.6683611571003432E-5</v>
      </c>
      <c r="AI326" s="137">
        <v>1.7461964085182091E-3</v>
      </c>
      <c r="AJ326" s="138">
        <v>1.1668172442948331E-4</v>
      </c>
      <c r="AK326" s="188"/>
    </row>
    <row r="327" spans="1:37" ht="15" x14ac:dyDescent="0.2">
      <c r="A327" s="133" t="s">
        <v>1219</v>
      </c>
      <c r="B327" s="134" t="s">
        <v>1220</v>
      </c>
      <c r="C327" s="134" t="s">
        <v>1545</v>
      </c>
      <c r="D327" s="134" t="s">
        <v>1546</v>
      </c>
      <c r="E327" s="134" t="s">
        <v>310</v>
      </c>
      <c r="F327" s="134" t="s">
        <v>1669</v>
      </c>
      <c r="G327" s="134" t="s">
        <v>1670</v>
      </c>
      <c r="H327" s="134" t="s">
        <v>322</v>
      </c>
      <c r="I327" s="134" t="s">
        <v>755</v>
      </c>
      <c r="J327" s="134" t="s">
        <v>205</v>
      </c>
      <c r="K327" s="134" t="s">
        <v>205</v>
      </c>
      <c r="L327" s="134" t="s">
        <v>326</v>
      </c>
      <c r="M327" s="134" t="s">
        <v>341</v>
      </c>
      <c r="N327" s="134" t="s">
        <v>449</v>
      </c>
      <c r="O327" s="134" t="s">
        <v>340</v>
      </c>
      <c r="P327" s="134" t="s">
        <v>1343</v>
      </c>
      <c r="Q327" s="134" t="s">
        <v>414</v>
      </c>
      <c r="R327" s="134" t="s">
        <v>408</v>
      </c>
      <c r="S327" s="134" t="s">
        <v>1211</v>
      </c>
      <c r="T327" s="135">
        <v>0.16</v>
      </c>
      <c r="U327" s="134" t="s">
        <v>1604</v>
      </c>
      <c r="V327" s="137">
        <v>6.7999999999999996E-3</v>
      </c>
      <c r="W327" s="137">
        <v>1.2210000000000001E-3</v>
      </c>
      <c r="X327" s="134" t="s">
        <v>413</v>
      </c>
      <c r="Y327" s="136" t="s">
        <v>3905</v>
      </c>
      <c r="Z327" s="135">
        <v>25143.34</v>
      </c>
      <c r="AA327" s="136" t="s">
        <v>3905</v>
      </c>
      <c r="AB327" s="134" t="s">
        <v>1671</v>
      </c>
      <c r="AC327" s="136" t="s">
        <v>3905</v>
      </c>
      <c r="AD327" s="135">
        <v>28.447200000000002</v>
      </c>
      <c r="AE327" s="136" t="s">
        <v>3905</v>
      </c>
      <c r="AF327" s="136" t="s">
        <v>3905</v>
      </c>
      <c r="AG327" s="136" t="s">
        <v>3905</v>
      </c>
      <c r="AH327" s="137">
        <v>1.1213272924803479E-4</v>
      </c>
      <c r="AI327" s="137">
        <v>1.5572170939529052E-3</v>
      </c>
      <c r="AJ327" s="138">
        <v>1.0405403134901647E-4</v>
      </c>
      <c r="AK327" s="188"/>
    </row>
    <row r="328" spans="1:37" ht="15" x14ac:dyDescent="0.2">
      <c r="A328" s="133" t="s">
        <v>1219</v>
      </c>
      <c r="B328" s="134" t="s">
        <v>1220</v>
      </c>
      <c r="C328" s="134" t="s">
        <v>1672</v>
      </c>
      <c r="D328" s="134" t="s">
        <v>1673</v>
      </c>
      <c r="E328" s="134" t="s">
        <v>310</v>
      </c>
      <c r="F328" s="134" t="s">
        <v>1674</v>
      </c>
      <c r="G328" s="134" t="s">
        <v>1675</v>
      </c>
      <c r="H328" s="134" t="s">
        <v>322</v>
      </c>
      <c r="I328" s="134" t="s">
        <v>755</v>
      </c>
      <c r="J328" s="134" t="s">
        <v>205</v>
      </c>
      <c r="K328" s="134" t="s">
        <v>205</v>
      </c>
      <c r="L328" s="134" t="s">
        <v>326</v>
      </c>
      <c r="M328" s="134" t="s">
        <v>341</v>
      </c>
      <c r="N328" s="134" t="s">
        <v>465</v>
      </c>
      <c r="O328" s="134" t="s">
        <v>340</v>
      </c>
      <c r="P328" s="134" t="s">
        <v>1355</v>
      </c>
      <c r="Q328" s="134" t="s">
        <v>416</v>
      </c>
      <c r="R328" s="134" t="s">
        <v>408</v>
      </c>
      <c r="S328" s="134" t="s">
        <v>1211</v>
      </c>
      <c r="T328" s="135">
        <v>3.38</v>
      </c>
      <c r="U328" s="134" t="s">
        <v>1676</v>
      </c>
      <c r="V328" s="137">
        <v>1.9599999999999999E-2</v>
      </c>
      <c r="W328" s="137">
        <v>2.4841999999999999E-2</v>
      </c>
      <c r="X328" s="134" t="s">
        <v>413</v>
      </c>
      <c r="Y328" s="136" t="s">
        <v>3905</v>
      </c>
      <c r="Z328" s="135">
        <v>16300</v>
      </c>
      <c r="AA328" s="136" t="s">
        <v>3905</v>
      </c>
      <c r="AB328" s="134" t="s">
        <v>1677</v>
      </c>
      <c r="AC328" s="136" t="s">
        <v>3905</v>
      </c>
      <c r="AD328" s="135">
        <v>18.174499999999998</v>
      </c>
      <c r="AE328" s="136" t="s">
        <v>3905</v>
      </c>
      <c r="AF328" s="136" t="s">
        <v>3905</v>
      </c>
      <c r="AG328" s="136" t="s">
        <v>3905</v>
      </c>
      <c r="AH328" s="137">
        <v>1.4234657239972462E-5</v>
      </c>
      <c r="AI328" s="137">
        <v>9.9488410351511892E-4</v>
      </c>
      <c r="AJ328" s="138">
        <v>6.6478657406088764E-5</v>
      </c>
      <c r="AK328" s="188"/>
    </row>
    <row r="329" spans="1:37" ht="15" x14ac:dyDescent="0.2">
      <c r="A329" s="133" t="s">
        <v>1219</v>
      </c>
      <c r="B329" s="134" t="s">
        <v>1220</v>
      </c>
      <c r="C329" s="134" t="s">
        <v>1672</v>
      </c>
      <c r="D329" s="134" t="s">
        <v>1673</v>
      </c>
      <c r="E329" s="134" t="s">
        <v>310</v>
      </c>
      <c r="F329" s="134" t="s">
        <v>1682</v>
      </c>
      <c r="G329" s="134" t="s">
        <v>1683</v>
      </c>
      <c r="H329" s="134" t="s">
        <v>322</v>
      </c>
      <c r="I329" s="134" t="s">
        <v>755</v>
      </c>
      <c r="J329" s="134" t="s">
        <v>205</v>
      </c>
      <c r="K329" s="134" t="s">
        <v>205</v>
      </c>
      <c r="L329" s="134" t="s">
        <v>326</v>
      </c>
      <c r="M329" s="134" t="s">
        <v>341</v>
      </c>
      <c r="N329" s="134" t="s">
        <v>465</v>
      </c>
      <c r="O329" s="134" t="s">
        <v>340</v>
      </c>
      <c r="P329" s="134" t="s">
        <v>1355</v>
      </c>
      <c r="Q329" s="134" t="s">
        <v>416</v>
      </c>
      <c r="R329" s="134" t="s">
        <v>408</v>
      </c>
      <c r="S329" s="134" t="s">
        <v>1211</v>
      </c>
      <c r="T329" s="135">
        <v>0.79</v>
      </c>
      <c r="U329" s="134" t="s">
        <v>1684</v>
      </c>
      <c r="V329" s="137">
        <v>2.75E-2</v>
      </c>
      <c r="W329" s="137">
        <v>2.2159999999999999E-2</v>
      </c>
      <c r="X329" s="134" t="s">
        <v>413</v>
      </c>
      <c r="Y329" s="136" t="s">
        <v>3905</v>
      </c>
      <c r="Z329" s="135">
        <v>2944.26</v>
      </c>
      <c r="AA329" s="136" t="s">
        <v>3905</v>
      </c>
      <c r="AB329" s="134" t="s">
        <v>1685</v>
      </c>
      <c r="AC329" s="136" t="s">
        <v>3905</v>
      </c>
      <c r="AD329" s="135">
        <v>3.3155000000000001</v>
      </c>
      <c r="AE329" s="136" t="s">
        <v>3905</v>
      </c>
      <c r="AF329" s="136" t="s">
        <v>3905</v>
      </c>
      <c r="AG329" s="136" t="s">
        <v>3905</v>
      </c>
      <c r="AH329" s="137">
        <v>2.1297986350498395E-5</v>
      </c>
      <c r="AI329" s="137">
        <v>1.8149436142177386E-4</v>
      </c>
      <c r="AJ329" s="138">
        <v>1.2127544737588224E-5</v>
      </c>
      <c r="AK329" s="188"/>
    </row>
    <row r="330" spans="1:37" ht="15" x14ac:dyDescent="0.2">
      <c r="A330" s="133" t="s">
        <v>1219</v>
      </c>
      <c r="B330" s="134" t="s">
        <v>1221</v>
      </c>
      <c r="C330" s="134" t="s">
        <v>1351</v>
      </c>
      <c r="D330" s="134" t="s">
        <v>1352</v>
      </c>
      <c r="E330" s="134" t="s">
        <v>310</v>
      </c>
      <c r="F330" s="134" t="s">
        <v>1353</v>
      </c>
      <c r="G330" s="134" t="s">
        <v>1354</v>
      </c>
      <c r="H330" s="134" t="s">
        <v>322</v>
      </c>
      <c r="I330" s="134" t="s">
        <v>952</v>
      </c>
      <c r="J330" s="134" t="s">
        <v>205</v>
      </c>
      <c r="K330" s="134" t="s">
        <v>205</v>
      </c>
      <c r="L330" s="134" t="s">
        <v>326</v>
      </c>
      <c r="M330" s="134" t="s">
        <v>341</v>
      </c>
      <c r="N330" s="134" t="s">
        <v>446</v>
      </c>
      <c r="O330" s="134" t="s">
        <v>340</v>
      </c>
      <c r="P330" s="134" t="s">
        <v>1355</v>
      </c>
      <c r="Q330" s="134" t="s">
        <v>416</v>
      </c>
      <c r="R330" s="134" t="s">
        <v>408</v>
      </c>
      <c r="S330" s="134" t="s">
        <v>1211</v>
      </c>
      <c r="T330" s="135">
        <v>1.3</v>
      </c>
      <c r="U330" s="134" t="s">
        <v>1356</v>
      </c>
      <c r="V330" s="137">
        <v>3.61E-2</v>
      </c>
      <c r="W330" s="137">
        <v>4.6035E-2</v>
      </c>
      <c r="X330" s="134" t="s">
        <v>413</v>
      </c>
      <c r="Y330" s="136" t="s">
        <v>3905</v>
      </c>
      <c r="Z330" s="135">
        <v>32237</v>
      </c>
      <c r="AA330" s="136" t="s">
        <v>3905</v>
      </c>
      <c r="AB330" s="134" t="s">
        <v>1357</v>
      </c>
      <c r="AC330" s="136" t="s">
        <v>3905</v>
      </c>
      <c r="AD330" s="135">
        <v>32.043599999999998</v>
      </c>
      <c r="AE330" s="136" t="s">
        <v>3905</v>
      </c>
      <c r="AF330" s="136" t="s">
        <v>3905</v>
      </c>
      <c r="AG330" s="136" t="s">
        <v>3905</v>
      </c>
      <c r="AH330" s="137">
        <v>4.2002605863192185E-5</v>
      </c>
      <c r="AI330" s="137">
        <v>3.6663154172231885E-2</v>
      </c>
      <c r="AJ330" s="138">
        <v>3.8424825458282194E-3</v>
      </c>
      <c r="AK330" s="188"/>
    </row>
    <row r="331" spans="1:37" ht="15" x14ac:dyDescent="0.2">
      <c r="A331" s="133" t="s">
        <v>1219</v>
      </c>
      <c r="B331" s="134" t="s">
        <v>1221</v>
      </c>
      <c r="C331" s="134" t="s">
        <v>1376</v>
      </c>
      <c r="D331" s="134" t="s">
        <v>1377</v>
      </c>
      <c r="E331" s="134" t="s">
        <v>310</v>
      </c>
      <c r="F331" s="134" t="s">
        <v>1378</v>
      </c>
      <c r="G331" s="134" t="s">
        <v>1379</v>
      </c>
      <c r="H331" s="134" t="s">
        <v>322</v>
      </c>
      <c r="I331" s="134" t="s">
        <v>952</v>
      </c>
      <c r="J331" s="134" t="s">
        <v>205</v>
      </c>
      <c r="K331" s="134" t="s">
        <v>205</v>
      </c>
      <c r="L331" s="134" t="s">
        <v>326</v>
      </c>
      <c r="M331" s="134" t="s">
        <v>341</v>
      </c>
      <c r="N331" s="134" t="s">
        <v>446</v>
      </c>
      <c r="O331" s="134" t="s">
        <v>340</v>
      </c>
      <c r="P331" s="134" t="s">
        <v>1343</v>
      </c>
      <c r="Q331" s="134" t="s">
        <v>414</v>
      </c>
      <c r="R331" s="134" t="s">
        <v>408</v>
      </c>
      <c r="S331" s="134" t="s">
        <v>1211</v>
      </c>
      <c r="T331" s="135">
        <v>5.57</v>
      </c>
      <c r="U331" s="134" t="s">
        <v>1380</v>
      </c>
      <c r="V331" s="137">
        <v>5.2499999999999998E-2</v>
      </c>
      <c r="W331" s="137">
        <v>5.1415000000000002E-2</v>
      </c>
      <c r="X331" s="134" t="s">
        <v>413</v>
      </c>
      <c r="Y331" s="136" t="s">
        <v>3905</v>
      </c>
      <c r="Z331" s="135">
        <v>26000</v>
      </c>
      <c r="AA331" s="136" t="s">
        <v>3905</v>
      </c>
      <c r="AB331" s="134" t="s">
        <v>1381</v>
      </c>
      <c r="AC331" s="136" t="s">
        <v>3905</v>
      </c>
      <c r="AD331" s="135">
        <v>26.673400000000001</v>
      </c>
      <c r="AE331" s="136" t="s">
        <v>3905</v>
      </c>
      <c r="AF331" s="136" t="s">
        <v>3905</v>
      </c>
      <c r="AG331" s="136" t="s">
        <v>3905</v>
      </c>
      <c r="AH331" s="137">
        <v>5.1999999999999997E-5</v>
      </c>
      <c r="AI331" s="137">
        <v>3.0518782156524777E-2</v>
      </c>
      <c r="AJ331" s="138">
        <v>3.1985215239663444E-3</v>
      </c>
      <c r="AK331" s="188"/>
    </row>
    <row r="332" spans="1:37" ht="15" x14ac:dyDescent="0.2">
      <c r="A332" s="133" t="s">
        <v>1219</v>
      </c>
      <c r="B332" s="134" t="s">
        <v>1221</v>
      </c>
      <c r="C332" s="134" t="s">
        <v>1358</v>
      </c>
      <c r="D332" s="134" t="s">
        <v>1359</v>
      </c>
      <c r="E332" s="134" t="s">
        <v>310</v>
      </c>
      <c r="F332" s="134" t="s">
        <v>1360</v>
      </c>
      <c r="G332" s="134" t="s">
        <v>1361</v>
      </c>
      <c r="H332" s="134" t="s">
        <v>322</v>
      </c>
      <c r="I332" s="134" t="s">
        <v>952</v>
      </c>
      <c r="J332" s="134" t="s">
        <v>205</v>
      </c>
      <c r="K332" s="134" t="s">
        <v>205</v>
      </c>
      <c r="L332" s="134" t="s">
        <v>326</v>
      </c>
      <c r="M332" s="134" t="s">
        <v>341</v>
      </c>
      <c r="N332" s="134" t="s">
        <v>441</v>
      </c>
      <c r="O332" s="134" t="s">
        <v>340</v>
      </c>
      <c r="P332" s="134" t="s">
        <v>1362</v>
      </c>
      <c r="Q332" s="134" t="s">
        <v>414</v>
      </c>
      <c r="R332" s="134" t="s">
        <v>408</v>
      </c>
      <c r="S332" s="134" t="s">
        <v>1211</v>
      </c>
      <c r="T332" s="135">
        <v>3.53</v>
      </c>
      <c r="U332" s="134" t="s">
        <v>1363</v>
      </c>
      <c r="V332" s="137">
        <v>2.5000000000000001E-2</v>
      </c>
      <c r="W332" s="137">
        <v>5.5135999999999998E-2</v>
      </c>
      <c r="X332" s="134" t="s">
        <v>413</v>
      </c>
      <c r="Y332" s="136" t="s">
        <v>3905</v>
      </c>
      <c r="Z332" s="135">
        <v>28500</v>
      </c>
      <c r="AA332" s="136" t="s">
        <v>3905</v>
      </c>
      <c r="AB332" s="134" t="s">
        <v>1364</v>
      </c>
      <c r="AC332" s="136" t="s">
        <v>3905</v>
      </c>
      <c r="AD332" s="135">
        <v>25.752599999999997</v>
      </c>
      <c r="AE332" s="136" t="s">
        <v>3905</v>
      </c>
      <c r="AF332" s="136" t="s">
        <v>3905</v>
      </c>
      <c r="AG332" s="136" t="s">
        <v>3905</v>
      </c>
      <c r="AH332" s="137">
        <v>3.5262298608197077E-5</v>
      </c>
      <c r="AI332" s="137">
        <v>2.9465234629410572E-2</v>
      </c>
      <c r="AJ332" s="138">
        <v>3.0881044560534345E-3</v>
      </c>
      <c r="AK332" s="188"/>
    </row>
    <row r="333" spans="1:37" ht="15" x14ac:dyDescent="0.2">
      <c r="A333" s="133" t="s">
        <v>1219</v>
      </c>
      <c r="B333" s="134" t="s">
        <v>1221</v>
      </c>
      <c r="C333" s="134" t="s">
        <v>1369</v>
      </c>
      <c r="D333" s="134" t="s">
        <v>1370</v>
      </c>
      <c r="E333" s="134" t="s">
        <v>310</v>
      </c>
      <c r="F333" s="134" t="s">
        <v>1371</v>
      </c>
      <c r="G333" s="134" t="s">
        <v>1372</v>
      </c>
      <c r="H333" s="134" t="s">
        <v>322</v>
      </c>
      <c r="I333" s="134" t="s">
        <v>952</v>
      </c>
      <c r="J333" s="134" t="s">
        <v>205</v>
      </c>
      <c r="K333" s="134" t="s">
        <v>205</v>
      </c>
      <c r="L333" s="134" t="s">
        <v>326</v>
      </c>
      <c r="M333" s="134" t="s">
        <v>341</v>
      </c>
      <c r="N333" s="134" t="s">
        <v>446</v>
      </c>
      <c r="O333" s="134" t="s">
        <v>340</v>
      </c>
      <c r="P333" s="134" t="s">
        <v>1373</v>
      </c>
      <c r="Q333" s="134" t="s">
        <v>416</v>
      </c>
      <c r="R333" s="134" t="s">
        <v>408</v>
      </c>
      <c r="S333" s="134" t="s">
        <v>1211</v>
      </c>
      <c r="T333" s="135">
        <v>0.25</v>
      </c>
      <c r="U333" s="134" t="s">
        <v>1374</v>
      </c>
      <c r="V333" s="137">
        <v>3.2899999999999999E-2</v>
      </c>
      <c r="W333" s="137">
        <v>4.3548000000000003E-2</v>
      </c>
      <c r="X333" s="134" t="s">
        <v>413</v>
      </c>
      <c r="Y333" s="136" t="s">
        <v>3905</v>
      </c>
      <c r="Z333" s="135">
        <v>21737</v>
      </c>
      <c r="AA333" s="136" t="s">
        <v>3905</v>
      </c>
      <c r="AB333" s="134" t="s">
        <v>1375</v>
      </c>
      <c r="AC333" s="136" t="s">
        <v>3905</v>
      </c>
      <c r="AD333" s="135">
        <v>22.217400000000001</v>
      </c>
      <c r="AE333" s="136" t="s">
        <v>3905</v>
      </c>
      <c r="AF333" s="136" t="s">
        <v>3905</v>
      </c>
      <c r="AG333" s="136" t="s">
        <v>3905</v>
      </c>
      <c r="AH333" s="137">
        <v>5.3823018258480268E-5</v>
      </c>
      <c r="AI333" s="137">
        <v>2.5420366931225603E-2</v>
      </c>
      <c r="AJ333" s="138">
        <v>2.6641820227175806E-3</v>
      </c>
      <c r="AK333" s="188"/>
    </row>
    <row r="334" spans="1:37" ht="15" x14ac:dyDescent="0.2">
      <c r="A334" s="133" t="s">
        <v>1219</v>
      </c>
      <c r="B334" s="134" t="s">
        <v>1221</v>
      </c>
      <c r="C334" s="134" t="s">
        <v>1407</v>
      </c>
      <c r="D334" s="134" t="s">
        <v>1408</v>
      </c>
      <c r="E334" s="134" t="s">
        <v>310</v>
      </c>
      <c r="F334" s="134" t="s">
        <v>1409</v>
      </c>
      <c r="G334" s="134" t="s">
        <v>1410</v>
      </c>
      <c r="H334" s="134" t="s">
        <v>322</v>
      </c>
      <c r="I334" s="134" t="s">
        <v>952</v>
      </c>
      <c r="J334" s="134" t="s">
        <v>205</v>
      </c>
      <c r="K334" s="134" t="s">
        <v>205</v>
      </c>
      <c r="L334" s="134" t="s">
        <v>326</v>
      </c>
      <c r="M334" s="134" t="s">
        <v>341</v>
      </c>
      <c r="N334" s="134" t="s">
        <v>485</v>
      </c>
      <c r="O334" s="134" t="s">
        <v>340</v>
      </c>
      <c r="P334" s="134" t="s">
        <v>1411</v>
      </c>
      <c r="Q334" s="134" t="s">
        <v>416</v>
      </c>
      <c r="R334" s="134" t="s">
        <v>408</v>
      </c>
      <c r="S334" s="134" t="s">
        <v>1211</v>
      </c>
      <c r="T334" s="135">
        <v>2.5299999999999998</v>
      </c>
      <c r="U334" s="134" t="s">
        <v>1412</v>
      </c>
      <c r="V334" s="137">
        <v>3.6499999999999998E-2</v>
      </c>
      <c r="W334" s="137">
        <v>5.2176E-2</v>
      </c>
      <c r="X334" s="134" t="s">
        <v>413</v>
      </c>
      <c r="Y334" s="136" t="s">
        <v>3905</v>
      </c>
      <c r="Z334" s="135">
        <v>21295.63</v>
      </c>
      <c r="AA334" s="136" t="s">
        <v>3905</v>
      </c>
      <c r="AB334" s="134" t="s">
        <v>1318</v>
      </c>
      <c r="AC334" s="136" t="s">
        <v>3905</v>
      </c>
      <c r="AD334" s="135">
        <v>20.767499999999998</v>
      </c>
      <c r="AE334" s="136" t="s">
        <v>3905</v>
      </c>
      <c r="AF334" s="136" t="s">
        <v>3905</v>
      </c>
      <c r="AG334" s="136" t="s">
        <v>3905</v>
      </c>
      <c r="AH334" s="137">
        <v>1.0596070984046117E-5</v>
      </c>
      <c r="AI334" s="137">
        <v>2.376145369068533E-2</v>
      </c>
      <c r="AJ334" s="138">
        <v>2.4903195900999537E-3</v>
      </c>
      <c r="AK334" s="188"/>
    </row>
    <row r="335" spans="1:37" ht="15" x14ac:dyDescent="0.2">
      <c r="A335" s="133" t="s">
        <v>1219</v>
      </c>
      <c r="B335" s="134" t="s">
        <v>1221</v>
      </c>
      <c r="C335" s="134" t="s">
        <v>1914</v>
      </c>
      <c r="D335" s="134" t="s">
        <v>1915</v>
      </c>
      <c r="E335" s="134" t="s">
        <v>310</v>
      </c>
      <c r="F335" s="134" t="s">
        <v>2060</v>
      </c>
      <c r="G335" s="134" t="s">
        <v>2061</v>
      </c>
      <c r="H335" s="134" t="s">
        <v>322</v>
      </c>
      <c r="I335" s="134" t="s">
        <v>952</v>
      </c>
      <c r="J335" s="134" t="s">
        <v>205</v>
      </c>
      <c r="K335" s="134" t="s">
        <v>205</v>
      </c>
      <c r="L335" s="134" t="s">
        <v>326</v>
      </c>
      <c r="M335" s="134" t="s">
        <v>341</v>
      </c>
      <c r="N335" s="134" t="s">
        <v>449</v>
      </c>
      <c r="O335" s="134" t="s">
        <v>340</v>
      </c>
      <c r="P335" s="134" t="s">
        <v>1286</v>
      </c>
      <c r="Q335" s="134" t="s">
        <v>414</v>
      </c>
      <c r="R335" s="134" t="s">
        <v>408</v>
      </c>
      <c r="S335" s="134" t="s">
        <v>1211</v>
      </c>
      <c r="T335" s="135">
        <v>3.41</v>
      </c>
      <c r="U335" s="134" t="s">
        <v>2062</v>
      </c>
      <c r="V335" s="137">
        <v>2.6800000000000001E-2</v>
      </c>
      <c r="W335" s="137">
        <v>4.4693999999999998E-2</v>
      </c>
      <c r="X335" s="134" t="s">
        <v>413</v>
      </c>
      <c r="Y335" s="136" t="s">
        <v>3905</v>
      </c>
      <c r="Z335" s="135">
        <v>15721.28</v>
      </c>
      <c r="AA335" s="136" t="s">
        <v>3905</v>
      </c>
      <c r="AB335" s="134" t="s">
        <v>2063</v>
      </c>
      <c r="AC335" s="136" t="s">
        <v>3905</v>
      </c>
      <c r="AD335" s="135">
        <v>14.9384</v>
      </c>
      <c r="AE335" s="136" t="s">
        <v>3905</v>
      </c>
      <c r="AF335" s="136" t="s">
        <v>3905</v>
      </c>
      <c r="AG335" s="136" t="s">
        <v>3905</v>
      </c>
      <c r="AH335" s="137">
        <v>6.8845683077171375E-6</v>
      </c>
      <c r="AI335" s="137">
        <v>1.7091955372339172E-2</v>
      </c>
      <c r="AJ335" s="138">
        <v>1.7913226964533728E-3</v>
      </c>
      <c r="AK335" s="188"/>
    </row>
    <row r="336" spans="1:37" ht="15" x14ac:dyDescent="0.2">
      <c r="A336" s="133" t="s">
        <v>1219</v>
      </c>
      <c r="B336" s="134" t="s">
        <v>1221</v>
      </c>
      <c r="C336" s="134" t="s">
        <v>1339</v>
      </c>
      <c r="D336" s="134" t="s">
        <v>1340</v>
      </c>
      <c r="E336" s="134" t="s">
        <v>310</v>
      </c>
      <c r="F336" s="134" t="s">
        <v>1365</v>
      </c>
      <c r="G336" s="134" t="s">
        <v>1366</v>
      </c>
      <c r="H336" s="134" t="s">
        <v>322</v>
      </c>
      <c r="I336" s="134" t="s">
        <v>952</v>
      </c>
      <c r="J336" s="134" t="s">
        <v>205</v>
      </c>
      <c r="K336" s="134" t="s">
        <v>205</v>
      </c>
      <c r="L336" s="134" t="s">
        <v>326</v>
      </c>
      <c r="M336" s="134" t="s">
        <v>341</v>
      </c>
      <c r="N336" s="134" t="s">
        <v>446</v>
      </c>
      <c r="O336" s="134" t="s">
        <v>340</v>
      </c>
      <c r="P336" s="134" t="s">
        <v>1343</v>
      </c>
      <c r="Q336" s="134" t="s">
        <v>414</v>
      </c>
      <c r="R336" s="134" t="s">
        <v>408</v>
      </c>
      <c r="S336" s="134" t="s">
        <v>1211</v>
      </c>
      <c r="T336" s="135">
        <v>7.99</v>
      </c>
      <c r="U336" s="134" t="s">
        <v>1367</v>
      </c>
      <c r="V336" s="137">
        <v>5.3100000000000001E-2</v>
      </c>
      <c r="W336" s="137">
        <v>5.6113000000000003E-2</v>
      </c>
      <c r="X336" s="134" t="s">
        <v>413</v>
      </c>
      <c r="Y336" s="136" t="s">
        <v>3905</v>
      </c>
      <c r="Z336" s="135">
        <v>13894.31</v>
      </c>
      <c r="AA336" s="136" t="s">
        <v>3905</v>
      </c>
      <c r="AB336" s="134" t="s">
        <v>1368</v>
      </c>
      <c r="AC336" s="136" t="s">
        <v>3905</v>
      </c>
      <c r="AD336" s="135">
        <v>13.770700000000001</v>
      </c>
      <c r="AE336" s="136" t="s">
        <v>3905</v>
      </c>
      <c r="AF336" s="136" t="s">
        <v>3905</v>
      </c>
      <c r="AG336" s="136" t="s">
        <v>3905</v>
      </c>
      <c r="AH336" s="137">
        <v>1.7187828347352767E-5</v>
      </c>
      <c r="AI336" s="137">
        <v>1.5755902399629866E-2</v>
      </c>
      <c r="AJ336" s="138">
        <v>1.6512976401305958E-3</v>
      </c>
      <c r="AK336" s="188"/>
    </row>
    <row r="337" spans="1:37" ht="15" x14ac:dyDescent="0.2">
      <c r="A337" s="133" t="s">
        <v>1219</v>
      </c>
      <c r="B337" s="134" t="s">
        <v>1221</v>
      </c>
      <c r="C337" s="134" t="s">
        <v>1382</v>
      </c>
      <c r="D337" s="134" t="s">
        <v>1383</v>
      </c>
      <c r="E337" s="134" t="s">
        <v>310</v>
      </c>
      <c r="F337" s="134" t="s">
        <v>1384</v>
      </c>
      <c r="G337" s="134" t="s">
        <v>1385</v>
      </c>
      <c r="H337" s="134" t="s">
        <v>322</v>
      </c>
      <c r="I337" s="134" t="s">
        <v>952</v>
      </c>
      <c r="J337" s="134" t="s">
        <v>205</v>
      </c>
      <c r="K337" s="134" t="s">
        <v>205</v>
      </c>
      <c r="L337" s="134" t="s">
        <v>326</v>
      </c>
      <c r="M337" s="134" t="s">
        <v>341</v>
      </c>
      <c r="N337" s="134" t="s">
        <v>485</v>
      </c>
      <c r="O337" s="134" t="s">
        <v>340</v>
      </c>
      <c r="P337" s="134" t="s">
        <v>1343</v>
      </c>
      <c r="Q337" s="134" t="s">
        <v>414</v>
      </c>
      <c r="R337" s="134" t="s">
        <v>408</v>
      </c>
      <c r="S337" s="134" t="s">
        <v>1211</v>
      </c>
      <c r="T337" s="135">
        <v>1.1299999999999999</v>
      </c>
      <c r="U337" s="134" t="s">
        <v>1386</v>
      </c>
      <c r="V337" s="137">
        <v>3.6499999999999998E-2</v>
      </c>
      <c r="W337" s="137">
        <v>4.6817999999999999E-2</v>
      </c>
      <c r="X337" s="134" t="s">
        <v>413</v>
      </c>
      <c r="Y337" s="136" t="s">
        <v>3905</v>
      </c>
      <c r="Z337" s="135">
        <v>13262.57</v>
      </c>
      <c r="AA337" s="136" t="s">
        <v>3905</v>
      </c>
      <c r="AB337" s="134" t="s">
        <v>1387</v>
      </c>
      <c r="AC337" s="136" t="s">
        <v>3905</v>
      </c>
      <c r="AD337" s="135">
        <v>13.277200000000001</v>
      </c>
      <c r="AE337" s="136" t="s">
        <v>3905</v>
      </c>
      <c r="AF337" s="136" t="s">
        <v>3905</v>
      </c>
      <c r="AG337" s="136" t="s">
        <v>3905</v>
      </c>
      <c r="AH337" s="137">
        <v>1.2453340689108432E-5</v>
      </c>
      <c r="AI337" s="137">
        <v>1.5191266126507796E-2</v>
      </c>
      <c r="AJ337" s="138">
        <v>1.5921209251643675E-3</v>
      </c>
      <c r="AK337" s="188"/>
    </row>
    <row r="338" spans="1:37" ht="15" x14ac:dyDescent="0.2">
      <c r="A338" s="133" t="s">
        <v>1219</v>
      </c>
      <c r="B338" s="134" t="s">
        <v>1221</v>
      </c>
      <c r="C338" s="134" t="s">
        <v>1698</v>
      </c>
      <c r="D338" s="134" t="s">
        <v>1699</v>
      </c>
      <c r="E338" s="134" t="s">
        <v>310</v>
      </c>
      <c r="F338" s="134" t="s">
        <v>1700</v>
      </c>
      <c r="G338" s="134" t="s">
        <v>1701</v>
      </c>
      <c r="H338" s="134" t="s">
        <v>322</v>
      </c>
      <c r="I338" s="134" t="s">
        <v>952</v>
      </c>
      <c r="J338" s="134" t="s">
        <v>205</v>
      </c>
      <c r="K338" s="134" t="s">
        <v>205</v>
      </c>
      <c r="L338" s="134" t="s">
        <v>326</v>
      </c>
      <c r="M338" s="134" t="s">
        <v>341</v>
      </c>
      <c r="N338" s="134" t="s">
        <v>452</v>
      </c>
      <c r="O338" s="134" t="s">
        <v>340</v>
      </c>
      <c r="P338" s="134" t="s">
        <v>1392</v>
      </c>
      <c r="Q338" s="134" t="s">
        <v>414</v>
      </c>
      <c r="R338" s="134" t="s">
        <v>408</v>
      </c>
      <c r="S338" s="134" t="s">
        <v>1211</v>
      </c>
      <c r="T338" s="135">
        <v>2.64</v>
      </c>
      <c r="U338" s="134" t="s">
        <v>1562</v>
      </c>
      <c r="V338" s="137">
        <v>2.1999999999999999E-2</v>
      </c>
      <c r="W338" s="137">
        <v>4.7723000000000002E-2</v>
      </c>
      <c r="X338" s="134" t="s">
        <v>413</v>
      </c>
      <c r="Y338" s="136" t="s">
        <v>3905</v>
      </c>
      <c r="Z338" s="135">
        <v>10964.8</v>
      </c>
      <c r="AA338" s="136" t="s">
        <v>3905</v>
      </c>
      <c r="AB338" s="134" t="s">
        <v>1702</v>
      </c>
      <c r="AC338" s="136" t="s">
        <v>3905</v>
      </c>
      <c r="AD338" s="135">
        <v>10.323399999999999</v>
      </c>
      <c r="AE338" s="136" t="s">
        <v>3905</v>
      </c>
      <c r="AF338" s="136" t="s">
        <v>3905</v>
      </c>
      <c r="AG338" s="136" t="s">
        <v>3905</v>
      </c>
      <c r="AH338" s="137">
        <v>9.4851211072664355E-6</v>
      </c>
      <c r="AI338" s="137">
        <v>1.1811630708809372E-2</v>
      </c>
      <c r="AJ338" s="138">
        <v>1.2379181731926182E-3</v>
      </c>
      <c r="AK338" s="188"/>
    </row>
    <row r="339" spans="1:37" ht="15" x14ac:dyDescent="0.2">
      <c r="A339" s="133" t="s">
        <v>1219</v>
      </c>
      <c r="B339" s="134" t="s">
        <v>1221</v>
      </c>
      <c r="C339" s="134" t="s">
        <v>1388</v>
      </c>
      <c r="D339" s="134" t="s">
        <v>1389</v>
      </c>
      <c r="E339" s="134" t="s">
        <v>310</v>
      </c>
      <c r="F339" s="134" t="s">
        <v>1390</v>
      </c>
      <c r="G339" s="134" t="s">
        <v>1391</v>
      </c>
      <c r="H339" s="134" t="s">
        <v>322</v>
      </c>
      <c r="I339" s="134" t="s">
        <v>952</v>
      </c>
      <c r="J339" s="134" t="s">
        <v>205</v>
      </c>
      <c r="K339" s="134" t="s">
        <v>205</v>
      </c>
      <c r="L339" s="134" t="s">
        <v>326</v>
      </c>
      <c r="M339" s="134" t="s">
        <v>341</v>
      </c>
      <c r="N339" s="134" t="s">
        <v>452</v>
      </c>
      <c r="O339" s="134" t="s">
        <v>340</v>
      </c>
      <c r="P339" s="134" t="s">
        <v>1392</v>
      </c>
      <c r="Q339" s="134" t="s">
        <v>414</v>
      </c>
      <c r="R339" s="134" t="s">
        <v>408</v>
      </c>
      <c r="S339" s="134" t="s">
        <v>1211</v>
      </c>
      <c r="T339" s="135">
        <v>1.2</v>
      </c>
      <c r="U339" s="134" t="s">
        <v>1393</v>
      </c>
      <c r="V339" s="137">
        <v>0.04</v>
      </c>
      <c r="W339" s="137">
        <v>4.8945000000000002E-2</v>
      </c>
      <c r="X339" s="134" t="s">
        <v>413</v>
      </c>
      <c r="Y339" s="136" t="s">
        <v>3905</v>
      </c>
      <c r="Z339" s="135">
        <v>9522.7000000000007</v>
      </c>
      <c r="AA339" s="136" t="s">
        <v>3905</v>
      </c>
      <c r="AB339" s="134" t="s">
        <v>1394</v>
      </c>
      <c r="AC339" s="136" t="s">
        <v>3905</v>
      </c>
      <c r="AD339" s="135">
        <v>9.5245999999999995</v>
      </c>
      <c r="AE339" s="136" t="s">
        <v>3905</v>
      </c>
      <c r="AF339" s="136" t="s">
        <v>3905</v>
      </c>
      <c r="AG339" s="136" t="s">
        <v>3905</v>
      </c>
      <c r="AH339" s="137">
        <v>4.8182907045039061E-5</v>
      </c>
      <c r="AI339" s="137">
        <v>1.089772324050578E-2</v>
      </c>
      <c r="AJ339" s="138">
        <v>1.1421360842058966E-3</v>
      </c>
      <c r="AK339" s="188"/>
    </row>
    <row r="340" spans="1:37" ht="15" x14ac:dyDescent="0.2">
      <c r="A340" s="133" t="s">
        <v>1219</v>
      </c>
      <c r="B340" s="134" t="s">
        <v>1221</v>
      </c>
      <c r="C340" s="134" t="s">
        <v>1427</v>
      </c>
      <c r="D340" s="134" t="s">
        <v>1428</v>
      </c>
      <c r="E340" s="134" t="s">
        <v>310</v>
      </c>
      <c r="F340" s="134" t="s">
        <v>1429</v>
      </c>
      <c r="G340" s="134" t="s">
        <v>1430</v>
      </c>
      <c r="H340" s="134" t="s">
        <v>322</v>
      </c>
      <c r="I340" s="134" t="s">
        <v>952</v>
      </c>
      <c r="J340" s="134" t="s">
        <v>205</v>
      </c>
      <c r="K340" s="134" t="s">
        <v>205</v>
      </c>
      <c r="L340" s="134" t="s">
        <v>326</v>
      </c>
      <c r="M340" s="134" t="s">
        <v>341</v>
      </c>
      <c r="N340" s="134" t="s">
        <v>446</v>
      </c>
      <c r="O340" s="134" t="s">
        <v>340</v>
      </c>
      <c r="P340" s="134" t="s">
        <v>1355</v>
      </c>
      <c r="Q340" s="134" t="s">
        <v>416</v>
      </c>
      <c r="R340" s="134" t="s">
        <v>408</v>
      </c>
      <c r="S340" s="134" t="s">
        <v>1211</v>
      </c>
      <c r="T340" s="135">
        <v>3.46</v>
      </c>
      <c r="U340" s="134" t="s">
        <v>1431</v>
      </c>
      <c r="V340" s="137">
        <v>4.36E-2</v>
      </c>
      <c r="W340" s="137">
        <v>4.6210000000000001E-2</v>
      </c>
      <c r="X340" s="134" t="s">
        <v>413</v>
      </c>
      <c r="Y340" s="136" t="s">
        <v>3905</v>
      </c>
      <c r="Z340" s="135">
        <v>9465</v>
      </c>
      <c r="AA340" s="136" t="s">
        <v>3905</v>
      </c>
      <c r="AB340" s="134" t="s">
        <v>1432</v>
      </c>
      <c r="AC340" s="136" t="s">
        <v>3905</v>
      </c>
      <c r="AD340" s="135">
        <v>9.5</v>
      </c>
      <c r="AE340" s="136" t="s">
        <v>3905</v>
      </c>
      <c r="AF340" s="136" t="s">
        <v>3905</v>
      </c>
      <c r="AG340" s="136" t="s">
        <v>3905</v>
      </c>
      <c r="AH340" s="137">
        <v>3.1550000000000001E-5</v>
      </c>
      <c r="AI340" s="137">
        <v>1.0869595031830197E-2</v>
      </c>
      <c r="AJ340" s="138">
        <v>1.13918810677947E-3</v>
      </c>
      <c r="AK340" s="188"/>
    </row>
    <row r="341" spans="1:37" ht="15" x14ac:dyDescent="0.2">
      <c r="A341" s="133" t="s">
        <v>1219</v>
      </c>
      <c r="B341" s="134" t="s">
        <v>1221</v>
      </c>
      <c r="C341" s="134" t="s">
        <v>1395</v>
      </c>
      <c r="D341" s="134" t="s">
        <v>1396</v>
      </c>
      <c r="E341" s="134" t="s">
        <v>310</v>
      </c>
      <c r="F341" s="134" t="s">
        <v>1695</v>
      </c>
      <c r="G341" s="134" t="s">
        <v>1696</v>
      </c>
      <c r="H341" s="134" t="s">
        <v>322</v>
      </c>
      <c r="I341" s="134" t="s">
        <v>952</v>
      </c>
      <c r="J341" s="134" t="s">
        <v>205</v>
      </c>
      <c r="K341" s="134" t="s">
        <v>205</v>
      </c>
      <c r="L341" s="134" t="s">
        <v>326</v>
      </c>
      <c r="M341" s="134" t="s">
        <v>341</v>
      </c>
      <c r="N341" s="134" t="s">
        <v>465</v>
      </c>
      <c r="O341" s="134" t="s">
        <v>340</v>
      </c>
      <c r="P341" s="134" t="s">
        <v>1355</v>
      </c>
      <c r="Q341" s="134" t="s">
        <v>416</v>
      </c>
      <c r="R341" s="134" t="s">
        <v>408</v>
      </c>
      <c r="S341" s="134" t="s">
        <v>1211</v>
      </c>
      <c r="T341" s="135">
        <v>1.79</v>
      </c>
      <c r="U341" s="134" t="s">
        <v>1399</v>
      </c>
      <c r="V341" s="137">
        <v>6.7400000000000002E-2</v>
      </c>
      <c r="W341" s="137">
        <v>5.7655999999999999E-2</v>
      </c>
      <c r="X341" s="134" t="s">
        <v>413</v>
      </c>
      <c r="Y341" s="136" t="s">
        <v>3905</v>
      </c>
      <c r="Z341" s="135">
        <v>9241.5</v>
      </c>
      <c r="AA341" s="136" t="s">
        <v>3905</v>
      </c>
      <c r="AB341" s="134" t="s">
        <v>1697</v>
      </c>
      <c r="AC341" s="136" t="s">
        <v>3905</v>
      </c>
      <c r="AD341" s="135">
        <v>9.4762000000000004</v>
      </c>
      <c r="AE341" s="136" t="s">
        <v>3905</v>
      </c>
      <c r="AF341" s="136" t="s">
        <v>3905</v>
      </c>
      <c r="AG341" s="136" t="s">
        <v>3905</v>
      </c>
      <c r="AH341" s="137">
        <v>8.8053098262098245E-6</v>
      </c>
      <c r="AI341" s="137">
        <v>1.0842379455267481E-2</v>
      </c>
      <c r="AJ341" s="138">
        <v>1.1363357777783799E-3</v>
      </c>
      <c r="AK341" s="188"/>
    </row>
    <row r="342" spans="1:37" ht="15" x14ac:dyDescent="0.2">
      <c r="A342" s="133" t="s">
        <v>1219</v>
      </c>
      <c r="B342" s="134" t="s">
        <v>1221</v>
      </c>
      <c r="C342" s="134" t="s">
        <v>1420</v>
      </c>
      <c r="D342" s="134" t="s">
        <v>1421</v>
      </c>
      <c r="E342" s="134" t="s">
        <v>310</v>
      </c>
      <c r="F342" s="134" t="s">
        <v>1422</v>
      </c>
      <c r="G342" s="134" t="s">
        <v>1423</v>
      </c>
      <c r="H342" s="134" t="s">
        <v>322</v>
      </c>
      <c r="I342" s="134" t="s">
        <v>952</v>
      </c>
      <c r="J342" s="134" t="s">
        <v>205</v>
      </c>
      <c r="K342" s="134" t="s">
        <v>205</v>
      </c>
      <c r="L342" s="134" t="s">
        <v>326</v>
      </c>
      <c r="M342" s="134" t="s">
        <v>341</v>
      </c>
      <c r="N342" s="134" t="s">
        <v>446</v>
      </c>
      <c r="O342" s="134" t="s">
        <v>340</v>
      </c>
      <c r="P342" s="134" t="s">
        <v>1424</v>
      </c>
      <c r="Q342" s="134" t="s">
        <v>416</v>
      </c>
      <c r="R342" s="134" t="s">
        <v>408</v>
      </c>
      <c r="S342" s="134" t="s">
        <v>1211</v>
      </c>
      <c r="T342" s="135">
        <v>1.46</v>
      </c>
      <c r="U342" s="134" t="s">
        <v>1425</v>
      </c>
      <c r="V342" s="137">
        <v>2.9399999999999999E-2</v>
      </c>
      <c r="W342" s="137">
        <v>4.5485999999999999E-2</v>
      </c>
      <c r="X342" s="134" t="s">
        <v>413</v>
      </c>
      <c r="Y342" s="136" t="s">
        <v>3905</v>
      </c>
      <c r="Z342" s="135">
        <v>8013.48</v>
      </c>
      <c r="AA342" s="136" t="s">
        <v>3905</v>
      </c>
      <c r="AB342" s="134" t="s">
        <v>1426</v>
      </c>
      <c r="AC342" s="136" t="s">
        <v>3905</v>
      </c>
      <c r="AD342" s="135">
        <v>7.9486000000000008</v>
      </c>
      <c r="AE342" s="136" t="s">
        <v>3905</v>
      </c>
      <c r="AF342" s="136" t="s">
        <v>3905</v>
      </c>
      <c r="AG342" s="136" t="s">
        <v>3905</v>
      </c>
      <c r="AH342" s="137">
        <v>4.995242274654808E-5</v>
      </c>
      <c r="AI342" s="137">
        <v>9.094479933834429E-3</v>
      </c>
      <c r="AJ342" s="138">
        <v>9.5314713635879351E-4</v>
      </c>
      <c r="AK342" s="188"/>
    </row>
    <row r="343" spans="1:37" ht="15" x14ac:dyDescent="0.2">
      <c r="A343" s="133" t="s">
        <v>1219</v>
      </c>
      <c r="B343" s="134" t="s">
        <v>1221</v>
      </c>
      <c r="C343" s="134" t="s">
        <v>1339</v>
      </c>
      <c r="D343" s="134" t="s">
        <v>1340</v>
      </c>
      <c r="E343" s="134" t="s">
        <v>310</v>
      </c>
      <c r="F343" s="134" t="s">
        <v>1341</v>
      </c>
      <c r="G343" s="134" t="s">
        <v>1342</v>
      </c>
      <c r="H343" s="134" t="s">
        <v>322</v>
      </c>
      <c r="I343" s="134" t="s">
        <v>952</v>
      </c>
      <c r="J343" s="134" t="s">
        <v>205</v>
      </c>
      <c r="K343" s="134" t="s">
        <v>205</v>
      </c>
      <c r="L343" s="134" t="s">
        <v>326</v>
      </c>
      <c r="M343" s="134" t="s">
        <v>341</v>
      </c>
      <c r="N343" s="134" t="s">
        <v>446</v>
      </c>
      <c r="O343" s="134" t="s">
        <v>340</v>
      </c>
      <c r="P343" s="134" t="s">
        <v>1343</v>
      </c>
      <c r="Q343" s="134" t="s">
        <v>414</v>
      </c>
      <c r="R343" s="134" t="s">
        <v>408</v>
      </c>
      <c r="S343" s="134" t="s">
        <v>1211</v>
      </c>
      <c r="T343" s="135">
        <v>5.55</v>
      </c>
      <c r="U343" s="134" t="s">
        <v>1291</v>
      </c>
      <c r="V343" s="137">
        <v>2.64E-2</v>
      </c>
      <c r="W343" s="137">
        <v>5.0381000000000002E-2</v>
      </c>
      <c r="X343" s="134" t="s">
        <v>413</v>
      </c>
      <c r="Y343" s="136" t="s">
        <v>3905</v>
      </c>
      <c r="Z343" s="135">
        <v>8965</v>
      </c>
      <c r="AA343" s="136" t="s">
        <v>3905</v>
      </c>
      <c r="AB343" s="134" t="s">
        <v>1344</v>
      </c>
      <c r="AC343" s="136" t="s">
        <v>3905</v>
      </c>
      <c r="AD343" s="135">
        <v>7.8901000000000003</v>
      </c>
      <c r="AE343" s="136" t="s">
        <v>3905</v>
      </c>
      <c r="AF343" s="136" t="s">
        <v>3905</v>
      </c>
      <c r="AG343" s="136" t="s">
        <v>3905</v>
      </c>
      <c r="AH343" s="137">
        <v>5.4792519351947744E-6</v>
      </c>
      <c r="AI343" s="137">
        <v>9.0275756475536907E-3</v>
      </c>
      <c r="AJ343" s="138">
        <v>9.4613523140737663E-4</v>
      </c>
      <c r="AK343" s="188"/>
    </row>
    <row r="344" spans="1:37" ht="15" x14ac:dyDescent="0.2">
      <c r="A344" s="133" t="s">
        <v>1219</v>
      </c>
      <c r="B344" s="134" t="s">
        <v>1221</v>
      </c>
      <c r="C344" s="134" t="s">
        <v>1709</v>
      </c>
      <c r="D344" s="134" t="s">
        <v>1710</v>
      </c>
      <c r="E344" s="134" t="s">
        <v>310</v>
      </c>
      <c r="F344" s="134" t="s">
        <v>1711</v>
      </c>
      <c r="G344" s="134" t="s">
        <v>1712</v>
      </c>
      <c r="H344" s="134" t="s">
        <v>322</v>
      </c>
      <c r="I344" s="134" t="s">
        <v>952</v>
      </c>
      <c r="J344" s="134" t="s">
        <v>205</v>
      </c>
      <c r="K344" s="134" t="s">
        <v>205</v>
      </c>
      <c r="L344" s="134" t="s">
        <v>326</v>
      </c>
      <c r="M344" s="134" t="s">
        <v>341</v>
      </c>
      <c r="N344" s="134" t="s">
        <v>446</v>
      </c>
      <c r="O344" s="134" t="s">
        <v>340</v>
      </c>
      <c r="P344" s="134" t="s">
        <v>1355</v>
      </c>
      <c r="Q344" s="134" t="s">
        <v>416</v>
      </c>
      <c r="R344" s="134" t="s">
        <v>408</v>
      </c>
      <c r="S344" s="134" t="s">
        <v>1211</v>
      </c>
      <c r="T344" s="135">
        <v>2.4500000000000002</v>
      </c>
      <c r="U344" s="134" t="s">
        <v>1425</v>
      </c>
      <c r="V344" s="137">
        <v>1.84E-2</v>
      </c>
      <c r="W344" s="137">
        <v>4.5650000000000003E-2</v>
      </c>
      <c r="X344" s="134" t="s">
        <v>413</v>
      </c>
      <c r="Y344" s="136" t="s">
        <v>3905</v>
      </c>
      <c r="Z344" s="135">
        <v>8000</v>
      </c>
      <c r="AA344" s="136" t="s">
        <v>3905</v>
      </c>
      <c r="AB344" s="134" t="s">
        <v>1713</v>
      </c>
      <c r="AC344" s="136" t="s">
        <v>3905</v>
      </c>
      <c r="AD344" s="135">
        <v>7.5</v>
      </c>
      <c r="AE344" s="136" t="s">
        <v>3905</v>
      </c>
      <c r="AF344" s="136" t="s">
        <v>3905</v>
      </c>
      <c r="AG344" s="136" t="s">
        <v>3905</v>
      </c>
      <c r="AH344" s="137">
        <v>2.6666666666666667E-5</v>
      </c>
      <c r="AI344" s="137">
        <v>8.5812407182412377E-3</v>
      </c>
      <c r="AJ344" s="138">
        <v>8.9935709095006946E-4</v>
      </c>
      <c r="AK344" s="188"/>
    </row>
    <row r="345" spans="1:37" ht="15" x14ac:dyDescent="0.2">
      <c r="A345" s="133" t="s">
        <v>1219</v>
      </c>
      <c r="B345" s="134" t="s">
        <v>1221</v>
      </c>
      <c r="C345" s="134" t="s">
        <v>1714</v>
      </c>
      <c r="D345" s="134" t="s">
        <v>1715</v>
      </c>
      <c r="E345" s="134" t="s">
        <v>310</v>
      </c>
      <c r="F345" s="134" t="s">
        <v>1716</v>
      </c>
      <c r="G345" s="134" t="s">
        <v>1717</v>
      </c>
      <c r="H345" s="134" t="s">
        <v>322</v>
      </c>
      <c r="I345" s="134" t="s">
        <v>952</v>
      </c>
      <c r="J345" s="134" t="s">
        <v>205</v>
      </c>
      <c r="K345" s="134" t="s">
        <v>205</v>
      </c>
      <c r="L345" s="134" t="s">
        <v>326</v>
      </c>
      <c r="M345" s="134" t="s">
        <v>341</v>
      </c>
      <c r="N345" s="134" t="s">
        <v>444</v>
      </c>
      <c r="O345" s="134" t="s">
        <v>340</v>
      </c>
      <c r="P345" s="134" t="s">
        <v>1392</v>
      </c>
      <c r="Q345" s="134" t="s">
        <v>414</v>
      </c>
      <c r="R345" s="134" t="s">
        <v>408</v>
      </c>
      <c r="S345" s="134" t="s">
        <v>1211</v>
      </c>
      <c r="T345" s="135">
        <v>1.21</v>
      </c>
      <c r="U345" s="134" t="s">
        <v>1718</v>
      </c>
      <c r="V345" s="137">
        <v>4.7500000000000001E-2</v>
      </c>
      <c r="W345" s="137">
        <v>6.3807000000000003E-2</v>
      </c>
      <c r="X345" s="134" t="s">
        <v>413</v>
      </c>
      <c r="Y345" s="136" t="s">
        <v>3905</v>
      </c>
      <c r="Z345" s="135">
        <v>6724.2</v>
      </c>
      <c r="AA345" s="136" t="s">
        <v>3905</v>
      </c>
      <c r="AB345" s="134" t="s">
        <v>1719</v>
      </c>
      <c r="AC345" s="136" t="s">
        <v>3905</v>
      </c>
      <c r="AD345" s="135">
        <v>6.6126000000000005</v>
      </c>
      <c r="AE345" s="136" t="s">
        <v>3905</v>
      </c>
      <c r="AF345" s="136" t="s">
        <v>3905</v>
      </c>
      <c r="AG345" s="136" t="s">
        <v>3905</v>
      </c>
      <c r="AH345" s="137">
        <v>8.117963716889018E-6</v>
      </c>
      <c r="AI345" s="137">
        <v>7.5658834651858142E-3</v>
      </c>
      <c r="AJ345" s="138">
        <v>7.929425554107219E-4</v>
      </c>
      <c r="AK345" s="188"/>
    </row>
    <row r="346" spans="1:37" ht="15" x14ac:dyDescent="0.2">
      <c r="A346" s="133" t="s">
        <v>1219</v>
      </c>
      <c r="B346" s="134" t="s">
        <v>1221</v>
      </c>
      <c r="C346" s="134" t="s">
        <v>1401</v>
      </c>
      <c r="D346" s="134" t="s">
        <v>1402</v>
      </c>
      <c r="E346" s="134" t="s">
        <v>310</v>
      </c>
      <c r="F346" s="134" t="s">
        <v>1720</v>
      </c>
      <c r="G346" s="134" t="s">
        <v>1721</v>
      </c>
      <c r="H346" s="134" t="s">
        <v>322</v>
      </c>
      <c r="I346" s="134" t="s">
        <v>952</v>
      </c>
      <c r="J346" s="134" t="s">
        <v>205</v>
      </c>
      <c r="K346" s="134" t="s">
        <v>205</v>
      </c>
      <c r="L346" s="134" t="s">
        <v>326</v>
      </c>
      <c r="M346" s="134" t="s">
        <v>341</v>
      </c>
      <c r="N346" s="134" t="s">
        <v>464</v>
      </c>
      <c r="O346" s="134" t="s">
        <v>340</v>
      </c>
      <c r="P346" s="134" t="s">
        <v>1392</v>
      </c>
      <c r="Q346" s="134" t="s">
        <v>414</v>
      </c>
      <c r="R346" s="134" t="s">
        <v>408</v>
      </c>
      <c r="S346" s="134" t="s">
        <v>1211</v>
      </c>
      <c r="T346" s="135">
        <v>3.01</v>
      </c>
      <c r="U346" s="134" t="s">
        <v>1722</v>
      </c>
      <c r="V346" s="137">
        <v>2.6200000000000001E-2</v>
      </c>
      <c r="W346" s="137">
        <v>5.0617000000000002E-2</v>
      </c>
      <c r="X346" s="134" t="s">
        <v>413</v>
      </c>
      <c r="Y346" s="136" t="s">
        <v>3905</v>
      </c>
      <c r="Z346" s="135">
        <v>5684.76</v>
      </c>
      <c r="AA346" s="136" t="s">
        <v>3905</v>
      </c>
      <c r="AB346" s="134" t="s">
        <v>1723</v>
      </c>
      <c r="AC346" s="136" t="s">
        <v>3905</v>
      </c>
      <c r="AD346" s="135">
        <v>5.3266</v>
      </c>
      <c r="AE346" s="136" t="s">
        <v>3905</v>
      </c>
      <c r="AF346" s="136" t="s">
        <v>3905</v>
      </c>
      <c r="AG346" s="136" t="s">
        <v>3905</v>
      </c>
      <c r="AH346" s="137">
        <v>1.1354229962471796E-5</v>
      </c>
      <c r="AI346" s="137">
        <v>6.0945345952462702E-3</v>
      </c>
      <c r="AJ346" s="138">
        <v>6.3873781009590801E-4</v>
      </c>
      <c r="AK346" s="188"/>
    </row>
    <row r="347" spans="1:37" ht="15" x14ac:dyDescent="0.2">
      <c r="A347" s="133" t="s">
        <v>1219</v>
      </c>
      <c r="B347" s="134" t="s">
        <v>1221</v>
      </c>
      <c r="C347" s="134" t="s">
        <v>1724</v>
      </c>
      <c r="D347" s="134" t="s">
        <v>1725</v>
      </c>
      <c r="E347" s="134" t="s">
        <v>310</v>
      </c>
      <c r="F347" s="134" t="s">
        <v>1726</v>
      </c>
      <c r="G347" s="134" t="s">
        <v>1727</v>
      </c>
      <c r="H347" s="134" t="s">
        <v>322</v>
      </c>
      <c r="I347" s="134" t="s">
        <v>952</v>
      </c>
      <c r="J347" s="134" t="s">
        <v>205</v>
      </c>
      <c r="K347" s="134" t="s">
        <v>225</v>
      </c>
      <c r="L347" s="134" t="s">
        <v>326</v>
      </c>
      <c r="M347" s="134" t="s">
        <v>341</v>
      </c>
      <c r="N347" s="134" t="s">
        <v>466</v>
      </c>
      <c r="O347" s="134" t="s">
        <v>340</v>
      </c>
      <c r="P347" s="134" t="s">
        <v>1417</v>
      </c>
      <c r="Q347" s="134" t="s">
        <v>414</v>
      </c>
      <c r="R347" s="134" t="s">
        <v>408</v>
      </c>
      <c r="S347" s="134" t="s">
        <v>1211</v>
      </c>
      <c r="T347" s="135">
        <v>0.74</v>
      </c>
      <c r="U347" s="134" t="s">
        <v>1728</v>
      </c>
      <c r="V347" s="137">
        <v>3.3799999999999997E-2</v>
      </c>
      <c r="W347" s="137">
        <v>5.2729999999999999E-2</v>
      </c>
      <c r="X347" s="134" t="s">
        <v>413</v>
      </c>
      <c r="Y347" s="136" t="s">
        <v>3905</v>
      </c>
      <c r="Z347" s="135">
        <v>2000</v>
      </c>
      <c r="AA347" s="136" t="s">
        <v>3905</v>
      </c>
      <c r="AB347" s="134" t="s">
        <v>1729</v>
      </c>
      <c r="AC347" s="136" t="s">
        <v>3905</v>
      </c>
      <c r="AD347" s="135">
        <v>1.9902</v>
      </c>
      <c r="AE347" s="136" t="s">
        <v>3905</v>
      </c>
      <c r="AF347" s="136" t="s">
        <v>3905</v>
      </c>
      <c r="AG347" s="136" t="s">
        <v>3905</v>
      </c>
      <c r="AH347" s="137">
        <v>9.7736305005687039E-6</v>
      </c>
      <c r="AI347" s="137">
        <v>2.2771180369924949E-3</v>
      </c>
      <c r="AJ347" s="138">
        <v>2.3865339765451044E-4</v>
      </c>
      <c r="AK347" s="188"/>
    </row>
    <row r="348" spans="1:37" ht="15" x14ac:dyDescent="0.2">
      <c r="A348" s="133" t="s">
        <v>1219</v>
      </c>
      <c r="B348" s="134" t="s">
        <v>1221</v>
      </c>
      <c r="C348" s="134" t="s">
        <v>1471</v>
      </c>
      <c r="D348" s="134" t="s">
        <v>1472</v>
      </c>
      <c r="E348" s="134" t="s">
        <v>310</v>
      </c>
      <c r="F348" s="134" t="s">
        <v>1473</v>
      </c>
      <c r="G348" s="134" t="s">
        <v>1474</v>
      </c>
      <c r="H348" s="134" t="s">
        <v>322</v>
      </c>
      <c r="I348" s="134" t="s">
        <v>952</v>
      </c>
      <c r="J348" s="134" t="s">
        <v>205</v>
      </c>
      <c r="K348" s="134" t="s">
        <v>205</v>
      </c>
      <c r="L348" s="134" t="s">
        <v>326</v>
      </c>
      <c r="M348" s="134" t="s">
        <v>341</v>
      </c>
      <c r="N348" s="134" t="s">
        <v>466</v>
      </c>
      <c r="O348" s="134" t="s">
        <v>340</v>
      </c>
      <c r="P348" s="134" t="s">
        <v>1475</v>
      </c>
      <c r="Q348" s="134" t="s">
        <v>416</v>
      </c>
      <c r="R348" s="134" t="s">
        <v>408</v>
      </c>
      <c r="S348" s="134" t="s">
        <v>1211</v>
      </c>
      <c r="T348" s="135">
        <v>0.74</v>
      </c>
      <c r="U348" s="134" t="s">
        <v>1476</v>
      </c>
      <c r="V348" s="137">
        <v>3.7999999999999999E-2</v>
      </c>
      <c r="W348" s="137">
        <v>7.6647000000000007E-2</v>
      </c>
      <c r="X348" s="134" t="s">
        <v>413</v>
      </c>
      <c r="Y348" s="136" t="s">
        <v>3905</v>
      </c>
      <c r="Z348" s="135">
        <v>0.44</v>
      </c>
      <c r="AA348" s="136" t="s">
        <v>3905</v>
      </c>
      <c r="AB348" s="134" t="s">
        <v>1477</v>
      </c>
      <c r="AC348" s="136" t="s">
        <v>3905</v>
      </c>
      <c r="AD348" s="135">
        <v>4.0000000000000002E-4</v>
      </c>
      <c r="AE348" s="136" t="s">
        <v>3905</v>
      </c>
      <c r="AF348" s="136" t="s">
        <v>3905</v>
      </c>
      <c r="AG348" s="136" t="s">
        <v>3905</v>
      </c>
      <c r="AH348" s="137">
        <v>1.3167678510985508E-9</v>
      </c>
      <c r="AI348" s="137">
        <v>4.9603232680807467E-7</v>
      </c>
      <c r="AJ348" s="138">
        <v>5.1986677113835399E-8</v>
      </c>
      <c r="AK348" s="188"/>
    </row>
    <row r="349" spans="1:37" ht="15" x14ac:dyDescent="0.2">
      <c r="A349" s="133" t="s">
        <v>1219</v>
      </c>
      <c r="B349" s="134" t="s">
        <v>1221</v>
      </c>
      <c r="C349" s="134" t="s">
        <v>1345</v>
      </c>
      <c r="D349" s="134" t="s">
        <v>1346</v>
      </c>
      <c r="E349" s="134" t="s">
        <v>310</v>
      </c>
      <c r="F349" s="134" t="s">
        <v>1478</v>
      </c>
      <c r="G349" s="134" t="s">
        <v>1479</v>
      </c>
      <c r="H349" s="134" t="s">
        <v>322</v>
      </c>
      <c r="I349" s="134" t="s">
        <v>755</v>
      </c>
      <c r="J349" s="134" t="s">
        <v>205</v>
      </c>
      <c r="K349" s="134" t="s">
        <v>205</v>
      </c>
      <c r="L349" s="134" t="s">
        <v>326</v>
      </c>
      <c r="M349" s="134" t="s">
        <v>341</v>
      </c>
      <c r="N349" s="134" t="s">
        <v>449</v>
      </c>
      <c r="O349" s="134" t="s">
        <v>340</v>
      </c>
      <c r="P349" s="134" t="s">
        <v>1286</v>
      </c>
      <c r="Q349" s="134" t="s">
        <v>414</v>
      </c>
      <c r="R349" s="134" t="s">
        <v>408</v>
      </c>
      <c r="S349" s="134" t="s">
        <v>1211</v>
      </c>
      <c r="T349" s="135">
        <v>0.5</v>
      </c>
      <c r="U349" s="134" t="s">
        <v>1480</v>
      </c>
      <c r="V349" s="137">
        <v>8.6E-3</v>
      </c>
      <c r="W349" s="137">
        <v>1.3018E-2</v>
      </c>
      <c r="X349" s="134" t="s">
        <v>413</v>
      </c>
      <c r="Y349" s="136" t="s">
        <v>3905</v>
      </c>
      <c r="Z349" s="135">
        <v>40400</v>
      </c>
      <c r="AA349" s="136" t="s">
        <v>3905</v>
      </c>
      <c r="AB349" s="134" t="s">
        <v>1481</v>
      </c>
      <c r="AC349" s="136" t="s">
        <v>3905</v>
      </c>
      <c r="AD349" s="135">
        <v>45.688400000000001</v>
      </c>
      <c r="AE349" s="136" t="s">
        <v>3905</v>
      </c>
      <c r="AF349" s="136" t="s">
        <v>3905</v>
      </c>
      <c r="AG349" s="136" t="s">
        <v>3905</v>
      </c>
      <c r="AH349" s="137">
        <v>1.6151271852690805E-5</v>
      </c>
      <c r="AI349" s="137">
        <v>5.2275042024221896E-2</v>
      </c>
      <c r="AJ349" s="138">
        <v>5.4786867386506025E-3</v>
      </c>
      <c r="AK349" s="188"/>
    </row>
    <row r="350" spans="1:37" ht="15" x14ac:dyDescent="0.2">
      <c r="A350" s="133" t="s">
        <v>1219</v>
      </c>
      <c r="B350" s="134" t="s">
        <v>1221</v>
      </c>
      <c r="C350" s="134" t="s">
        <v>1592</v>
      </c>
      <c r="D350" s="134" t="s">
        <v>1593</v>
      </c>
      <c r="E350" s="134" t="s">
        <v>310</v>
      </c>
      <c r="F350" s="134" t="s">
        <v>1730</v>
      </c>
      <c r="G350" s="134" t="s">
        <v>1731</v>
      </c>
      <c r="H350" s="134" t="s">
        <v>322</v>
      </c>
      <c r="I350" s="134" t="s">
        <v>755</v>
      </c>
      <c r="J350" s="134" t="s">
        <v>205</v>
      </c>
      <c r="K350" s="134" t="s">
        <v>205</v>
      </c>
      <c r="L350" s="134" t="s">
        <v>326</v>
      </c>
      <c r="M350" s="134" t="s">
        <v>341</v>
      </c>
      <c r="N350" s="134" t="s">
        <v>465</v>
      </c>
      <c r="O350" s="134" t="s">
        <v>340</v>
      </c>
      <c r="P350" s="134" t="s">
        <v>1355</v>
      </c>
      <c r="Q350" s="134" t="s">
        <v>416</v>
      </c>
      <c r="R350" s="134" t="s">
        <v>408</v>
      </c>
      <c r="S350" s="134" t="s">
        <v>1211</v>
      </c>
      <c r="T350" s="135">
        <v>4.7300000000000004</v>
      </c>
      <c r="U350" s="134" t="s">
        <v>1732</v>
      </c>
      <c r="V350" s="137">
        <v>1.3299999999999999E-2</v>
      </c>
      <c r="W350" s="137">
        <v>2.9871999999999999E-2</v>
      </c>
      <c r="X350" s="134" t="s">
        <v>413</v>
      </c>
      <c r="Y350" s="136" t="s">
        <v>3905</v>
      </c>
      <c r="Z350" s="135">
        <v>40185</v>
      </c>
      <c r="AA350" s="136" t="s">
        <v>3905</v>
      </c>
      <c r="AB350" s="134" t="s">
        <v>1733</v>
      </c>
      <c r="AC350" s="136" t="s">
        <v>3905</v>
      </c>
      <c r="AD350" s="135">
        <v>41.527200000000001</v>
      </c>
      <c r="AE350" s="136" t="s">
        <v>3905</v>
      </c>
      <c r="AF350" s="136" t="s">
        <v>3905</v>
      </c>
      <c r="AG350" s="136" t="s">
        <v>3905</v>
      </c>
      <c r="AH350" s="137">
        <v>3.3840000000000001E-5</v>
      </c>
      <c r="AI350" s="137">
        <v>4.7513962579798993E-2</v>
      </c>
      <c r="AJ350" s="138">
        <v>4.9797017201070421E-3</v>
      </c>
      <c r="AK350" s="188"/>
    </row>
    <row r="351" spans="1:37" ht="15" x14ac:dyDescent="0.2">
      <c r="A351" s="133" t="s">
        <v>1219</v>
      </c>
      <c r="B351" s="134" t="s">
        <v>1221</v>
      </c>
      <c r="C351" s="134" t="s">
        <v>1345</v>
      </c>
      <c r="D351" s="134" t="s">
        <v>1346</v>
      </c>
      <c r="E351" s="134" t="s">
        <v>310</v>
      </c>
      <c r="F351" s="134" t="s">
        <v>1498</v>
      </c>
      <c r="G351" s="134" t="s">
        <v>1499</v>
      </c>
      <c r="H351" s="134" t="s">
        <v>322</v>
      </c>
      <c r="I351" s="134" t="s">
        <v>755</v>
      </c>
      <c r="J351" s="134" t="s">
        <v>205</v>
      </c>
      <c r="K351" s="134" t="s">
        <v>205</v>
      </c>
      <c r="L351" s="134" t="s">
        <v>326</v>
      </c>
      <c r="M351" s="134" t="s">
        <v>341</v>
      </c>
      <c r="N351" s="134" t="s">
        <v>449</v>
      </c>
      <c r="O351" s="134" t="s">
        <v>340</v>
      </c>
      <c r="P351" s="134" t="s">
        <v>1286</v>
      </c>
      <c r="Q351" s="134" t="s">
        <v>414</v>
      </c>
      <c r="R351" s="134" t="s">
        <v>408</v>
      </c>
      <c r="S351" s="134" t="s">
        <v>1211</v>
      </c>
      <c r="T351" s="135">
        <v>3.42</v>
      </c>
      <c r="U351" s="134" t="s">
        <v>1500</v>
      </c>
      <c r="V351" s="137">
        <v>1.2200000000000001E-2</v>
      </c>
      <c r="W351" s="137">
        <v>1.7985999999999999E-2</v>
      </c>
      <c r="X351" s="134" t="s">
        <v>413</v>
      </c>
      <c r="Y351" s="136" t="s">
        <v>3905</v>
      </c>
      <c r="Z351" s="135">
        <v>34908</v>
      </c>
      <c r="AA351" s="136" t="s">
        <v>3905</v>
      </c>
      <c r="AB351" s="134" t="s">
        <v>1501</v>
      </c>
      <c r="AC351" s="136" t="s">
        <v>3905</v>
      </c>
      <c r="AD351" s="135">
        <v>38.870100000000001</v>
      </c>
      <c r="AE351" s="136" t="s">
        <v>3905</v>
      </c>
      <c r="AF351" s="136" t="s">
        <v>3905</v>
      </c>
      <c r="AG351" s="136" t="s">
        <v>3905</v>
      </c>
      <c r="AH351" s="137">
        <v>1.1575759746280357E-5</v>
      </c>
      <c r="AI351" s="137">
        <v>4.4473776590666474E-2</v>
      </c>
      <c r="AJ351" s="138">
        <v>4.6610749717253966E-3</v>
      </c>
      <c r="AK351" s="188"/>
    </row>
    <row r="352" spans="1:37" ht="15" x14ac:dyDescent="0.2">
      <c r="A352" s="133" t="s">
        <v>1219</v>
      </c>
      <c r="B352" s="134" t="s">
        <v>1221</v>
      </c>
      <c r="C352" s="134" t="s">
        <v>1488</v>
      </c>
      <c r="D352" s="134" t="s">
        <v>1489</v>
      </c>
      <c r="E352" s="134" t="s">
        <v>310</v>
      </c>
      <c r="F352" s="134" t="s">
        <v>1490</v>
      </c>
      <c r="G352" s="134" t="s">
        <v>1491</v>
      </c>
      <c r="H352" s="134" t="s">
        <v>322</v>
      </c>
      <c r="I352" s="134" t="s">
        <v>755</v>
      </c>
      <c r="J352" s="134" t="s">
        <v>205</v>
      </c>
      <c r="K352" s="134" t="s">
        <v>205</v>
      </c>
      <c r="L352" s="134" t="s">
        <v>326</v>
      </c>
      <c r="M352" s="134" t="s">
        <v>341</v>
      </c>
      <c r="N352" s="134" t="s">
        <v>457</v>
      </c>
      <c r="O352" s="134" t="s">
        <v>340</v>
      </c>
      <c r="P352" s="134" t="s">
        <v>1343</v>
      </c>
      <c r="Q352" s="134" t="s">
        <v>414</v>
      </c>
      <c r="R352" s="134" t="s">
        <v>408</v>
      </c>
      <c r="S352" s="134" t="s">
        <v>1211</v>
      </c>
      <c r="T352" s="135">
        <v>5.67</v>
      </c>
      <c r="U352" s="134" t="s">
        <v>1492</v>
      </c>
      <c r="V352" s="137">
        <v>5.1499999999999997E-2</v>
      </c>
      <c r="W352" s="137">
        <v>2.9798999999999999E-2</v>
      </c>
      <c r="X352" s="134" t="s">
        <v>413</v>
      </c>
      <c r="Y352" s="136" t="s">
        <v>3905</v>
      </c>
      <c r="Z352" s="135">
        <v>24791</v>
      </c>
      <c r="AA352" s="136" t="s">
        <v>3905</v>
      </c>
      <c r="AB352" s="134" t="s">
        <v>1493</v>
      </c>
      <c r="AC352" s="136" t="s">
        <v>3905</v>
      </c>
      <c r="AD352" s="135">
        <v>38.245100000000001</v>
      </c>
      <c r="AE352" s="136" t="s">
        <v>3905</v>
      </c>
      <c r="AF352" s="136" t="s">
        <v>3905</v>
      </c>
      <c r="AG352" s="136" t="s">
        <v>3905</v>
      </c>
      <c r="AH352" s="137">
        <v>8.5368845634452771E-6</v>
      </c>
      <c r="AI352" s="137">
        <v>4.3758693449207797E-2</v>
      </c>
      <c r="AJ352" s="138">
        <v>4.5861306699622921E-3</v>
      </c>
      <c r="AK352" s="188"/>
    </row>
    <row r="353" spans="1:37" ht="15" x14ac:dyDescent="0.2">
      <c r="A353" s="133" t="s">
        <v>1219</v>
      </c>
      <c r="B353" s="134" t="s">
        <v>1221</v>
      </c>
      <c r="C353" s="134" t="s">
        <v>1568</v>
      </c>
      <c r="D353" s="134" t="s">
        <v>1569</v>
      </c>
      <c r="E353" s="134" t="s">
        <v>310</v>
      </c>
      <c r="F353" s="134" t="s">
        <v>1744</v>
      </c>
      <c r="G353" s="134" t="s">
        <v>1745</v>
      </c>
      <c r="H353" s="134" t="s">
        <v>322</v>
      </c>
      <c r="I353" s="134" t="s">
        <v>755</v>
      </c>
      <c r="J353" s="134" t="s">
        <v>205</v>
      </c>
      <c r="K353" s="134" t="s">
        <v>294</v>
      </c>
      <c r="L353" s="134" t="s">
        <v>326</v>
      </c>
      <c r="M353" s="134" t="s">
        <v>341</v>
      </c>
      <c r="N353" s="134" t="s">
        <v>466</v>
      </c>
      <c r="O353" s="134" t="s">
        <v>340</v>
      </c>
      <c r="P353" s="134" t="s">
        <v>1449</v>
      </c>
      <c r="Q353" s="134" t="s">
        <v>416</v>
      </c>
      <c r="R353" s="134" t="s">
        <v>408</v>
      </c>
      <c r="S353" s="134" t="s">
        <v>1211</v>
      </c>
      <c r="T353" s="135">
        <v>5.62</v>
      </c>
      <c r="U353" s="134" t="s">
        <v>1732</v>
      </c>
      <c r="V353" s="137">
        <v>1.54E-2</v>
      </c>
      <c r="W353" s="137">
        <v>3.3283E-2</v>
      </c>
      <c r="X353" s="134" t="s">
        <v>413</v>
      </c>
      <c r="Y353" s="136" t="s">
        <v>3905</v>
      </c>
      <c r="Z353" s="135">
        <v>35000</v>
      </c>
      <c r="AA353" s="136" t="s">
        <v>3905</v>
      </c>
      <c r="AB353" s="134" t="s">
        <v>1746</v>
      </c>
      <c r="AC353" s="136" t="s">
        <v>3905</v>
      </c>
      <c r="AD353" s="135">
        <v>34.454000000000001</v>
      </c>
      <c r="AE353" s="136" t="s">
        <v>3905</v>
      </c>
      <c r="AF353" s="136" t="s">
        <v>3905</v>
      </c>
      <c r="AG353" s="136" t="s">
        <v>3905</v>
      </c>
      <c r="AH353" s="137">
        <v>1E-4</v>
      </c>
      <c r="AI353" s="137">
        <v>3.9421075694171144E-2</v>
      </c>
      <c r="AJ353" s="138">
        <v>4.1315265615458254E-3</v>
      </c>
      <c r="AK353" s="188"/>
    </row>
    <row r="354" spans="1:37" ht="15" x14ac:dyDescent="0.2">
      <c r="A354" s="133" t="s">
        <v>1219</v>
      </c>
      <c r="B354" s="134" t="s">
        <v>1221</v>
      </c>
      <c r="C354" s="134" t="s">
        <v>1545</v>
      </c>
      <c r="D354" s="134" t="s">
        <v>1546</v>
      </c>
      <c r="E354" s="134" t="s">
        <v>310</v>
      </c>
      <c r="F354" s="134" t="s">
        <v>1578</v>
      </c>
      <c r="G354" s="134" t="s">
        <v>1579</v>
      </c>
      <c r="H354" s="134" t="s">
        <v>322</v>
      </c>
      <c r="I354" s="134" t="s">
        <v>755</v>
      </c>
      <c r="J354" s="134" t="s">
        <v>205</v>
      </c>
      <c r="K354" s="134" t="s">
        <v>205</v>
      </c>
      <c r="L354" s="134" t="s">
        <v>326</v>
      </c>
      <c r="M354" s="134" t="s">
        <v>341</v>
      </c>
      <c r="N354" s="134" t="s">
        <v>449</v>
      </c>
      <c r="O354" s="134" t="s">
        <v>340</v>
      </c>
      <c r="P354" s="134" t="s">
        <v>1343</v>
      </c>
      <c r="Q354" s="134" t="s">
        <v>414</v>
      </c>
      <c r="R354" s="134" t="s">
        <v>408</v>
      </c>
      <c r="S354" s="134" t="s">
        <v>1211</v>
      </c>
      <c r="T354" s="135">
        <v>5.01</v>
      </c>
      <c r="U354" s="134" t="s">
        <v>1580</v>
      </c>
      <c r="V354" s="137">
        <v>2.5899999999999999E-2</v>
      </c>
      <c r="W354" s="137">
        <v>2.1840999999999999E-2</v>
      </c>
      <c r="X354" s="134" t="s">
        <v>413</v>
      </c>
      <c r="Y354" s="136" t="s">
        <v>3905</v>
      </c>
      <c r="Z354" s="135">
        <v>26000</v>
      </c>
      <c r="AA354" s="136" t="s">
        <v>3905</v>
      </c>
      <c r="AB354" s="134" t="s">
        <v>1581</v>
      </c>
      <c r="AC354" s="136" t="s">
        <v>3905</v>
      </c>
      <c r="AD354" s="135">
        <v>26.7332</v>
      </c>
      <c r="AE354" s="136" t="s">
        <v>3905</v>
      </c>
      <c r="AF354" s="136" t="s">
        <v>3905</v>
      </c>
      <c r="AG354" s="136" t="s">
        <v>3905</v>
      </c>
      <c r="AH354" s="137">
        <v>5.7777777777777776E-5</v>
      </c>
      <c r="AI354" s="137">
        <v>3.0587203249184888E-2</v>
      </c>
      <c r="AJ354" s="138">
        <v>3.2056923978381864E-3</v>
      </c>
      <c r="AK354" s="188"/>
    </row>
    <row r="355" spans="1:37" ht="15" x14ac:dyDescent="0.2">
      <c r="A355" s="133" t="s">
        <v>1219</v>
      </c>
      <c r="B355" s="134" t="s">
        <v>1221</v>
      </c>
      <c r="C355" s="134" t="s">
        <v>1522</v>
      </c>
      <c r="D355" s="134" t="s">
        <v>1523</v>
      </c>
      <c r="E355" s="134" t="s">
        <v>310</v>
      </c>
      <c r="F355" s="134" t="s">
        <v>1924</v>
      </c>
      <c r="G355" s="134" t="s">
        <v>1925</v>
      </c>
      <c r="H355" s="134" t="s">
        <v>322</v>
      </c>
      <c r="I355" s="134" t="s">
        <v>755</v>
      </c>
      <c r="J355" s="134" t="s">
        <v>205</v>
      </c>
      <c r="K355" s="134" t="s">
        <v>205</v>
      </c>
      <c r="L355" s="134" t="s">
        <v>326</v>
      </c>
      <c r="M355" s="134" t="s">
        <v>341</v>
      </c>
      <c r="N355" s="134" t="s">
        <v>465</v>
      </c>
      <c r="O355" s="134" t="s">
        <v>340</v>
      </c>
      <c r="P355" s="134" t="s">
        <v>1417</v>
      </c>
      <c r="Q355" s="134" t="s">
        <v>414</v>
      </c>
      <c r="R355" s="134" t="s">
        <v>408</v>
      </c>
      <c r="S355" s="134" t="s">
        <v>1211</v>
      </c>
      <c r="T355" s="135">
        <v>6.06</v>
      </c>
      <c r="U355" s="134" t="s">
        <v>1801</v>
      </c>
      <c r="V355" s="137">
        <v>9.1999999999999998E-3</v>
      </c>
      <c r="W355" s="137">
        <v>2.9318E-2</v>
      </c>
      <c r="X355" s="134" t="s">
        <v>413</v>
      </c>
      <c r="Y355" s="136" t="s">
        <v>3905</v>
      </c>
      <c r="Z355" s="135">
        <v>24600</v>
      </c>
      <c r="AA355" s="136" t="s">
        <v>3905</v>
      </c>
      <c r="AB355" s="134" t="s">
        <v>1888</v>
      </c>
      <c r="AC355" s="136" t="s">
        <v>3905</v>
      </c>
      <c r="AD355" s="135">
        <v>24.477</v>
      </c>
      <c r="AE355" s="136" t="s">
        <v>3905</v>
      </c>
      <c r="AF355" s="136" t="s">
        <v>3905</v>
      </c>
      <c r="AG355" s="136" t="s">
        <v>3905</v>
      </c>
      <c r="AH355" s="137">
        <v>9.5101389292124798E-6</v>
      </c>
      <c r="AI355" s="137">
        <v>2.8005737208052103E-2</v>
      </c>
      <c r="AJ355" s="138">
        <v>2.9351418020246468E-3</v>
      </c>
      <c r="AK355" s="188"/>
    </row>
    <row r="356" spans="1:37" ht="15" x14ac:dyDescent="0.2">
      <c r="A356" s="133" t="s">
        <v>1219</v>
      </c>
      <c r="B356" s="134" t="s">
        <v>1221</v>
      </c>
      <c r="C356" s="134" t="s">
        <v>1538</v>
      </c>
      <c r="D356" s="134" t="s">
        <v>1539</v>
      </c>
      <c r="E356" s="134" t="s">
        <v>314</v>
      </c>
      <c r="F356" s="134" t="s">
        <v>1564</v>
      </c>
      <c r="G356" s="134" t="s">
        <v>1565</v>
      </c>
      <c r="H356" s="134" t="s">
        <v>322</v>
      </c>
      <c r="I356" s="134" t="s">
        <v>755</v>
      </c>
      <c r="J356" s="134" t="s">
        <v>205</v>
      </c>
      <c r="K356" s="134" t="s">
        <v>205</v>
      </c>
      <c r="L356" s="134" t="s">
        <v>326</v>
      </c>
      <c r="M356" s="134" t="s">
        <v>341</v>
      </c>
      <c r="N356" s="134" t="s">
        <v>441</v>
      </c>
      <c r="O356" s="134" t="s">
        <v>340</v>
      </c>
      <c r="P356" s="134" t="s">
        <v>1542</v>
      </c>
      <c r="Q356" s="134" t="s">
        <v>416</v>
      </c>
      <c r="R356" s="134" t="s">
        <v>408</v>
      </c>
      <c r="S356" s="134" t="s">
        <v>1211</v>
      </c>
      <c r="T356" s="135">
        <v>1.38</v>
      </c>
      <c r="U356" s="134" t="s">
        <v>1566</v>
      </c>
      <c r="V356" s="137">
        <v>4.4999999999999998E-2</v>
      </c>
      <c r="W356" s="137">
        <v>1.6354E-2</v>
      </c>
      <c r="X356" s="134" t="s">
        <v>413</v>
      </c>
      <c r="Y356" s="136" t="s">
        <v>3905</v>
      </c>
      <c r="Z356" s="135">
        <v>20367</v>
      </c>
      <c r="AA356" s="136" t="s">
        <v>3905</v>
      </c>
      <c r="AB356" s="134" t="s">
        <v>1567</v>
      </c>
      <c r="AC356" s="136" t="s">
        <v>3905</v>
      </c>
      <c r="AD356" s="135">
        <v>24.085999999999999</v>
      </c>
      <c r="AE356" s="136" t="s">
        <v>3905</v>
      </c>
      <c r="AF356" s="136" t="s">
        <v>3905</v>
      </c>
      <c r="AG356" s="136" t="s">
        <v>3905</v>
      </c>
      <c r="AH356" s="137">
        <v>6.890976727809432E-6</v>
      </c>
      <c r="AI356" s="137">
        <v>2.7558384772423554E-2</v>
      </c>
      <c r="AJ356" s="138">
        <v>2.8882570217992087E-3</v>
      </c>
      <c r="AK356" s="188"/>
    </row>
    <row r="357" spans="1:37" ht="15" x14ac:dyDescent="0.2">
      <c r="A357" s="133" t="s">
        <v>1219</v>
      </c>
      <c r="B357" s="134" t="s">
        <v>1221</v>
      </c>
      <c r="C357" s="134" t="s">
        <v>1427</v>
      </c>
      <c r="D357" s="134" t="s">
        <v>1428</v>
      </c>
      <c r="E357" s="134" t="s">
        <v>310</v>
      </c>
      <c r="F357" s="134" t="s">
        <v>1602</v>
      </c>
      <c r="G357" s="134" t="s">
        <v>1603</v>
      </c>
      <c r="H357" s="134" t="s">
        <v>322</v>
      </c>
      <c r="I357" s="134" t="s">
        <v>755</v>
      </c>
      <c r="J357" s="134" t="s">
        <v>205</v>
      </c>
      <c r="K357" s="134" t="s">
        <v>205</v>
      </c>
      <c r="L357" s="134" t="s">
        <v>326</v>
      </c>
      <c r="M357" s="134" t="s">
        <v>341</v>
      </c>
      <c r="N357" s="134" t="s">
        <v>446</v>
      </c>
      <c r="O357" s="134" t="s">
        <v>340</v>
      </c>
      <c r="P357" s="134" t="s">
        <v>1343</v>
      </c>
      <c r="Q357" s="134" t="s">
        <v>414</v>
      </c>
      <c r="R357" s="134" t="s">
        <v>408</v>
      </c>
      <c r="S357" s="134" t="s">
        <v>1211</v>
      </c>
      <c r="T357" s="135">
        <v>0.16</v>
      </c>
      <c r="U357" s="134" t="s">
        <v>1604</v>
      </c>
      <c r="V357" s="137">
        <v>3.85E-2</v>
      </c>
      <c r="W357" s="137">
        <v>3.2539999999999999E-3</v>
      </c>
      <c r="X357" s="134" t="s">
        <v>413</v>
      </c>
      <c r="Y357" s="136" t="s">
        <v>3905</v>
      </c>
      <c r="Z357" s="135">
        <v>20219</v>
      </c>
      <c r="AA357" s="136" t="s">
        <v>3905</v>
      </c>
      <c r="AB357" s="134" t="s">
        <v>1605</v>
      </c>
      <c r="AC357" s="136" t="s">
        <v>3905</v>
      </c>
      <c r="AD357" s="135">
        <v>23.765400000000003</v>
      </c>
      <c r="AE357" s="136" t="s">
        <v>3905</v>
      </c>
      <c r="AF357" s="136" t="s">
        <v>3905</v>
      </c>
      <c r="AG357" s="136" t="s">
        <v>3905</v>
      </c>
      <c r="AH357" s="137">
        <v>8.0876000000000003E-5</v>
      </c>
      <c r="AI357" s="137">
        <v>2.7191563505189781E-2</v>
      </c>
      <c r="AJ357" s="138">
        <v>2.8498123121552168E-3</v>
      </c>
      <c r="AK357" s="188"/>
    </row>
    <row r="358" spans="1:37" ht="15" x14ac:dyDescent="0.2">
      <c r="A358" s="133" t="s">
        <v>1219</v>
      </c>
      <c r="B358" s="134" t="s">
        <v>1221</v>
      </c>
      <c r="C358" s="134" t="s">
        <v>1339</v>
      </c>
      <c r="D358" s="134" t="s">
        <v>1340</v>
      </c>
      <c r="E358" s="134" t="s">
        <v>310</v>
      </c>
      <c r="F358" s="134" t="s">
        <v>1531</v>
      </c>
      <c r="G358" s="134" t="s">
        <v>1532</v>
      </c>
      <c r="H358" s="134" t="s">
        <v>322</v>
      </c>
      <c r="I358" s="134" t="s">
        <v>755</v>
      </c>
      <c r="J358" s="134" t="s">
        <v>205</v>
      </c>
      <c r="K358" s="134" t="s">
        <v>205</v>
      </c>
      <c r="L358" s="134" t="s">
        <v>326</v>
      </c>
      <c r="M358" s="134" t="s">
        <v>341</v>
      </c>
      <c r="N358" s="134" t="s">
        <v>446</v>
      </c>
      <c r="O358" s="134" t="s">
        <v>340</v>
      </c>
      <c r="P358" s="134" t="s">
        <v>1343</v>
      </c>
      <c r="Q358" s="134" t="s">
        <v>414</v>
      </c>
      <c r="R358" s="134" t="s">
        <v>408</v>
      </c>
      <c r="S358" s="134" t="s">
        <v>1211</v>
      </c>
      <c r="T358" s="135">
        <v>1.31</v>
      </c>
      <c r="U358" s="134" t="s">
        <v>1356</v>
      </c>
      <c r="V358" s="137">
        <v>2.4799999999999999E-2</v>
      </c>
      <c r="W358" s="137">
        <v>2.1129999999999999E-2</v>
      </c>
      <c r="X358" s="134" t="s">
        <v>413</v>
      </c>
      <c r="Y358" s="136" t="s">
        <v>3905</v>
      </c>
      <c r="Z358" s="135">
        <v>20553.169999999998</v>
      </c>
      <c r="AA358" s="136" t="s">
        <v>3905</v>
      </c>
      <c r="AB358" s="134" t="s">
        <v>1533</v>
      </c>
      <c r="AC358" s="136" t="s">
        <v>3905</v>
      </c>
      <c r="AD358" s="135">
        <v>23.216900000000003</v>
      </c>
      <c r="AE358" s="136" t="s">
        <v>3905</v>
      </c>
      <c r="AF358" s="136" t="s">
        <v>3905</v>
      </c>
      <c r="AG358" s="136" t="s">
        <v>3905</v>
      </c>
      <c r="AH358" s="137">
        <v>4.85332685365758E-5</v>
      </c>
      <c r="AI358" s="137">
        <v>2.6563929536173137E-2</v>
      </c>
      <c r="AJ358" s="138">
        <v>2.7840331225146837E-3</v>
      </c>
      <c r="AK358" s="188"/>
    </row>
    <row r="359" spans="1:37" ht="15" x14ac:dyDescent="0.2">
      <c r="A359" s="133" t="s">
        <v>1219</v>
      </c>
      <c r="B359" s="134" t="s">
        <v>1221</v>
      </c>
      <c r="C359" s="134" t="s">
        <v>1586</v>
      </c>
      <c r="D359" s="134" t="s">
        <v>1587</v>
      </c>
      <c r="E359" s="134" t="s">
        <v>310</v>
      </c>
      <c r="F359" s="134" t="s">
        <v>1620</v>
      </c>
      <c r="G359" s="134" t="s">
        <v>1621</v>
      </c>
      <c r="H359" s="134" t="s">
        <v>322</v>
      </c>
      <c r="I359" s="134" t="s">
        <v>755</v>
      </c>
      <c r="J359" s="134" t="s">
        <v>205</v>
      </c>
      <c r="K359" s="134" t="s">
        <v>205</v>
      </c>
      <c r="L359" s="134" t="s">
        <v>326</v>
      </c>
      <c r="M359" s="134" t="s">
        <v>341</v>
      </c>
      <c r="N359" s="134" t="s">
        <v>449</v>
      </c>
      <c r="O359" s="134" t="s">
        <v>340</v>
      </c>
      <c r="P359" s="134" t="s">
        <v>1286</v>
      </c>
      <c r="Q359" s="134" t="s">
        <v>414</v>
      </c>
      <c r="R359" s="134" t="s">
        <v>408</v>
      </c>
      <c r="S359" s="134" t="s">
        <v>1211</v>
      </c>
      <c r="T359" s="135">
        <v>3.53</v>
      </c>
      <c r="U359" s="134" t="s">
        <v>1622</v>
      </c>
      <c r="V359" s="137">
        <v>1.7500000000000002E-2</v>
      </c>
      <c r="W359" s="137">
        <v>1.8855E-2</v>
      </c>
      <c r="X359" s="134" t="s">
        <v>413</v>
      </c>
      <c r="Y359" s="136" t="s">
        <v>3905</v>
      </c>
      <c r="Z359" s="135">
        <v>19432.349999999999</v>
      </c>
      <c r="AA359" s="136" t="s">
        <v>3905</v>
      </c>
      <c r="AB359" s="134" t="s">
        <v>1623</v>
      </c>
      <c r="AC359" s="136" t="s">
        <v>3905</v>
      </c>
      <c r="AD359" s="135">
        <v>21.600999999999999</v>
      </c>
      <c r="AE359" s="136" t="s">
        <v>3905</v>
      </c>
      <c r="AF359" s="136" t="s">
        <v>3905</v>
      </c>
      <c r="AG359" s="136" t="s">
        <v>3905</v>
      </c>
      <c r="AH359" s="137">
        <v>7.1872892495858123E-6</v>
      </c>
      <c r="AI359" s="137">
        <v>2.4715117731446874E-2</v>
      </c>
      <c r="AJ359" s="138">
        <v>2.5902683673927058E-3</v>
      </c>
      <c r="AK359" s="188"/>
    </row>
    <row r="360" spans="1:37" ht="15" x14ac:dyDescent="0.2">
      <c r="A360" s="133" t="s">
        <v>1219</v>
      </c>
      <c r="B360" s="134" t="s">
        <v>1221</v>
      </c>
      <c r="C360" s="134" t="s">
        <v>1734</v>
      </c>
      <c r="D360" s="134" t="s">
        <v>1735</v>
      </c>
      <c r="E360" s="134" t="s">
        <v>310</v>
      </c>
      <c r="F360" s="134" t="s">
        <v>1751</v>
      </c>
      <c r="G360" s="134" t="s">
        <v>1752</v>
      </c>
      <c r="H360" s="134" t="s">
        <v>322</v>
      </c>
      <c r="I360" s="134" t="s">
        <v>755</v>
      </c>
      <c r="J360" s="134" t="s">
        <v>205</v>
      </c>
      <c r="K360" s="134" t="s">
        <v>205</v>
      </c>
      <c r="L360" s="134" t="s">
        <v>326</v>
      </c>
      <c r="M360" s="134" t="s">
        <v>341</v>
      </c>
      <c r="N360" s="134" t="s">
        <v>465</v>
      </c>
      <c r="O360" s="134" t="s">
        <v>340</v>
      </c>
      <c r="P360" s="134" t="s">
        <v>1753</v>
      </c>
      <c r="Q360" s="134" t="s">
        <v>414</v>
      </c>
      <c r="R360" s="134" t="s">
        <v>408</v>
      </c>
      <c r="S360" s="134" t="s">
        <v>1211</v>
      </c>
      <c r="T360" s="135">
        <v>10.8</v>
      </c>
      <c r="U360" s="134" t="s">
        <v>1754</v>
      </c>
      <c r="V360" s="137">
        <v>1.6899999999999998E-2</v>
      </c>
      <c r="W360" s="137">
        <v>3.1897000000000002E-2</v>
      </c>
      <c r="X360" s="134" t="s">
        <v>413</v>
      </c>
      <c r="Y360" s="136" t="s">
        <v>3905</v>
      </c>
      <c r="Z360" s="135">
        <v>20397</v>
      </c>
      <c r="AA360" s="136" t="s">
        <v>3905</v>
      </c>
      <c r="AB360" s="134" t="s">
        <v>1755</v>
      </c>
      <c r="AC360" s="136" t="s">
        <v>3905</v>
      </c>
      <c r="AD360" s="135">
        <v>19.228300000000001</v>
      </c>
      <c r="AE360" s="136" t="s">
        <v>3905</v>
      </c>
      <c r="AF360" s="136" t="s">
        <v>3905</v>
      </c>
      <c r="AG360" s="136" t="s">
        <v>3905</v>
      </c>
      <c r="AH360" s="137">
        <v>4.675037130755267E-6</v>
      </c>
      <c r="AI360" s="137">
        <v>2.2000301085983925E-2</v>
      </c>
      <c r="AJ360" s="138">
        <v>2.3057419590452196E-3</v>
      </c>
      <c r="AK360" s="188"/>
    </row>
    <row r="361" spans="1:37" ht="15" x14ac:dyDescent="0.2">
      <c r="A361" s="133" t="s">
        <v>1219</v>
      </c>
      <c r="B361" s="134" t="s">
        <v>1221</v>
      </c>
      <c r="C361" s="134" t="s">
        <v>1502</v>
      </c>
      <c r="D361" s="134" t="s">
        <v>1503</v>
      </c>
      <c r="E361" s="134" t="s">
        <v>310</v>
      </c>
      <c r="F361" s="134" t="s">
        <v>1534</v>
      </c>
      <c r="G361" s="134" t="s">
        <v>1535</v>
      </c>
      <c r="H361" s="134" t="s">
        <v>322</v>
      </c>
      <c r="I361" s="134" t="s">
        <v>755</v>
      </c>
      <c r="J361" s="134" t="s">
        <v>205</v>
      </c>
      <c r="K361" s="134" t="s">
        <v>205</v>
      </c>
      <c r="L361" s="134" t="s">
        <v>326</v>
      </c>
      <c r="M361" s="134" t="s">
        <v>341</v>
      </c>
      <c r="N361" s="134" t="s">
        <v>449</v>
      </c>
      <c r="O361" s="134" t="s">
        <v>340</v>
      </c>
      <c r="P361" s="134" t="s">
        <v>1286</v>
      </c>
      <c r="Q361" s="134" t="s">
        <v>414</v>
      </c>
      <c r="R361" s="134" t="s">
        <v>408</v>
      </c>
      <c r="S361" s="134" t="s">
        <v>1211</v>
      </c>
      <c r="T361" s="135">
        <v>5.53</v>
      </c>
      <c r="U361" s="134" t="s">
        <v>1536</v>
      </c>
      <c r="V361" s="137">
        <v>2.0199999999999999E-2</v>
      </c>
      <c r="W361" s="137">
        <v>2.0473999999999999E-2</v>
      </c>
      <c r="X361" s="134" t="s">
        <v>413</v>
      </c>
      <c r="Y361" s="136" t="s">
        <v>3905</v>
      </c>
      <c r="Z361" s="135">
        <v>19000</v>
      </c>
      <c r="AA361" s="136" t="s">
        <v>3905</v>
      </c>
      <c r="AB361" s="134" t="s">
        <v>1537</v>
      </c>
      <c r="AC361" s="136" t="s">
        <v>3905</v>
      </c>
      <c r="AD361" s="135">
        <v>19.142499999999998</v>
      </c>
      <c r="AE361" s="136" t="s">
        <v>3905</v>
      </c>
      <c r="AF361" s="136" t="s">
        <v>3905</v>
      </c>
      <c r="AG361" s="136" t="s">
        <v>3905</v>
      </c>
      <c r="AH361" s="137">
        <v>8.950771697848329E-6</v>
      </c>
      <c r="AI361" s="137">
        <v>2.1902186726524386E-2</v>
      </c>
      <c r="AJ361" s="138">
        <v>2.2954590818015604E-3</v>
      </c>
      <c r="AK361" s="188"/>
    </row>
    <row r="362" spans="1:37" ht="15" x14ac:dyDescent="0.2">
      <c r="A362" s="133" t="s">
        <v>1219</v>
      </c>
      <c r="B362" s="134" t="s">
        <v>1221</v>
      </c>
      <c r="C362" s="134" t="s">
        <v>1345</v>
      </c>
      <c r="D362" s="134" t="s">
        <v>1346</v>
      </c>
      <c r="E362" s="134" t="s">
        <v>310</v>
      </c>
      <c r="F362" s="134" t="s">
        <v>1612</v>
      </c>
      <c r="G362" s="134" t="s">
        <v>1613</v>
      </c>
      <c r="H362" s="134" t="s">
        <v>322</v>
      </c>
      <c r="I362" s="134" t="s">
        <v>755</v>
      </c>
      <c r="J362" s="134" t="s">
        <v>205</v>
      </c>
      <c r="K362" s="134" t="s">
        <v>205</v>
      </c>
      <c r="L362" s="134" t="s">
        <v>326</v>
      </c>
      <c r="M362" s="134" t="s">
        <v>341</v>
      </c>
      <c r="N362" s="134" t="s">
        <v>449</v>
      </c>
      <c r="O362" s="134" t="s">
        <v>340</v>
      </c>
      <c r="P362" s="134" t="s">
        <v>1286</v>
      </c>
      <c r="Q362" s="134" t="s">
        <v>414</v>
      </c>
      <c r="R362" s="134" t="s">
        <v>408</v>
      </c>
      <c r="S362" s="134" t="s">
        <v>1211</v>
      </c>
      <c r="T362" s="135">
        <v>4.92</v>
      </c>
      <c r="U362" s="134" t="s">
        <v>1614</v>
      </c>
      <c r="V362" s="137">
        <v>1.9900000000000001E-2</v>
      </c>
      <c r="W362" s="137">
        <v>2.0081000000000002E-2</v>
      </c>
      <c r="X362" s="134" t="s">
        <v>413</v>
      </c>
      <c r="Y362" s="136" t="s">
        <v>3905</v>
      </c>
      <c r="Z362" s="135">
        <v>19000</v>
      </c>
      <c r="AA362" s="136" t="s">
        <v>3905</v>
      </c>
      <c r="AB362" s="134" t="s">
        <v>1615</v>
      </c>
      <c r="AC362" s="136" t="s">
        <v>3905</v>
      </c>
      <c r="AD362" s="135">
        <v>19.136800000000001</v>
      </c>
      <c r="AE362" s="136" t="s">
        <v>3905</v>
      </c>
      <c r="AF362" s="136" t="s">
        <v>3905</v>
      </c>
      <c r="AG362" s="136" t="s">
        <v>3905</v>
      </c>
      <c r="AH362" s="137">
        <v>7.0370370370370366E-6</v>
      </c>
      <c r="AI362" s="137">
        <v>2.1895664983578523E-2</v>
      </c>
      <c r="AJ362" s="138">
        <v>2.2947755704124384E-3</v>
      </c>
      <c r="AK362" s="188"/>
    </row>
    <row r="363" spans="1:37" ht="15" x14ac:dyDescent="0.2">
      <c r="A363" s="133" t="s">
        <v>1219</v>
      </c>
      <c r="B363" s="134" t="s">
        <v>1221</v>
      </c>
      <c r="C363" s="134" t="s">
        <v>1351</v>
      </c>
      <c r="D363" s="134" t="s">
        <v>1352</v>
      </c>
      <c r="E363" s="134" t="s">
        <v>310</v>
      </c>
      <c r="F363" s="134" t="s">
        <v>1616</v>
      </c>
      <c r="G363" s="134" t="s">
        <v>1617</v>
      </c>
      <c r="H363" s="134" t="s">
        <v>322</v>
      </c>
      <c r="I363" s="134" t="s">
        <v>755</v>
      </c>
      <c r="J363" s="134" t="s">
        <v>205</v>
      </c>
      <c r="K363" s="134" t="s">
        <v>205</v>
      </c>
      <c r="L363" s="134" t="s">
        <v>326</v>
      </c>
      <c r="M363" s="134" t="s">
        <v>341</v>
      </c>
      <c r="N363" s="134" t="s">
        <v>446</v>
      </c>
      <c r="O363" s="134" t="s">
        <v>340</v>
      </c>
      <c r="P363" s="134" t="s">
        <v>1355</v>
      </c>
      <c r="Q363" s="134" t="s">
        <v>416</v>
      </c>
      <c r="R363" s="134" t="s">
        <v>408</v>
      </c>
      <c r="S363" s="134" t="s">
        <v>1211</v>
      </c>
      <c r="T363" s="135">
        <v>5.45</v>
      </c>
      <c r="U363" s="134" t="s">
        <v>1618</v>
      </c>
      <c r="V363" s="137">
        <v>4.6899999999999997E-2</v>
      </c>
      <c r="W363" s="137">
        <v>4.9868999999999997E-2</v>
      </c>
      <c r="X363" s="134" t="s">
        <v>413</v>
      </c>
      <c r="Y363" s="136" t="s">
        <v>3905</v>
      </c>
      <c r="Z363" s="135">
        <v>19000</v>
      </c>
      <c r="AA363" s="136" t="s">
        <v>3905</v>
      </c>
      <c r="AB363" s="134" t="s">
        <v>1619</v>
      </c>
      <c r="AC363" s="136" t="s">
        <v>3905</v>
      </c>
      <c r="AD363" s="135">
        <v>18.791</v>
      </c>
      <c r="AE363" s="136" t="s">
        <v>3905</v>
      </c>
      <c r="AF363" s="136" t="s">
        <v>3905</v>
      </c>
      <c r="AG363" s="136" t="s">
        <v>3905</v>
      </c>
      <c r="AH363" s="137">
        <v>3.8000000000000002E-5</v>
      </c>
      <c r="AI363" s="137">
        <v>2.1500012578196146E-2</v>
      </c>
      <c r="AJ363" s="138">
        <v>2.2533092128057008E-3</v>
      </c>
      <c r="AK363" s="188"/>
    </row>
    <row r="364" spans="1:37" ht="15" x14ac:dyDescent="0.2">
      <c r="A364" s="133" t="s">
        <v>1219</v>
      </c>
      <c r="B364" s="134" t="s">
        <v>1221</v>
      </c>
      <c r="C364" s="134" t="s">
        <v>1538</v>
      </c>
      <c r="D364" s="134" t="s">
        <v>1539</v>
      </c>
      <c r="E364" s="134" t="s">
        <v>314</v>
      </c>
      <c r="F364" s="134" t="s">
        <v>1540</v>
      </c>
      <c r="G364" s="134" t="s">
        <v>1541</v>
      </c>
      <c r="H364" s="134" t="s">
        <v>322</v>
      </c>
      <c r="I364" s="134" t="s">
        <v>755</v>
      </c>
      <c r="J364" s="134" t="s">
        <v>205</v>
      </c>
      <c r="K364" s="134" t="s">
        <v>205</v>
      </c>
      <c r="L364" s="134" t="s">
        <v>326</v>
      </c>
      <c r="M364" s="134" t="s">
        <v>341</v>
      </c>
      <c r="N364" s="134" t="s">
        <v>441</v>
      </c>
      <c r="O364" s="134" t="s">
        <v>340</v>
      </c>
      <c r="P364" s="134" t="s">
        <v>1542</v>
      </c>
      <c r="Q364" s="134" t="s">
        <v>416</v>
      </c>
      <c r="R364" s="134" t="s">
        <v>408</v>
      </c>
      <c r="S364" s="134" t="s">
        <v>1211</v>
      </c>
      <c r="T364" s="135">
        <v>10.81</v>
      </c>
      <c r="U364" s="134" t="s">
        <v>1543</v>
      </c>
      <c r="V364" s="137">
        <v>3.2000000000000001E-2</v>
      </c>
      <c r="W364" s="137">
        <v>2.9760999999999999E-2</v>
      </c>
      <c r="X364" s="134" t="s">
        <v>413</v>
      </c>
      <c r="Y364" s="136" t="s">
        <v>3905</v>
      </c>
      <c r="Z364" s="135">
        <v>17340</v>
      </c>
      <c r="AA364" s="136" t="s">
        <v>3905</v>
      </c>
      <c r="AB364" s="134" t="s">
        <v>1544</v>
      </c>
      <c r="AC364" s="136" t="s">
        <v>3905</v>
      </c>
      <c r="AD364" s="135">
        <v>18.2087</v>
      </c>
      <c r="AE364" s="136" t="s">
        <v>3905</v>
      </c>
      <c r="AF364" s="136" t="s">
        <v>3905</v>
      </c>
      <c r="AG364" s="136" t="s">
        <v>3905</v>
      </c>
      <c r="AH364" s="137">
        <v>5.5556018344379392E-6</v>
      </c>
      <c r="AI364" s="137">
        <v>2.0833803950456486E-2</v>
      </c>
      <c r="AJ364" s="138">
        <v>2.1834872053498162E-3</v>
      </c>
      <c r="AK364" s="188"/>
    </row>
    <row r="365" spans="1:37" ht="15" x14ac:dyDescent="0.2">
      <c r="A365" s="133" t="s">
        <v>1219</v>
      </c>
      <c r="B365" s="134" t="s">
        <v>1221</v>
      </c>
      <c r="C365" s="134" t="s">
        <v>1568</v>
      </c>
      <c r="D365" s="134" t="s">
        <v>1569</v>
      </c>
      <c r="E365" s="134" t="s">
        <v>310</v>
      </c>
      <c r="F365" s="134" t="s">
        <v>1570</v>
      </c>
      <c r="G365" s="134" t="s">
        <v>1571</v>
      </c>
      <c r="H365" s="134" t="s">
        <v>322</v>
      </c>
      <c r="I365" s="134" t="s">
        <v>755</v>
      </c>
      <c r="J365" s="134" t="s">
        <v>205</v>
      </c>
      <c r="K365" s="134" t="s">
        <v>205</v>
      </c>
      <c r="L365" s="134" t="s">
        <v>326</v>
      </c>
      <c r="M365" s="134" t="s">
        <v>341</v>
      </c>
      <c r="N365" s="134" t="s">
        <v>466</v>
      </c>
      <c r="O365" s="134" t="s">
        <v>340</v>
      </c>
      <c r="P365" s="134" t="s">
        <v>1449</v>
      </c>
      <c r="Q365" s="134" t="s">
        <v>416</v>
      </c>
      <c r="R365" s="134" t="s">
        <v>408</v>
      </c>
      <c r="S365" s="134" t="s">
        <v>1211</v>
      </c>
      <c r="T365" s="135">
        <v>1.94</v>
      </c>
      <c r="U365" s="134" t="s">
        <v>1572</v>
      </c>
      <c r="V365" s="137">
        <v>2.5700000000000001E-2</v>
      </c>
      <c r="W365" s="137">
        <v>2.7758000000000001E-2</v>
      </c>
      <c r="X365" s="134" t="s">
        <v>413</v>
      </c>
      <c r="Y365" s="136" t="s">
        <v>3905</v>
      </c>
      <c r="Z365" s="135">
        <v>15300</v>
      </c>
      <c r="AA365" s="136" t="s">
        <v>3905</v>
      </c>
      <c r="AB365" s="134" t="s">
        <v>1573</v>
      </c>
      <c r="AC365" s="136" t="s">
        <v>3905</v>
      </c>
      <c r="AD365" s="135">
        <v>17.39</v>
      </c>
      <c r="AE365" s="136" t="s">
        <v>3905</v>
      </c>
      <c r="AF365" s="136" t="s">
        <v>3905</v>
      </c>
      <c r="AG365" s="136" t="s">
        <v>3905</v>
      </c>
      <c r="AH365" s="137">
        <v>1.1930625518017233E-5</v>
      </c>
      <c r="AI365" s="137">
        <v>1.9897013928720102E-2</v>
      </c>
      <c r="AJ365" s="138">
        <v>2.085306909930652E-3</v>
      </c>
      <c r="AK365" s="188"/>
    </row>
    <row r="366" spans="1:37" ht="15" x14ac:dyDescent="0.2">
      <c r="A366" s="133" t="s">
        <v>1219</v>
      </c>
      <c r="B366" s="134" t="s">
        <v>1221</v>
      </c>
      <c r="C366" s="134" t="s">
        <v>1413</v>
      </c>
      <c r="D366" s="134" t="s">
        <v>1414</v>
      </c>
      <c r="E366" s="134" t="s">
        <v>310</v>
      </c>
      <c r="F366" s="134" t="s">
        <v>2064</v>
      </c>
      <c r="G366" s="134" t="s">
        <v>2065</v>
      </c>
      <c r="H366" s="134" t="s">
        <v>322</v>
      </c>
      <c r="I366" s="134" t="s">
        <v>755</v>
      </c>
      <c r="J366" s="134" t="s">
        <v>205</v>
      </c>
      <c r="K366" s="134" t="s">
        <v>205</v>
      </c>
      <c r="L366" s="134" t="s">
        <v>326</v>
      </c>
      <c r="M366" s="134" t="s">
        <v>341</v>
      </c>
      <c r="N366" s="134" t="s">
        <v>476</v>
      </c>
      <c r="O366" s="134" t="s">
        <v>340</v>
      </c>
      <c r="P366" s="134" t="s">
        <v>1417</v>
      </c>
      <c r="Q366" s="134" t="s">
        <v>414</v>
      </c>
      <c r="R366" s="134" t="s">
        <v>408</v>
      </c>
      <c r="S366" s="134" t="s">
        <v>1211</v>
      </c>
      <c r="T366" s="135">
        <v>2.41</v>
      </c>
      <c r="U366" s="134" t="s">
        <v>2066</v>
      </c>
      <c r="V366" s="137">
        <v>4.2999999999999997E-2</v>
      </c>
      <c r="W366" s="137">
        <v>1.9630000000000002E-2</v>
      </c>
      <c r="X366" s="134" t="s">
        <v>413</v>
      </c>
      <c r="Y366" s="136" t="s">
        <v>3905</v>
      </c>
      <c r="Z366" s="135">
        <v>14078.58</v>
      </c>
      <c r="AA366" s="136" t="s">
        <v>3905</v>
      </c>
      <c r="AB366" s="134" t="s">
        <v>2067</v>
      </c>
      <c r="AC366" s="136" t="s">
        <v>3905</v>
      </c>
      <c r="AD366" s="135">
        <v>16.939299999999999</v>
      </c>
      <c r="AE366" s="136" t="s">
        <v>3905</v>
      </c>
      <c r="AF366" s="136" t="s">
        <v>3905</v>
      </c>
      <c r="AG366" s="136" t="s">
        <v>3905</v>
      </c>
      <c r="AH366" s="137">
        <v>2.761003680489068E-5</v>
      </c>
      <c r="AI366" s="137">
        <v>1.9381415750648442E-2</v>
      </c>
      <c r="AJ366" s="138">
        <v>2.0312696334160826E-3</v>
      </c>
      <c r="AK366" s="188"/>
    </row>
    <row r="367" spans="1:37" ht="15" x14ac:dyDescent="0.2">
      <c r="A367" s="133" t="s">
        <v>1219</v>
      </c>
      <c r="B367" s="134" t="s">
        <v>1221</v>
      </c>
      <c r="C367" s="134" t="s">
        <v>1427</v>
      </c>
      <c r="D367" s="134" t="s">
        <v>1428</v>
      </c>
      <c r="E367" s="134" t="s">
        <v>310</v>
      </c>
      <c r="F367" s="134" t="s">
        <v>1763</v>
      </c>
      <c r="G367" s="134" t="s">
        <v>1764</v>
      </c>
      <c r="H367" s="134" t="s">
        <v>322</v>
      </c>
      <c r="I367" s="134" t="s">
        <v>755</v>
      </c>
      <c r="J367" s="134" t="s">
        <v>205</v>
      </c>
      <c r="K367" s="134" t="s">
        <v>205</v>
      </c>
      <c r="L367" s="134" t="s">
        <v>326</v>
      </c>
      <c r="M367" s="134" t="s">
        <v>341</v>
      </c>
      <c r="N367" s="134" t="s">
        <v>446</v>
      </c>
      <c r="O367" s="134" t="s">
        <v>340</v>
      </c>
      <c r="P367" s="134" t="s">
        <v>1355</v>
      </c>
      <c r="Q367" s="134" t="s">
        <v>416</v>
      </c>
      <c r="R367" s="134" t="s">
        <v>408</v>
      </c>
      <c r="S367" s="134" t="s">
        <v>1211</v>
      </c>
      <c r="T367" s="135">
        <v>2.66</v>
      </c>
      <c r="U367" s="134" t="s">
        <v>1549</v>
      </c>
      <c r="V367" s="137">
        <v>2.4E-2</v>
      </c>
      <c r="W367" s="137">
        <v>1.9181E-2</v>
      </c>
      <c r="X367" s="134" t="s">
        <v>413</v>
      </c>
      <c r="Y367" s="136" t="s">
        <v>3905</v>
      </c>
      <c r="Z367" s="135">
        <v>13704.55</v>
      </c>
      <c r="AA367" s="136" t="s">
        <v>3905</v>
      </c>
      <c r="AB367" s="134" t="s">
        <v>1765</v>
      </c>
      <c r="AC367" s="136" t="s">
        <v>3905</v>
      </c>
      <c r="AD367" s="135">
        <v>15.602600000000001</v>
      </c>
      <c r="AE367" s="136" t="s">
        <v>3905</v>
      </c>
      <c r="AF367" s="136" t="s">
        <v>3905</v>
      </c>
      <c r="AG367" s="136" t="s">
        <v>3905</v>
      </c>
      <c r="AH367" s="137">
        <v>4.6425940099329299E-5</v>
      </c>
      <c r="AI367" s="137">
        <v>1.7851990049249256E-2</v>
      </c>
      <c r="AJ367" s="138">
        <v>1.8709781447143697E-3</v>
      </c>
      <c r="AK367" s="188"/>
    </row>
    <row r="368" spans="1:37" ht="15" x14ac:dyDescent="0.2">
      <c r="A368" s="133" t="s">
        <v>1219</v>
      </c>
      <c r="B368" s="134" t="s">
        <v>1221</v>
      </c>
      <c r="C368" s="134" t="s">
        <v>1345</v>
      </c>
      <c r="D368" s="134" t="s">
        <v>1346</v>
      </c>
      <c r="E368" s="134" t="s">
        <v>310</v>
      </c>
      <c r="F368" s="134" t="s">
        <v>1666</v>
      </c>
      <c r="G368" s="134" t="s">
        <v>1667</v>
      </c>
      <c r="H368" s="134" t="s">
        <v>322</v>
      </c>
      <c r="I368" s="134" t="s">
        <v>755</v>
      </c>
      <c r="J368" s="134" t="s">
        <v>205</v>
      </c>
      <c r="K368" s="134" t="s">
        <v>205</v>
      </c>
      <c r="L368" s="134" t="s">
        <v>326</v>
      </c>
      <c r="M368" s="134" t="s">
        <v>341</v>
      </c>
      <c r="N368" s="134" t="s">
        <v>449</v>
      </c>
      <c r="O368" s="134" t="s">
        <v>340</v>
      </c>
      <c r="P368" s="134" t="s">
        <v>1210</v>
      </c>
      <c r="Q368" s="134" t="s">
        <v>416</v>
      </c>
      <c r="R368" s="134" t="s">
        <v>408</v>
      </c>
      <c r="S368" s="134" t="s">
        <v>1211</v>
      </c>
      <c r="T368" s="135">
        <v>2.66</v>
      </c>
      <c r="U368" s="134" t="s">
        <v>1668</v>
      </c>
      <c r="V368" s="137">
        <v>5.0000000000000001E-3</v>
      </c>
      <c r="W368" s="137">
        <v>1.7565000000000001E-2</v>
      </c>
      <c r="X368" s="134" t="s">
        <v>413</v>
      </c>
      <c r="Y368" s="136" t="s">
        <v>3905</v>
      </c>
      <c r="Z368" s="135">
        <v>13800</v>
      </c>
      <c r="AA368" s="136" t="s">
        <v>3905</v>
      </c>
      <c r="AB368" s="134" t="s">
        <v>1245</v>
      </c>
      <c r="AC368" s="136" t="s">
        <v>3905</v>
      </c>
      <c r="AD368" s="135">
        <v>14.7936</v>
      </c>
      <c r="AE368" s="136" t="s">
        <v>3905</v>
      </c>
      <c r="AF368" s="136" t="s">
        <v>3905</v>
      </c>
      <c r="AG368" s="136" t="s">
        <v>3905</v>
      </c>
      <c r="AH368" s="137">
        <v>1.8080809323648663E-5</v>
      </c>
      <c r="AI368" s="137">
        <v>1.6926325691916475E-2</v>
      </c>
      <c r="AJ368" s="138">
        <v>1.773963874757193E-3</v>
      </c>
      <c r="AK368" s="188"/>
    </row>
    <row r="369" spans="1:37" ht="15" x14ac:dyDescent="0.2">
      <c r="A369" s="133" t="s">
        <v>1219</v>
      </c>
      <c r="B369" s="134" t="s">
        <v>1221</v>
      </c>
      <c r="C369" s="134" t="s">
        <v>1766</v>
      </c>
      <c r="D369" s="134" t="s">
        <v>1767</v>
      </c>
      <c r="E369" s="134" t="s">
        <v>310</v>
      </c>
      <c r="F369" s="134" t="s">
        <v>1768</v>
      </c>
      <c r="G369" s="134" t="s">
        <v>1769</v>
      </c>
      <c r="H369" s="134" t="s">
        <v>322</v>
      </c>
      <c r="I369" s="134" t="s">
        <v>755</v>
      </c>
      <c r="J369" s="134" t="s">
        <v>205</v>
      </c>
      <c r="K369" s="134" t="s">
        <v>205</v>
      </c>
      <c r="L369" s="134" t="s">
        <v>326</v>
      </c>
      <c r="M369" s="134" t="s">
        <v>341</v>
      </c>
      <c r="N369" s="134" t="s">
        <v>441</v>
      </c>
      <c r="O369" s="134" t="s">
        <v>340</v>
      </c>
      <c r="P369" s="134" t="s">
        <v>1411</v>
      </c>
      <c r="Q369" s="134" t="s">
        <v>416</v>
      </c>
      <c r="R369" s="134" t="s">
        <v>408</v>
      </c>
      <c r="S369" s="134" t="s">
        <v>1211</v>
      </c>
      <c r="T369" s="135">
        <v>3.96</v>
      </c>
      <c r="U369" s="134" t="s">
        <v>1634</v>
      </c>
      <c r="V369" s="137">
        <v>1.7999999999999999E-2</v>
      </c>
      <c r="W369" s="137">
        <v>3.099E-2</v>
      </c>
      <c r="X369" s="134" t="s">
        <v>413</v>
      </c>
      <c r="Y369" s="136" t="s">
        <v>3905</v>
      </c>
      <c r="Z369" s="135">
        <v>13430</v>
      </c>
      <c r="AA369" s="136" t="s">
        <v>3905</v>
      </c>
      <c r="AB369" s="134" t="s">
        <v>1770</v>
      </c>
      <c r="AC369" s="136" t="s">
        <v>3905</v>
      </c>
      <c r="AD369" s="135">
        <v>14.269399999999999</v>
      </c>
      <c r="AE369" s="136" t="s">
        <v>3905</v>
      </c>
      <c r="AF369" s="136" t="s">
        <v>3905</v>
      </c>
      <c r="AG369" s="136" t="s">
        <v>3905</v>
      </c>
      <c r="AH369" s="137">
        <v>1.3498094173127531E-5</v>
      </c>
      <c r="AI369" s="137">
        <v>1.632652556984714E-2</v>
      </c>
      <c r="AJ369" s="138">
        <v>1.7111018119567529E-3</v>
      </c>
      <c r="AK369" s="188"/>
    </row>
    <row r="370" spans="1:37" ht="15" x14ac:dyDescent="0.2">
      <c r="A370" s="133" t="s">
        <v>1219</v>
      </c>
      <c r="B370" s="134" t="s">
        <v>1221</v>
      </c>
      <c r="C370" s="134" t="s">
        <v>1508</v>
      </c>
      <c r="D370" s="134" t="s">
        <v>1509</v>
      </c>
      <c r="E370" s="134" t="s">
        <v>310</v>
      </c>
      <c r="F370" s="134" t="s">
        <v>1632</v>
      </c>
      <c r="G370" s="134" t="s">
        <v>1633</v>
      </c>
      <c r="H370" s="134" t="s">
        <v>322</v>
      </c>
      <c r="I370" s="134" t="s">
        <v>755</v>
      </c>
      <c r="J370" s="134" t="s">
        <v>205</v>
      </c>
      <c r="K370" s="134" t="s">
        <v>205</v>
      </c>
      <c r="L370" s="134" t="s">
        <v>326</v>
      </c>
      <c r="M370" s="134" t="s">
        <v>341</v>
      </c>
      <c r="N370" s="134" t="s">
        <v>466</v>
      </c>
      <c r="O370" s="134" t="s">
        <v>340</v>
      </c>
      <c r="P370" s="134" t="s">
        <v>1411</v>
      </c>
      <c r="Q370" s="134" t="s">
        <v>416</v>
      </c>
      <c r="R370" s="134" t="s">
        <v>408</v>
      </c>
      <c r="S370" s="134" t="s">
        <v>1211</v>
      </c>
      <c r="T370" s="135">
        <v>4.6399999999999997</v>
      </c>
      <c r="U370" s="134" t="s">
        <v>1634</v>
      </c>
      <c r="V370" s="137">
        <v>1.7899999999999999E-2</v>
      </c>
      <c r="W370" s="137">
        <v>4.9355000000000003E-2</v>
      </c>
      <c r="X370" s="134" t="s">
        <v>413</v>
      </c>
      <c r="Y370" s="136" t="s">
        <v>3905</v>
      </c>
      <c r="Z370" s="135">
        <v>11941.42</v>
      </c>
      <c r="AA370" s="136" t="s">
        <v>3905</v>
      </c>
      <c r="AB370" s="134" t="s">
        <v>1635</v>
      </c>
      <c r="AC370" s="136" t="s">
        <v>3905</v>
      </c>
      <c r="AD370" s="135">
        <v>11.479299999999999</v>
      </c>
      <c r="AE370" s="136" t="s">
        <v>3905</v>
      </c>
      <c r="AF370" s="136" t="s">
        <v>3905</v>
      </c>
      <c r="AG370" s="136" t="s">
        <v>3905</v>
      </c>
      <c r="AH370" s="137">
        <v>1.5792496293664809E-5</v>
      </c>
      <c r="AI370" s="137">
        <v>1.3134203388735249E-2</v>
      </c>
      <c r="AJ370" s="138">
        <v>1.3765304271828502E-3</v>
      </c>
      <c r="AK370" s="188"/>
    </row>
    <row r="371" spans="1:37" ht="15" x14ac:dyDescent="0.2">
      <c r="A371" s="133" t="s">
        <v>1219</v>
      </c>
      <c r="B371" s="134" t="s">
        <v>1221</v>
      </c>
      <c r="C371" s="134" t="s">
        <v>1771</v>
      </c>
      <c r="D371" s="134" t="s">
        <v>1772</v>
      </c>
      <c r="E371" s="134" t="s">
        <v>310</v>
      </c>
      <c r="F371" s="134" t="s">
        <v>1773</v>
      </c>
      <c r="G371" s="134" t="s">
        <v>1774</v>
      </c>
      <c r="H371" s="134" t="s">
        <v>322</v>
      </c>
      <c r="I371" s="134" t="s">
        <v>755</v>
      </c>
      <c r="J371" s="134" t="s">
        <v>205</v>
      </c>
      <c r="K371" s="134" t="s">
        <v>205</v>
      </c>
      <c r="L371" s="134" t="s">
        <v>326</v>
      </c>
      <c r="M371" s="134" t="s">
        <v>341</v>
      </c>
      <c r="N371" s="134" t="s">
        <v>465</v>
      </c>
      <c r="O371" s="134" t="s">
        <v>340</v>
      </c>
      <c r="P371" s="134" t="s">
        <v>1775</v>
      </c>
      <c r="Q371" s="134" t="s">
        <v>414</v>
      </c>
      <c r="R371" s="134" t="s">
        <v>408</v>
      </c>
      <c r="S371" s="134" t="s">
        <v>1211</v>
      </c>
      <c r="T371" s="135">
        <v>3.27</v>
      </c>
      <c r="U371" s="134" t="s">
        <v>1431</v>
      </c>
      <c r="V371" s="137">
        <v>1.7999999999999999E-2</v>
      </c>
      <c r="W371" s="137">
        <v>2.4108000000000001E-2</v>
      </c>
      <c r="X371" s="134" t="s">
        <v>413</v>
      </c>
      <c r="Y371" s="136" t="s">
        <v>3905</v>
      </c>
      <c r="Z371" s="135">
        <v>9344.7999999999993</v>
      </c>
      <c r="AA371" s="136" t="s">
        <v>3905</v>
      </c>
      <c r="AB371" s="134" t="s">
        <v>1776</v>
      </c>
      <c r="AC371" s="136" t="s">
        <v>3905</v>
      </c>
      <c r="AD371" s="135">
        <v>10.3344</v>
      </c>
      <c r="AE371" s="136" t="s">
        <v>3905</v>
      </c>
      <c r="AF371" s="136" t="s">
        <v>3905</v>
      </c>
      <c r="AG371" s="136" t="s">
        <v>3905</v>
      </c>
      <c r="AH371" s="137">
        <v>1.1848014740042007E-5</v>
      </c>
      <c r="AI371" s="137">
        <v>1.1824279594927911E-2</v>
      </c>
      <c r="AJ371" s="138">
        <v>1.2392438399343921E-3</v>
      </c>
      <c r="AK371" s="188"/>
    </row>
    <row r="372" spans="1:37" ht="15" x14ac:dyDescent="0.2">
      <c r="A372" s="133" t="s">
        <v>1219</v>
      </c>
      <c r="B372" s="134" t="s">
        <v>1221</v>
      </c>
      <c r="C372" s="134" t="s">
        <v>1555</v>
      </c>
      <c r="D372" s="134" t="s">
        <v>1556</v>
      </c>
      <c r="E372" s="134" t="s">
        <v>310</v>
      </c>
      <c r="F372" s="134" t="s">
        <v>1557</v>
      </c>
      <c r="G372" s="134" t="s">
        <v>1558</v>
      </c>
      <c r="H372" s="134" t="s">
        <v>322</v>
      </c>
      <c r="I372" s="134" t="s">
        <v>755</v>
      </c>
      <c r="J372" s="134" t="s">
        <v>205</v>
      </c>
      <c r="K372" s="134" t="s">
        <v>205</v>
      </c>
      <c r="L372" s="134" t="s">
        <v>326</v>
      </c>
      <c r="M372" s="134" t="s">
        <v>341</v>
      </c>
      <c r="N372" s="134" t="s">
        <v>465</v>
      </c>
      <c r="O372" s="134" t="s">
        <v>340</v>
      </c>
      <c r="P372" s="134" t="s">
        <v>1417</v>
      </c>
      <c r="Q372" s="134" t="s">
        <v>414</v>
      </c>
      <c r="R372" s="134" t="s">
        <v>408</v>
      </c>
      <c r="S372" s="134" t="s">
        <v>1211</v>
      </c>
      <c r="T372" s="135">
        <v>2.69</v>
      </c>
      <c r="U372" s="134" t="s">
        <v>1287</v>
      </c>
      <c r="V372" s="137">
        <v>2.3400000000000001E-2</v>
      </c>
      <c r="W372" s="137">
        <v>2.3012999999999999E-2</v>
      </c>
      <c r="X372" s="134" t="s">
        <v>413</v>
      </c>
      <c r="Y372" s="136" t="s">
        <v>3905</v>
      </c>
      <c r="Z372" s="135">
        <v>8134.21</v>
      </c>
      <c r="AA372" s="136" t="s">
        <v>3905</v>
      </c>
      <c r="AB372" s="134" t="s">
        <v>1559</v>
      </c>
      <c r="AC372" s="136" t="s">
        <v>3905</v>
      </c>
      <c r="AD372" s="135">
        <v>9.0972999999999988</v>
      </c>
      <c r="AE372" s="136" t="s">
        <v>3905</v>
      </c>
      <c r="AF372" s="136" t="s">
        <v>3905</v>
      </c>
      <c r="AG372" s="136" t="s">
        <v>3905</v>
      </c>
      <c r="AH372" s="137">
        <v>3.8558851449545715E-6</v>
      </c>
      <c r="AI372" s="137">
        <v>1.0408816689033561E-2</v>
      </c>
      <c r="AJ372" s="138">
        <v>1.0908962241069008E-3</v>
      </c>
      <c r="AK372" s="188"/>
    </row>
    <row r="373" spans="1:37" ht="15" x14ac:dyDescent="0.2">
      <c r="A373" s="133" t="s">
        <v>1219</v>
      </c>
      <c r="B373" s="134" t="s">
        <v>1221</v>
      </c>
      <c r="C373" s="134" t="s">
        <v>1345</v>
      </c>
      <c r="D373" s="134" t="s">
        <v>1346</v>
      </c>
      <c r="E373" s="134" t="s">
        <v>310</v>
      </c>
      <c r="F373" s="134" t="s">
        <v>1494</v>
      </c>
      <c r="G373" s="134" t="s">
        <v>1495</v>
      </c>
      <c r="H373" s="134" t="s">
        <v>322</v>
      </c>
      <c r="I373" s="134" t="s">
        <v>755</v>
      </c>
      <c r="J373" s="134" t="s">
        <v>205</v>
      </c>
      <c r="K373" s="134" t="s">
        <v>205</v>
      </c>
      <c r="L373" s="134" t="s">
        <v>326</v>
      </c>
      <c r="M373" s="134" t="s">
        <v>341</v>
      </c>
      <c r="N373" s="134" t="s">
        <v>449</v>
      </c>
      <c r="O373" s="134" t="s">
        <v>340</v>
      </c>
      <c r="P373" s="134" t="s">
        <v>1286</v>
      </c>
      <c r="Q373" s="134" t="s">
        <v>414</v>
      </c>
      <c r="R373" s="134" t="s">
        <v>408</v>
      </c>
      <c r="S373" s="134" t="s">
        <v>1211</v>
      </c>
      <c r="T373" s="135">
        <v>2.2200000000000002</v>
      </c>
      <c r="U373" s="134" t="s">
        <v>1496</v>
      </c>
      <c r="V373" s="137">
        <v>3.8E-3</v>
      </c>
      <c r="W373" s="137">
        <v>1.7149000000000001E-2</v>
      </c>
      <c r="X373" s="134" t="s">
        <v>413</v>
      </c>
      <c r="Y373" s="136" t="s">
        <v>3905</v>
      </c>
      <c r="Z373" s="135">
        <v>7678</v>
      </c>
      <c r="AA373" s="136" t="s">
        <v>3905</v>
      </c>
      <c r="AB373" s="134" t="s">
        <v>1497</v>
      </c>
      <c r="AC373" s="136" t="s">
        <v>3905</v>
      </c>
      <c r="AD373" s="135">
        <v>8.2324000000000002</v>
      </c>
      <c r="AE373" s="136" t="s">
        <v>3905</v>
      </c>
      <c r="AF373" s="136" t="s">
        <v>3905</v>
      </c>
      <c r="AG373" s="136" t="s">
        <v>3905</v>
      </c>
      <c r="AH373" s="137">
        <v>2.5593333333333332E-6</v>
      </c>
      <c r="AI373" s="137">
        <v>9.4191721009064533E-3</v>
      </c>
      <c r="AJ373" s="138">
        <v>9.871765048872199E-4</v>
      </c>
      <c r="AK373" s="188"/>
    </row>
    <row r="374" spans="1:37" ht="15" x14ac:dyDescent="0.2">
      <c r="A374" s="133" t="s">
        <v>1219</v>
      </c>
      <c r="B374" s="134" t="s">
        <v>1221</v>
      </c>
      <c r="C374" s="134" t="s">
        <v>1606</v>
      </c>
      <c r="D374" s="134" t="s">
        <v>1607</v>
      </c>
      <c r="E374" s="134" t="s">
        <v>310</v>
      </c>
      <c r="F374" s="134" t="s">
        <v>1608</v>
      </c>
      <c r="G374" s="134" t="s">
        <v>1609</v>
      </c>
      <c r="H374" s="134" t="s">
        <v>322</v>
      </c>
      <c r="I374" s="134" t="s">
        <v>755</v>
      </c>
      <c r="J374" s="134" t="s">
        <v>205</v>
      </c>
      <c r="K374" s="134" t="s">
        <v>205</v>
      </c>
      <c r="L374" s="134" t="s">
        <v>326</v>
      </c>
      <c r="M374" s="134" t="s">
        <v>341</v>
      </c>
      <c r="N374" s="134" t="s">
        <v>449</v>
      </c>
      <c r="O374" s="134" t="s">
        <v>340</v>
      </c>
      <c r="P374" s="134" t="s">
        <v>1286</v>
      </c>
      <c r="Q374" s="134" t="s">
        <v>414</v>
      </c>
      <c r="R374" s="134" t="s">
        <v>408</v>
      </c>
      <c r="S374" s="134" t="s">
        <v>1211</v>
      </c>
      <c r="T374" s="135">
        <v>3.24</v>
      </c>
      <c r="U374" s="134" t="s">
        <v>1610</v>
      </c>
      <c r="V374" s="137">
        <v>1.4999999999999999E-2</v>
      </c>
      <c r="W374" s="137">
        <v>1.8867999999999999E-2</v>
      </c>
      <c r="X374" s="134" t="s">
        <v>413</v>
      </c>
      <c r="Y374" s="136" t="s">
        <v>3905</v>
      </c>
      <c r="Z374" s="135">
        <v>7307.86</v>
      </c>
      <c r="AA374" s="136" t="s">
        <v>3905</v>
      </c>
      <c r="AB374" s="134" t="s">
        <v>1611</v>
      </c>
      <c r="AC374" s="136" t="s">
        <v>3905</v>
      </c>
      <c r="AD374" s="135">
        <v>8.0839999999999996</v>
      </c>
      <c r="AE374" s="136" t="s">
        <v>3905</v>
      </c>
      <c r="AF374" s="136" t="s">
        <v>3905</v>
      </c>
      <c r="AG374" s="136" t="s">
        <v>3905</v>
      </c>
      <c r="AH374" s="137">
        <v>2.6179901938339683E-5</v>
      </c>
      <c r="AI374" s="137">
        <v>9.2493815347543112E-3</v>
      </c>
      <c r="AJ374" s="138">
        <v>9.6938160148580914E-4</v>
      </c>
      <c r="AK374" s="188"/>
    </row>
    <row r="375" spans="1:37" ht="15" x14ac:dyDescent="0.2">
      <c r="A375" s="133" t="s">
        <v>1219</v>
      </c>
      <c r="B375" s="134" t="s">
        <v>1221</v>
      </c>
      <c r="C375" s="134" t="s">
        <v>1636</v>
      </c>
      <c r="D375" s="134" t="s">
        <v>1637</v>
      </c>
      <c r="E375" s="134" t="s">
        <v>310</v>
      </c>
      <c r="F375" s="134" t="s">
        <v>1646</v>
      </c>
      <c r="G375" s="134" t="s">
        <v>1647</v>
      </c>
      <c r="H375" s="134" t="s">
        <v>322</v>
      </c>
      <c r="I375" s="134" t="s">
        <v>755</v>
      </c>
      <c r="J375" s="134" t="s">
        <v>205</v>
      </c>
      <c r="K375" s="134" t="s">
        <v>205</v>
      </c>
      <c r="L375" s="134" t="s">
        <v>326</v>
      </c>
      <c r="M375" s="134" t="s">
        <v>341</v>
      </c>
      <c r="N375" s="134" t="s">
        <v>441</v>
      </c>
      <c r="O375" s="134" t="s">
        <v>340</v>
      </c>
      <c r="P375" s="134" t="s">
        <v>1392</v>
      </c>
      <c r="Q375" s="134" t="s">
        <v>414</v>
      </c>
      <c r="R375" s="134" t="s">
        <v>408</v>
      </c>
      <c r="S375" s="134" t="s">
        <v>1211</v>
      </c>
      <c r="T375" s="135">
        <v>2.58</v>
      </c>
      <c r="U375" s="134" t="s">
        <v>1648</v>
      </c>
      <c r="V375" s="137">
        <v>1.9400000000000001E-2</v>
      </c>
      <c r="W375" s="137">
        <v>2.0136999999999999E-2</v>
      </c>
      <c r="X375" s="134" t="s">
        <v>413</v>
      </c>
      <c r="Y375" s="136" t="s">
        <v>3905</v>
      </c>
      <c r="Z375" s="135">
        <v>6709.66</v>
      </c>
      <c r="AA375" s="136" t="s">
        <v>3905</v>
      </c>
      <c r="AB375" s="134" t="s">
        <v>1649</v>
      </c>
      <c r="AC375" s="136" t="s">
        <v>3905</v>
      </c>
      <c r="AD375" s="135">
        <v>7.5926999999999998</v>
      </c>
      <c r="AE375" s="136" t="s">
        <v>3905</v>
      </c>
      <c r="AF375" s="136" t="s">
        <v>3905</v>
      </c>
      <c r="AG375" s="136" t="s">
        <v>3905</v>
      </c>
      <c r="AH375" s="137">
        <v>2.2272463464495788E-5</v>
      </c>
      <c r="AI375" s="137">
        <v>8.6872490823190224E-3</v>
      </c>
      <c r="AJ375" s="138">
        <v>9.104672994926068E-4</v>
      </c>
      <c r="AK375" s="188"/>
    </row>
    <row r="376" spans="1:37" ht="15" x14ac:dyDescent="0.2">
      <c r="A376" s="133" t="s">
        <v>1219</v>
      </c>
      <c r="B376" s="134" t="s">
        <v>1221</v>
      </c>
      <c r="C376" s="134" t="s">
        <v>1734</v>
      </c>
      <c r="D376" s="134" t="s">
        <v>1735</v>
      </c>
      <c r="E376" s="134" t="s">
        <v>310</v>
      </c>
      <c r="F376" s="134" t="s">
        <v>1777</v>
      </c>
      <c r="G376" s="134" t="s">
        <v>1778</v>
      </c>
      <c r="H376" s="134" t="s">
        <v>322</v>
      </c>
      <c r="I376" s="134" t="s">
        <v>755</v>
      </c>
      <c r="J376" s="134" t="s">
        <v>205</v>
      </c>
      <c r="K376" s="134" t="s">
        <v>205</v>
      </c>
      <c r="L376" s="134" t="s">
        <v>326</v>
      </c>
      <c r="M376" s="134" t="s">
        <v>341</v>
      </c>
      <c r="N376" s="134" t="s">
        <v>465</v>
      </c>
      <c r="O376" s="134" t="s">
        <v>340</v>
      </c>
      <c r="P376" s="134" t="s">
        <v>1542</v>
      </c>
      <c r="Q376" s="134" t="s">
        <v>416</v>
      </c>
      <c r="R376" s="134" t="s">
        <v>408</v>
      </c>
      <c r="S376" s="134" t="s">
        <v>1211</v>
      </c>
      <c r="T376" s="135">
        <v>2.86</v>
      </c>
      <c r="U376" s="134" t="s">
        <v>1562</v>
      </c>
      <c r="V376" s="137">
        <v>1.77E-2</v>
      </c>
      <c r="W376" s="137">
        <v>2.1349E-2</v>
      </c>
      <c r="X376" s="134" t="s">
        <v>413</v>
      </c>
      <c r="Y376" s="136" t="s">
        <v>3905</v>
      </c>
      <c r="Z376" s="135">
        <v>6800</v>
      </c>
      <c r="AA376" s="136" t="s">
        <v>3905</v>
      </c>
      <c r="AB376" s="134" t="s">
        <v>1779</v>
      </c>
      <c r="AC376" s="136" t="s">
        <v>3905</v>
      </c>
      <c r="AD376" s="135">
        <v>7.5555000000000003</v>
      </c>
      <c r="AE376" s="136" t="s">
        <v>3905</v>
      </c>
      <c r="AF376" s="136" t="s">
        <v>3905</v>
      </c>
      <c r="AG376" s="136" t="s">
        <v>3905</v>
      </c>
      <c r="AH376" s="137">
        <v>2.4665542945639302E-6</v>
      </c>
      <c r="AI376" s="137">
        <v>8.6447190162476407E-3</v>
      </c>
      <c r="AJ376" s="138">
        <v>9.060099351375241E-4</v>
      </c>
      <c r="AK376" s="188"/>
    </row>
    <row r="377" spans="1:37" ht="15" x14ac:dyDescent="0.2">
      <c r="A377" s="133" t="s">
        <v>1219</v>
      </c>
      <c r="B377" s="134" t="s">
        <v>1221</v>
      </c>
      <c r="C377" s="134" t="s">
        <v>1636</v>
      </c>
      <c r="D377" s="134" t="s">
        <v>1637</v>
      </c>
      <c r="E377" s="134" t="s">
        <v>310</v>
      </c>
      <c r="F377" s="134" t="s">
        <v>1638</v>
      </c>
      <c r="G377" s="134" t="s">
        <v>1639</v>
      </c>
      <c r="H377" s="134" t="s">
        <v>322</v>
      </c>
      <c r="I377" s="134" t="s">
        <v>755</v>
      </c>
      <c r="J377" s="134" t="s">
        <v>205</v>
      </c>
      <c r="K377" s="134" t="s">
        <v>205</v>
      </c>
      <c r="L377" s="134" t="s">
        <v>326</v>
      </c>
      <c r="M377" s="134" t="s">
        <v>341</v>
      </c>
      <c r="N377" s="134" t="s">
        <v>441</v>
      </c>
      <c r="O377" s="134" t="s">
        <v>340</v>
      </c>
      <c r="P377" s="134" t="s">
        <v>1392</v>
      </c>
      <c r="Q377" s="134" t="s">
        <v>414</v>
      </c>
      <c r="R377" s="134" t="s">
        <v>408</v>
      </c>
      <c r="S377" s="134" t="s">
        <v>1211</v>
      </c>
      <c r="T377" s="135">
        <v>3.56</v>
      </c>
      <c r="U377" s="134" t="s">
        <v>1640</v>
      </c>
      <c r="V377" s="137">
        <v>1.23E-2</v>
      </c>
      <c r="W377" s="137">
        <v>2.3108E-2</v>
      </c>
      <c r="X377" s="134" t="s">
        <v>413</v>
      </c>
      <c r="Y377" s="136" t="s">
        <v>3905</v>
      </c>
      <c r="Z377" s="135">
        <v>6616.32</v>
      </c>
      <c r="AA377" s="136" t="s">
        <v>3905</v>
      </c>
      <c r="AB377" s="134" t="s">
        <v>1641</v>
      </c>
      <c r="AC377" s="136" t="s">
        <v>3905</v>
      </c>
      <c r="AD377" s="135">
        <v>7.1893000000000002</v>
      </c>
      <c r="AE377" s="136" t="s">
        <v>3905</v>
      </c>
      <c r="AF377" s="136" t="s">
        <v>3905</v>
      </c>
      <c r="AG377" s="136" t="s">
        <v>3905</v>
      </c>
      <c r="AH377" s="137">
        <v>5.9345000545084731E-6</v>
      </c>
      <c r="AI377" s="137">
        <v>8.2257408672418413E-3</v>
      </c>
      <c r="AJ377" s="138">
        <v>8.6209892254228134E-4</v>
      </c>
      <c r="AK377" s="188"/>
    </row>
    <row r="378" spans="1:37" ht="15" x14ac:dyDescent="0.2">
      <c r="A378" s="133" t="s">
        <v>1219</v>
      </c>
      <c r="B378" s="134" t="s">
        <v>1221</v>
      </c>
      <c r="C378" s="134" t="s">
        <v>1989</v>
      </c>
      <c r="D378" s="134" t="s">
        <v>1990</v>
      </c>
      <c r="E378" s="134" t="s">
        <v>310</v>
      </c>
      <c r="F378" s="134" t="s">
        <v>1991</v>
      </c>
      <c r="G378" s="134" t="s">
        <v>1992</v>
      </c>
      <c r="H378" s="134" t="s">
        <v>322</v>
      </c>
      <c r="I378" s="134" t="s">
        <v>755</v>
      </c>
      <c r="J378" s="134" t="s">
        <v>205</v>
      </c>
      <c r="K378" s="134" t="s">
        <v>205</v>
      </c>
      <c r="L378" s="134" t="s">
        <v>326</v>
      </c>
      <c r="M378" s="134" t="s">
        <v>341</v>
      </c>
      <c r="N378" s="134" t="s">
        <v>465</v>
      </c>
      <c r="O378" s="134" t="s">
        <v>340</v>
      </c>
      <c r="P378" s="134" t="s">
        <v>1210</v>
      </c>
      <c r="Q378" s="134" t="s">
        <v>416</v>
      </c>
      <c r="R378" s="134" t="s">
        <v>408</v>
      </c>
      <c r="S378" s="134" t="s">
        <v>1211</v>
      </c>
      <c r="T378" s="135">
        <v>1.95</v>
      </c>
      <c r="U378" s="134" t="s">
        <v>1549</v>
      </c>
      <c r="V378" s="137">
        <v>8.3000000000000001E-3</v>
      </c>
      <c r="W378" s="137">
        <v>1.7184000000000001E-2</v>
      </c>
      <c r="X378" s="134" t="s">
        <v>413</v>
      </c>
      <c r="Y378" s="136" t="s">
        <v>3905</v>
      </c>
      <c r="Z378" s="135">
        <v>6016.33</v>
      </c>
      <c r="AA378" s="136" t="s">
        <v>3905</v>
      </c>
      <c r="AB378" s="134" t="s">
        <v>1993</v>
      </c>
      <c r="AC378" s="136" t="s">
        <v>3905</v>
      </c>
      <c r="AD378" s="135">
        <v>6.6811000000000007</v>
      </c>
      <c r="AE378" s="136" t="s">
        <v>3905</v>
      </c>
      <c r="AF378" s="136" t="s">
        <v>3905</v>
      </c>
      <c r="AG378" s="136" t="s">
        <v>3905</v>
      </c>
      <c r="AH378" s="137">
        <v>5.069149094809965E-6</v>
      </c>
      <c r="AI378" s="137">
        <v>7.6443230820137185E-3</v>
      </c>
      <c r="AJ378" s="138">
        <v>8.011634208918198E-4</v>
      </c>
      <c r="AK378" s="188"/>
    </row>
    <row r="379" spans="1:37" ht="15" x14ac:dyDescent="0.2">
      <c r="A379" s="133" t="s">
        <v>1219</v>
      </c>
      <c r="B379" s="134" t="s">
        <v>1221</v>
      </c>
      <c r="C379" s="134" t="s">
        <v>1780</v>
      </c>
      <c r="D379" s="134" t="s">
        <v>1781</v>
      </c>
      <c r="E379" s="134" t="s">
        <v>310</v>
      </c>
      <c r="F379" s="134" t="s">
        <v>1782</v>
      </c>
      <c r="G379" s="134" t="s">
        <v>1783</v>
      </c>
      <c r="H379" s="134" t="s">
        <v>322</v>
      </c>
      <c r="I379" s="134" t="s">
        <v>755</v>
      </c>
      <c r="J379" s="134" t="s">
        <v>205</v>
      </c>
      <c r="K379" s="134" t="s">
        <v>205</v>
      </c>
      <c r="L379" s="134" t="s">
        <v>326</v>
      </c>
      <c r="M379" s="134" t="s">
        <v>341</v>
      </c>
      <c r="N379" s="134" t="s">
        <v>452</v>
      </c>
      <c r="O379" s="134" t="s">
        <v>340</v>
      </c>
      <c r="P379" s="136" t="s">
        <v>3905</v>
      </c>
      <c r="Q379" s="134" t="s">
        <v>411</v>
      </c>
      <c r="R379" s="134" t="s">
        <v>411</v>
      </c>
      <c r="S379" s="134" t="s">
        <v>1211</v>
      </c>
      <c r="T379" s="135">
        <v>2.92</v>
      </c>
      <c r="U379" s="134" t="s">
        <v>1562</v>
      </c>
      <c r="V379" s="137">
        <v>3.6999999999999998E-2</v>
      </c>
      <c r="W379" s="137">
        <v>4.1784000000000002E-2</v>
      </c>
      <c r="X379" s="134" t="s">
        <v>413</v>
      </c>
      <c r="Y379" s="136" t="s">
        <v>3905</v>
      </c>
      <c r="Z379" s="135">
        <v>5872.34</v>
      </c>
      <c r="AA379" s="136" t="s">
        <v>3905</v>
      </c>
      <c r="AB379" s="134" t="s">
        <v>1784</v>
      </c>
      <c r="AC379" s="136" t="s">
        <v>3905</v>
      </c>
      <c r="AD379" s="135">
        <v>6.54</v>
      </c>
      <c r="AE379" s="136" t="s">
        <v>3905</v>
      </c>
      <c r="AF379" s="136" t="s">
        <v>3905</v>
      </c>
      <c r="AG379" s="136" t="s">
        <v>3905</v>
      </c>
      <c r="AH379" s="137">
        <v>6.6817998927016501E-6</v>
      </c>
      <c r="AI379" s="137">
        <v>7.4828705768036812E-3</v>
      </c>
      <c r="AJ379" s="138">
        <v>7.8424238812045861E-4</v>
      </c>
      <c r="AK379" s="188"/>
    </row>
    <row r="380" spans="1:37" ht="15" x14ac:dyDescent="0.2">
      <c r="A380" s="133" t="s">
        <v>1219</v>
      </c>
      <c r="B380" s="134" t="s">
        <v>1221</v>
      </c>
      <c r="C380" s="134" t="s">
        <v>1545</v>
      </c>
      <c r="D380" s="134" t="s">
        <v>1546</v>
      </c>
      <c r="E380" s="134" t="s">
        <v>310</v>
      </c>
      <c r="F380" s="134" t="s">
        <v>1547</v>
      </c>
      <c r="G380" s="134" t="s">
        <v>1548</v>
      </c>
      <c r="H380" s="134" t="s">
        <v>322</v>
      </c>
      <c r="I380" s="134" t="s">
        <v>755</v>
      </c>
      <c r="J380" s="134" t="s">
        <v>205</v>
      </c>
      <c r="K380" s="134" t="s">
        <v>205</v>
      </c>
      <c r="L380" s="134" t="s">
        <v>326</v>
      </c>
      <c r="M380" s="134" t="s">
        <v>341</v>
      </c>
      <c r="N380" s="134" t="s">
        <v>449</v>
      </c>
      <c r="O380" s="134" t="s">
        <v>340</v>
      </c>
      <c r="P380" s="134" t="s">
        <v>1343</v>
      </c>
      <c r="Q380" s="134" t="s">
        <v>414</v>
      </c>
      <c r="R380" s="134" t="s">
        <v>408</v>
      </c>
      <c r="S380" s="134" t="s">
        <v>1211</v>
      </c>
      <c r="T380" s="135">
        <v>1.74</v>
      </c>
      <c r="U380" s="134" t="s">
        <v>1549</v>
      </c>
      <c r="V380" s="137">
        <v>2E-3</v>
      </c>
      <c r="W380" s="137">
        <v>1.9726E-2</v>
      </c>
      <c r="X380" s="134" t="s">
        <v>413</v>
      </c>
      <c r="Y380" s="136" t="s">
        <v>3905</v>
      </c>
      <c r="Z380" s="135">
        <v>6000</v>
      </c>
      <c r="AA380" s="136" t="s">
        <v>3905</v>
      </c>
      <c r="AB380" s="134" t="s">
        <v>1550</v>
      </c>
      <c r="AC380" s="136" t="s">
        <v>3905</v>
      </c>
      <c r="AD380" s="135">
        <v>6.4409999999999998</v>
      </c>
      <c r="AE380" s="136" t="s">
        <v>3905</v>
      </c>
      <c r="AF380" s="136" t="s">
        <v>3905</v>
      </c>
      <c r="AG380" s="136" t="s">
        <v>3905</v>
      </c>
      <c r="AH380" s="137">
        <v>1.434649951604714E-5</v>
      </c>
      <c r="AI380" s="137">
        <v>7.3695695288255748E-3</v>
      </c>
      <c r="AJ380" s="138">
        <v>7.7236786970791965E-4</v>
      </c>
      <c r="AK380" s="188"/>
    </row>
    <row r="381" spans="1:37" ht="15" x14ac:dyDescent="0.2">
      <c r="A381" s="133" t="s">
        <v>1219</v>
      </c>
      <c r="B381" s="134" t="s">
        <v>1221</v>
      </c>
      <c r="C381" s="134" t="s">
        <v>1433</v>
      </c>
      <c r="D381" s="134" t="s">
        <v>1434</v>
      </c>
      <c r="E381" s="134" t="s">
        <v>310</v>
      </c>
      <c r="F381" s="134" t="s">
        <v>1678</v>
      </c>
      <c r="G381" s="134" t="s">
        <v>1679</v>
      </c>
      <c r="H381" s="134" t="s">
        <v>322</v>
      </c>
      <c r="I381" s="134" t="s">
        <v>755</v>
      </c>
      <c r="J381" s="134" t="s">
        <v>205</v>
      </c>
      <c r="K381" s="134" t="s">
        <v>205</v>
      </c>
      <c r="L381" s="134" t="s">
        <v>326</v>
      </c>
      <c r="M381" s="134" t="s">
        <v>341</v>
      </c>
      <c r="N381" s="134" t="s">
        <v>485</v>
      </c>
      <c r="O381" s="134" t="s">
        <v>340</v>
      </c>
      <c r="P381" s="134" t="s">
        <v>1392</v>
      </c>
      <c r="Q381" s="134" t="s">
        <v>414</v>
      </c>
      <c r="R381" s="134" t="s">
        <v>408</v>
      </c>
      <c r="S381" s="134" t="s">
        <v>1211</v>
      </c>
      <c r="T381" s="135">
        <v>0.26</v>
      </c>
      <c r="U381" s="134" t="s">
        <v>1680</v>
      </c>
      <c r="V381" s="137">
        <v>1.9800000000000002E-2</v>
      </c>
      <c r="W381" s="137">
        <v>1.1866E-2</v>
      </c>
      <c r="X381" s="134" t="s">
        <v>413</v>
      </c>
      <c r="Y381" s="136" t="s">
        <v>3905</v>
      </c>
      <c r="Z381" s="135">
        <v>5288.65</v>
      </c>
      <c r="AA381" s="136" t="s">
        <v>3905</v>
      </c>
      <c r="AB381" s="134" t="s">
        <v>1681</v>
      </c>
      <c r="AC381" s="136" t="s">
        <v>3905</v>
      </c>
      <c r="AD381" s="135">
        <v>5.9545000000000003</v>
      </c>
      <c r="AE381" s="136" t="s">
        <v>3905</v>
      </c>
      <c r="AF381" s="136" t="s">
        <v>3905</v>
      </c>
      <c r="AG381" s="136" t="s">
        <v>3905</v>
      </c>
      <c r="AH381" s="137">
        <v>3.4807537906956432E-5</v>
      </c>
      <c r="AI381" s="137">
        <v>6.8129227901259212E-3</v>
      </c>
      <c r="AJ381" s="138">
        <v>7.1402849804344905E-4</v>
      </c>
      <c r="AK381" s="188"/>
    </row>
    <row r="382" spans="1:37" ht="15" x14ac:dyDescent="0.2">
      <c r="A382" s="133" t="s">
        <v>1219</v>
      </c>
      <c r="B382" s="134" t="s">
        <v>1221</v>
      </c>
      <c r="C382" s="134" t="s">
        <v>1369</v>
      </c>
      <c r="D382" s="134" t="s">
        <v>1370</v>
      </c>
      <c r="E382" s="134" t="s">
        <v>310</v>
      </c>
      <c r="F382" s="134" t="s">
        <v>1642</v>
      </c>
      <c r="G382" s="134" t="s">
        <v>1643</v>
      </c>
      <c r="H382" s="134" t="s">
        <v>322</v>
      </c>
      <c r="I382" s="134" t="s">
        <v>755</v>
      </c>
      <c r="J382" s="134" t="s">
        <v>205</v>
      </c>
      <c r="K382" s="134" t="s">
        <v>205</v>
      </c>
      <c r="L382" s="134" t="s">
        <v>326</v>
      </c>
      <c r="M382" s="134" t="s">
        <v>341</v>
      </c>
      <c r="N382" s="134" t="s">
        <v>446</v>
      </c>
      <c r="O382" s="134" t="s">
        <v>340</v>
      </c>
      <c r="P382" s="134" t="s">
        <v>1373</v>
      </c>
      <c r="Q382" s="134" t="s">
        <v>416</v>
      </c>
      <c r="R382" s="134" t="s">
        <v>408</v>
      </c>
      <c r="S382" s="134" t="s">
        <v>1211</v>
      </c>
      <c r="T382" s="135">
        <v>4.91</v>
      </c>
      <c r="U382" s="134" t="s">
        <v>1644</v>
      </c>
      <c r="V382" s="137">
        <v>5.1700000000000003E-2</v>
      </c>
      <c r="W382" s="137">
        <v>5.1001999999999999E-2</v>
      </c>
      <c r="X382" s="134" t="s">
        <v>413</v>
      </c>
      <c r="Y382" s="136" t="s">
        <v>3905</v>
      </c>
      <c r="Z382" s="135">
        <v>5381</v>
      </c>
      <c r="AA382" s="136" t="s">
        <v>3905</v>
      </c>
      <c r="AB382" s="134" t="s">
        <v>1645</v>
      </c>
      <c r="AC382" s="136" t="s">
        <v>3905</v>
      </c>
      <c r="AD382" s="135">
        <v>5.508</v>
      </c>
      <c r="AE382" s="136" t="s">
        <v>3905</v>
      </c>
      <c r="AF382" s="136" t="s">
        <v>3905</v>
      </c>
      <c r="AG382" s="136" t="s">
        <v>3905</v>
      </c>
      <c r="AH382" s="137">
        <v>8.8182178711075137E-6</v>
      </c>
      <c r="AI382" s="137">
        <v>6.3020535724867604E-3</v>
      </c>
      <c r="AJ382" s="138">
        <v>6.604868403137891E-4</v>
      </c>
      <c r="AK382" s="188"/>
    </row>
    <row r="383" spans="1:37" ht="15" x14ac:dyDescent="0.2">
      <c r="A383" s="133" t="s">
        <v>1219</v>
      </c>
      <c r="B383" s="134" t="s">
        <v>1221</v>
      </c>
      <c r="C383" s="134" t="s">
        <v>1345</v>
      </c>
      <c r="D383" s="134" t="s">
        <v>1346</v>
      </c>
      <c r="E383" s="134" t="s">
        <v>310</v>
      </c>
      <c r="F383" s="134" t="s">
        <v>1628</v>
      </c>
      <c r="G383" s="134" t="s">
        <v>1629</v>
      </c>
      <c r="H383" s="134" t="s">
        <v>322</v>
      </c>
      <c r="I383" s="134" t="s">
        <v>755</v>
      </c>
      <c r="J383" s="134" t="s">
        <v>205</v>
      </c>
      <c r="K383" s="134" t="s">
        <v>205</v>
      </c>
      <c r="L383" s="134" t="s">
        <v>326</v>
      </c>
      <c r="M383" s="134" t="s">
        <v>341</v>
      </c>
      <c r="N383" s="134" t="s">
        <v>449</v>
      </c>
      <c r="O383" s="134" t="s">
        <v>340</v>
      </c>
      <c r="P383" s="134" t="s">
        <v>1210</v>
      </c>
      <c r="Q383" s="134" t="s">
        <v>416</v>
      </c>
      <c r="R383" s="134" t="s">
        <v>408</v>
      </c>
      <c r="S383" s="134" t="s">
        <v>1211</v>
      </c>
      <c r="T383" s="135">
        <v>0.92</v>
      </c>
      <c r="U383" s="134" t="s">
        <v>1630</v>
      </c>
      <c r="V383" s="137">
        <v>9.4999999999999998E-3</v>
      </c>
      <c r="W383" s="137">
        <v>1.9897999999999999E-2</v>
      </c>
      <c r="X383" s="134" t="s">
        <v>413</v>
      </c>
      <c r="Y383" s="136" t="s">
        <v>3905</v>
      </c>
      <c r="Z383" s="135">
        <v>3941.75</v>
      </c>
      <c r="AA383" s="136" t="s">
        <v>3905</v>
      </c>
      <c r="AB383" s="134" t="s">
        <v>1631</v>
      </c>
      <c r="AC383" s="136" t="s">
        <v>3905</v>
      </c>
      <c r="AD383" s="135">
        <v>4.4009999999999998</v>
      </c>
      <c r="AE383" s="136" t="s">
        <v>3905</v>
      </c>
      <c r="AF383" s="136" t="s">
        <v>3905</v>
      </c>
      <c r="AG383" s="136" t="s">
        <v>3905</v>
      </c>
      <c r="AH383" s="137">
        <v>2.4525820398569859E-5</v>
      </c>
      <c r="AI383" s="137">
        <v>5.0354307204878322E-3</v>
      </c>
      <c r="AJ383" s="138">
        <v>5.277384090661794E-4</v>
      </c>
      <c r="AK383" s="188"/>
    </row>
    <row r="384" spans="1:37" ht="15" x14ac:dyDescent="0.2">
      <c r="A384" s="133" t="s">
        <v>1219</v>
      </c>
      <c r="B384" s="134" t="s">
        <v>1221</v>
      </c>
      <c r="C384" s="134" t="s">
        <v>1508</v>
      </c>
      <c r="D384" s="134" t="s">
        <v>1509</v>
      </c>
      <c r="E384" s="134" t="s">
        <v>310</v>
      </c>
      <c r="F384" s="134" t="s">
        <v>1624</v>
      </c>
      <c r="G384" s="134" t="s">
        <v>1625</v>
      </c>
      <c r="H384" s="134" t="s">
        <v>322</v>
      </c>
      <c r="I384" s="134" t="s">
        <v>755</v>
      </c>
      <c r="J384" s="134" t="s">
        <v>205</v>
      </c>
      <c r="K384" s="134" t="s">
        <v>205</v>
      </c>
      <c r="L384" s="134" t="s">
        <v>326</v>
      </c>
      <c r="M384" s="134" t="s">
        <v>341</v>
      </c>
      <c r="N384" s="134" t="s">
        <v>466</v>
      </c>
      <c r="O384" s="134" t="s">
        <v>340</v>
      </c>
      <c r="P384" s="134" t="s">
        <v>1411</v>
      </c>
      <c r="Q384" s="134" t="s">
        <v>416</v>
      </c>
      <c r="R384" s="134" t="s">
        <v>408</v>
      </c>
      <c r="S384" s="134" t="s">
        <v>1211</v>
      </c>
      <c r="T384" s="135">
        <v>0.5</v>
      </c>
      <c r="U384" s="134" t="s">
        <v>1626</v>
      </c>
      <c r="V384" s="137">
        <v>5.3499999999999999E-2</v>
      </c>
      <c r="W384" s="137">
        <v>1.9540999999999999E-2</v>
      </c>
      <c r="X384" s="134" t="s">
        <v>413</v>
      </c>
      <c r="Y384" s="136" t="s">
        <v>3905</v>
      </c>
      <c r="Z384" s="135">
        <v>3598.44</v>
      </c>
      <c r="AA384" s="136" t="s">
        <v>3905</v>
      </c>
      <c r="AB384" s="134" t="s">
        <v>1627</v>
      </c>
      <c r="AC384" s="136" t="s">
        <v>3905</v>
      </c>
      <c r="AD384" s="135">
        <v>4.2343000000000002</v>
      </c>
      <c r="AE384" s="136" t="s">
        <v>3905</v>
      </c>
      <c r="AF384" s="136" t="s">
        <v>3905</v>
      </c>
      <c r="AG384" s="136" t="s">
        <v>3905</v>
      </c>
      <c r="AH384" s="137">
        <v>1.0885234881164724E-5</v>
      </c>
      <c r="AI384" s="137">
        <v>4.844721767955887E-3</v>
      </c>
      <c r="AJ384" s="138">
        <v>5.0775115379635887E-4</v>
      </c>
      <c r="AK384" s="188"/>
    </row>
    <row r="385" spans="1:37" ht="15" x14ac:dyDescent="0.2">
      <c r="A385" s="133" t="s">
        <v>1219</v>
      </c>
      <c r="B385" s="134" t="s">
        <v>1221</v>
      </c>
      <c r="C385" s="134" t="s">
        <v>1369</v>
      </c>
      <c r="D385" s="134" t="s">
        <v>1370</v>
      </c>
      <c r="E385" s="134" t="s">
        <v>310</v>
      </c>
      <c r="F385" s="134" t="s">
        <v>1662</v>
      </c>
      <c r="G385" s="134" t="s">
        <v>1663</v>
      </c>
      <c r="H385" s="134" t="s">
        <v>322</v>
      </c>
      <c r="I385" s="134" t="s">
        <v>755</v>
      </c>
      <c r="J385" s="134" t="s">
        <v>205</v>
      </c>
      <c r="K385" s="134" t="s">
        <v>205</v>
      </c>
      <c r="L385" s="134" t="s">
        <v>326</v>
      </c>
      <c r="M385" s="134" t="s">
        <v>341</v>
      </c>
      <c r="N385" s="134" t="s">
        <v>446</v>
      </c>
      <c r="O385" s="134" t="s">
        <v>340</v>
      </c>
      <c r="P385" s="134" t="s">
        <v>1373</v>
      </c>
      <c r="Q385" s="134" t="s">
        <v>416</v>
      </c>
      <c r="R385" s="134" t="s">
        <v>408</v>
      </c>
      <c r="S385" s="134" t="s">
        <v>1211</v>
      </c>
      <c r="T385" s="135">
        <v>5.68</v>
      </c>
      <c r="U385" s="134" t="s">
        <v>1664</v>
      </c>
      <c r="V385" s="137">
        <v>5.3999999999999999E-2</v>
      </c>
      <c r="W385" s="137">
        <v>5.3557E-2</v>
      </c>
      <c r="X385" s="134" t="s">
        <v>413</v>
      </c>
      <c r="Y385" s="136" t="s">
        <v>3905</v>
      </c>
      <c r="Z385" s="135">
        <v>2917</v>
      </c>
      <c r="AA385" s="136" t="s">
        <v>3905</v>
      </c>
      <c r="AB385" s="134" t="s">
        <v>1665</v>
      </c>
      <c r="AC385" s="136" t="s">
        <v>3905</v>
      </c>
      <c r="AD385" s="135">
        <v>2.9744999999999999</v>
      </c>
      <c r="AE385" s="136" t="s">
        <v>3905</v>
      </c>
      <c r="AF385" s="136" t="s">
        <v>3905</v>
      </c>
      <c r="AG385" s="136" t="s">
        <v>3905</v>
      </c>
      <c r="AH385" s="137">
        <v>5.1040529879719362E-6</v>
      </c>
      <c r="AI385" s="137">
        <v>3.4032799086479134E-3</v>
      </c>
      <c r="AJ385" s="138">
        <v>3.566808132796119E-4</v>
      </c>
      <c r="AK385" s="188"/>
    </row>
    <row r="386" spans="1:37" ht="15" x14ac:dyDescent="0.2">
      <c r="A386" s="133" t="s">
        <v>1219</v>
      </c>
      <c r="B386" s="134" t="s">
        <v>1221</v>
      </c>
      <c r="C386" s="134" t="s">
        <v>2031</v>
      </c>
      <c r="D386" s="134" t="s">
        <v>2032</v>
      </c>
      <c r="E386" s="134" t="s">
        <v>310</v>
      </c>
      <c r="F386" s="134" t="s">
        <v>2033</v>
      </c>
      <c r="G386" s="134" t="s">
        <v>2034</v>
      </c>
      <c r="H386" s="134" t="s">
        <v>322</v>
      </c>
      <c r="I386" s="134" t="s">
        <v>756</v>
      </c>
      <c r="J386" s="134" t="s">
        <v>205</v>
      </c>
      <c r="K386" s="134" t="s">
        <v>205</v>
      </c>
      <c r="L386" s="134" t="s">
        <v>326</v>
      </c>
      <c r="M386" s="134" t="s">
        <v>341</v>
      </c>
      <c r="N386" s="134" t="s">
        <v>481</v>
      </c>
      <c r="O386" s="134" t="s">
        <v>340</v>
      </c>
      <c r="P386" s="134" t="s">
        <v>1343</v>
      </c>
      <c r="Q386" s="134" t="s">
        <v>414</v>
      </c>
      <c r="R386" s="134" t="s">
        <v>408</v>
      </c>
      <c r="S386" s="134" t="s">
        <v>1211</v>
      </c>
      <c r="T386" s="135">
        <v>1.22</v>
      </c>
      <c r="U386" s="134" t="s">
        <v>2035</v>
      </c>
      <c r="V386" s="137">
        <v>3.3700000000000001E-2</v>
      </c>
      <c r="W386" s="137">
        <v>6.2439000000000001E-2</v>
      </c>
      <c r="X386" s="134" t="s">
        <v>413</v>
      </c>
      <c r="Y386" s="136" t="s">
        <v>3905</v>
      </c>
      <c r="Z386" s="135">
        <v>0.66</v>
      </c>
      <c r="AA386" s="136" t="s">
        <v>3905</v>
      </c>
      <c r="AB386" s="134" t="s">
        <v>2036</v>
      </c>
      <c r="AC386" s="136" t="s">
        <v>3905</v>
      </c>
      <c r="AD386" s="135">
        <v>6.9999999999999999E-4</v>
      </c>
      <c r="AE386" s="136" t="s">
        <v>3905</v>
      </c>
      <c r="AF386" s="136" t="s">
        <v>3905</v>
      </c>
      <c r="AG386" s="136" t="s">
        <v>3905</v>
      </c>
      <c r="AH386" s="137">
        <v>4.7142857142857145E-9</v>
      </c>
      <c r="AI386" s="137">
        <v>7.6677848062658943E-7</v>
      </c>
      <c r="AJ386" s="138">
        <v>8.0362232733261649E-8</v>
      </c>
      <c r="AK386" s="188"/>
    </row>
    <row r="387" spans="1:37" ht="15" x14ac:dyDescent="0.2">
      <c r="A387" s="133" t="s">
        <v>1219</v>
      </c>
      <c r="B387" s="134" t="s">
        <v>1219</v>
      </c>
      <c r="C387" s="134" t="s">
        <v>1339</v>
      </c>
      <c r="D387" s="134" t="s">
        <v>1340</v>
      </c>
      <c r="E387" s="134" t="s">
        <v>310</v>
      </c>
      <c r="F387" s="134" t="s">
        <v>1341</v>
      </c>
      <c r="G387" s="134" t="s">
        <v>1342</v>
      </c>
      <c r="H387" s="134" t="s">
        <v>322</v>
      </c>
      <c r="I387" s="134" t="s">
        <v>952</v>
      </c>
      <c r="J387" s="134" t="s">
        <v>205</v>
      </c>
      <c r="K387" s="134" t="s">
        <v>205</v>
      </c>
      <c r="L387" s="134" t="s">
        <v>326</v>
      </c>
      <c r="M387" s="134" t="s">
        <v>341</v>
      </c>
      <c r="N387" s="134" t="s">
        <v>446</v>
      </c>
      <c r="O387" s="134" t="s">
        <v>340</v>
      </c>
      <c r="P387" s="134" t="s">
        <v>1343</v>
      </c>
      <c r="Q387" s="134" t="s">
        <v>414</v>
      </c>
      <c r="R387" s="134" t="s">
        <v>408</v>
      </c>
      <c r="S387" s="134" t="s">
        <v>1211</v>
      </c>
      <c r="T387" s="135">
        <v>5.55</v>
      </c>
      <c r="U387" s="134" t="s">
        <v>1291</v>
      </c>
      <c r="V387" s="137">
        <v>2.64E-2</v>
      </c>
      <c r="W387" s="137">
        <v>5.0381000000000002E-2</v>
      </c>
      <c r="X387" s="134" t="s">
        <v>413</v>
      </c>
      <c r="Y387" s="136" t="s">
        <v>3905</v>
      </c>
      <c r="Z387" s="135">
        <v>19499366.699999999</v>
      </c>
      <c r="AA387" s="136" t="s">
        <v>3905</v>
      </c>
      <c r="AB387" s="134" t="s">
        <v>1344</v>
      </c>
      <c r="AC387" s="136" t="s">
        <v>3905</v>
      </c>
      <c r="AD387" s="135">
        <v>17161.392600000003</v>
      </c>
      <c r="AE387" s="136" t="s">
        <v>3905</v>
      </c>
      <c r="AF387" s="136" t="s">
        <v>3905</v>
      </c>
      <c r="AG387" s="136" t="s">
        <v>3905</v>
      </c>
      <c r="AH387" s="137">
        <v>1.1917673477529006E-2</v>
      </c>
      <c r="AI387" s="137">
        <v>1.8590997582535209E-2</v>
      </c>
      <c r="AJ387" s="138">
        <v>2.313696072418242E-3</v>
      </c>
      <c r="AK387" s="188"/>
    </row>
    <row r="388" spans="1:37" ht="15" x14ac:dyDescent="0.2">
      <c r="A388" s="133" t="s">
        <v>1219</v>
      </c>
      <c r="B388" s="134" t="s">
        <v>1219</v>
      </c>
      <c r="C388" s="134" t="s">
        <v>1407</v>
      </c>
      <c r="D388" s="134" t="s">
        <v>1408</v>
      </c>
      <c r="E388" s="134" t="s">
        <v>310</v>
      </c>
      <c r="F388" s="134" t="s">
        <v>1409</v>
      </c>
      <c r="G388" s="134" t="s">
        <v>1410</v>
      </c>
      <c r="H388" s="134" t="s">
        <v>322</v>
      </c>
      <c r="I388" s="134" t="s">
        <v>952</v>
      </c>
      <c r="J388" s="134" t="s">
        <v>205</v>
      </c>
      <c r="K388" s="134" t="s">
        <v>205</v>
      </c>
      <c r="L388" s="134" t="s">
        <v>326</v>
      </c>
      <c r="M388" s="134" t="s">
        <v>341</v>
      </c>
      <c r="N388" s="134" t="s">
        <v>485</v>
      </c>
      <c r="O388" s="134" t="s">
        <v>340</v>
      </c>
      <c r="P388" s="134" t="s">
        <v>1411</v>
      </c>
      <c r="Q388" s="134" t="s">
        <v>416</v>
      </c>
      <c r="R388" s="134" t="s">
        <v>408</v>
      </c>
      <c r="S388" s="134" t="s">
        <v>1211</v>
      </c>
      <c r="T388" s="135">
        <v>2.5299999999999998</v>
      </c>
      <c r="U388" s="134" t="s">
        <v>1412</v>
      </c>
      <c r="V388" s="137">
        <v>3.6499999999999998E-2</v>
      </c>
      <c r="W388" s="137">
        <v>5.2176E-2</v>
      </c>
      <c r="X388" s="134" t="s">
        <v>413</v>
      </c>
      <c r="Y388" s="136" t="s">
        <v>3905</v>
      </c>
      <c r="Z388" s="135">
        <v>16987773.379999999</v>
      </c>
      <c r="AA388" s="136" t="s">
        <v>3905</v>
      </c>
      <c r="AB388" s="134" t="s">
        <v>1318</v>
      </c>
      <c r="AC388" s="136" t="s">
        <v>3905</v>
      </c>
      <c r="AD388" s="135">
        <v>16566.476599999998</v>
      </c>
      <c r="AE388" s="136" t="s">
        <v>3905</v>
      </c>
      <c r="AF388" s="136" t="s">
        <v>3905</v>
      </c>
      <c r="AG388" s="136" t="s">
        <v>3905</v>
      </c>
      <c r="AH388" s="137">
        <v>8.452609882655223E-3</v>
      </c>
      <c r="AI388" s="137">
        <v>1.7946522931867732E-2</v>
      </c>
      <c r="AJ388" s="138">
        <v>2.2334895928357132E-3</v>
      </c>
      <c r="AK388" s="188"/>
    </row>
    <row r="389" spans="1:37" ht="15" x14ac:dyDescent="0.2">
      <c r="A389" s="133" t="s">
        <v>1219</v>
      </c>
      <c r="B389" s="134" t="s">
        <v>1219</v>
      </c>
      <c r="C389" s="134" t="s">
        <v>1460</v>
      </c>
      <c r="D389" s="134" t="s">
        <v>1461</v>
      </c>
      <c r="E389" s="134" t="s">
        <v>310</v>
      </c>
      <c r="F389" s="134" t="s">
        <v>1785</v>
      </c>
      <c r="G389" s="134" t="s">
        <v>1786</v>
      </c>
      <c r="H389" s="134" t="s">
        <v>322</v>
      </c>
      <c r="I389" s="134" t="s">
        <v>952</v>
      </c>
      <c r="J389" s="134" t="s">
        <v>205</v>
      </c>
      <c r="K389" s="134" t="s">
        <v>205</v>
      </c>
      <c r="L389" s="134" t="s">
        <v>326</v>
      </c>
      <c r="M389" s="134" t="s">
        <v>341</v>
      </c>
      <c r="N389" s="134" t="s">
        <v>441</v>
      </c>
      <c r="O389" s="134" t="s">
        <v>340</v>
      </c>
      <c r="P389" s="134" t="s">
        <v>1392</v>
      </c>
      <c r="Q389" s="134" t="s">
        <v>414</v>
      </c>
      <c r="R389" s="134" t="s">
        <v>408</v>
      </c>
      <c r="S389" s="134" t="s">
        <v>1211</v>
      </c>
      <c r="T389" s="135">
        <v>5.01</v>
      </c>
      <c r="U389" s="134" t="s">
        <v>1787</v>
      </c>
      <c r="V389" s="137">
        <v>5.7500000000000002E-2</v>
      </c>
      <c r="W389" s="137">
        <v>5.7092999999999998E-2</v>
      </c>
      <c r="X389" s="134" t="s">
        <v>413</v>
      </c>
      <c r="Y389" s="136" t="s">
        <v>3905</v>
      </c>
      <c r="Z389" s="135">
        <v>13464000</v>
      </c>
      <c r="AA389" s="136" t="s">
        <v>3905</v>
      </c>
      <c r="AB389" s="134" t="s">
        <v>1788</v>
      </c>
      <c r="AC389" s="136" t="s">
        <v>3905</v>
      </c>
      <c r="AD389" s="135">
        <v>13554.2088</v>
      </c>
      <c r="AE389" s="136" t="s">
        <v>3905</v>
      </c>
      <c r="AF389" s="136" t="s">
        <v>3905</v>
      </c>
      <c r="AG389" s="136" t="s">
        <v>3905</v>
      </c>
      <c r="AH389" s="137">
        <v>2.5645714285714286E-2</v>
      </c>
      <c r="AI389" s="137">
        <v>1.4683322526767047E-2</v>
      </c>
      <c r="AJ389" s="138">
        <v>1.8273761539373207E-3</v>
      </c>
      <c r="AK389" s="188"/>
    </row>
    <row r="390" spans="1:37" ht="15" x14ac:dyDescent="0.2">
      <c r="A390" s="133" t="s">
        <v>1219</v>
      </c>
      <c r="B390" s="134" t="s">
        <v>1219</v>
      </c>
      <c r="C390" s="134" t="s">
        <v>1351</v>
      </c>
      <c r="D390" s="134" t="s">
        <v>1352</v>
      </c>
      <c r="E390" s="134" t="s">
        <v>310</v>
      </c>
      <c r="F390" s="134" t="s">
        <v>1353</v>
      </c>
      <c r="G390" s="134" t="s">
        <v>1354</v>
      </c>
      <c r="H390" s="134" t="s">
        <v>322</v>
      </c>
      <c r="I390" s="134" t="s">
        <v>952</v>
      </c>
      <c r="J390" s="134" t="s">
        <v>205</v>
      </c>
      <c r="K390" s="134" t="s">
        <v>205</v>
      </c>
      <c r="L390" s="134" t="s">
        <v>326</v>
      </c>
      <c r="M390" s="134" t="s">
        <v>341</v>
      </c>
      <c r="N390" s="134" t="s">
        <v>446</v>
      </c>
      <c r="O390" s="134" t="s">
        <v>340</v>
      </c>
      <c r="P390" s="134" t="s">
        <v>1355</v>
      </c>
      <c r="Q390" s="134" t="s">
        <v>416</v>
      </c>
      <c r="R390" s="134" t="s">
        <v>408</v>
      </c>
      <c r="S390" s="134" t="s">
        <v>1211</v>
      </c>
      <c r="T390" s="135">
        <v>1.3</v>
      </c>
      <c r="U390" s="134" t="s">
        <v>1356</v>
      </c>
      <c r="V390" s="137">
        <v>3.61E-2</v>
      </c>
      <c r="W390" s="137">
        <v>4.6035E-2</v>
      </c>
      <c r="X390" s="134" t="s">
        <v>413</v>
      </c>
      <c r="Y390" s="136" t="s">
        <v>3905</v>
      </c>
      <c r="Z390" s="135">
        <v>13023728</v>
      </c>
      <c r="AA390" s="136" t="s">
        <v>3905</v>
      </c>
      <c r="AB390" s="134" t="s">
        <v>1357</v>
      </c>
      <c r="AC390" s="136" t="s">
        <v>3905</v>
      </c>
      <c r="AD390" s="135">
        <v>12945.5856</v>
      </c>
      <c r="AE390" s="136" t="s">
        <v>3905</v>
      </c>
      <c r="AF390" s="136" t="s">
        <v>3905</v>
      </c>
      <c r="AG390" s="136" t="s">
        <v>3905</v>
      </c>
      <c r="AH390" s="137">
        <v>1.6969026710097718E-2</v>
      </c>
      <c r="AI390" s="137">
        <v>1.4023998887529121E-2</v>
      </c>
      <c r="AJ390" s="138">
        <v>1.745321680648036E-3</v>
      </c>
      <c r="AK390" s="188"/>
    </row>
    <row r="391" spans="1:37" ht="15" x14ac:dyDescent="0.2">
      <c r="A391" s="133" t="s">
        <v>1219</v>
      </c>
      <c r="B391" s="134" t="s">
        <v>1219</v>
      </c>
      <c r="C391" s="134" t="s">
        <v>1345</v>
      </c>
      <c r="D391" s="134" t="s">
        <v>1346</v>
      </c>
      <c r="E391" s="134" t="s">
        <v>310</v>
      </c>
      <c r="F391" s="134" t="s">
        <v>1347</v>
      </c>
      <c r="G391" s="134" t="s">
        <v>1348</v>
      </c>
      <c r="H391" s="134" t="s">
        <v>322</v>
      </c>
      <c r="I391" s="134" t="s">
        <v>952</v>
      </c>
      <c r="J391" s="134" t="s">
        <v>205</v>
      </c>
      <c r="K391" s="134" t="s">
        <v>205</v>
      </c>
      <c r="L391" s="134" t="s">
        <v>326</v>
      </c>
      <c r="M391" s="134" t="s">
        <v>341</v>
      </c>
      <c r="N391" s="134" t="s">
        <v>449</v>
      </c>
      <c r="O391" s="134" t="s">
        <v>340</v>
      </c>
      <c r="P391" s="134" t="s">
        <v>1286</v>
      </c>
      <c r="Q391" s="134" t="s">
        <v>414</v>
      </c>
      <c r="R391" s="134" t="s">
        <v>408</v>
      </c>
      <c r="S391" s="134" t="s">
        <v>1211</v>
      </c>
      <c r="T391" s="135">
        <v>1.1599999999999999</v>
      </c>
      <c r="U391" s="134" t="s">
        <v>1349</v>
      </c>
      <c r="V391" s="137">
        <v>2.98E-2</v>
      </c>
      <c r="W391" s="137">
        <v>4.4158999999999997E-2</v>
      </c>
      <c r="X391" s="134" t="s">
        <v>413</v>
      </c>
      <c r="Y391" s="136" t="s">
        <v>3905</v>
      </c>
      <c r="Z391" s="135">
        <v>10686835</v>
      </c>
      <c r="AA391" s="136" t="s">
        <v>3905</v>
      </c>
      <c r="AB391" s="134" t="s">
        <v>1350</v>
      </c>
      <c r="AC391" s="136" t="s">
        <v>3905</v>
      </c>
      <c r="AD391" s="135">
        <v>10771.261</v>
      </c>
      <c r="AE391" s="136" t="s">
        <v>3905</v>
      </c>
      <c r="AF391" s="136" t="s">
        <v>3905</v>
      </c>
      <c r="AG391" s="136" t="s">
        <v>3905</v>
      </c>
      <c r="AH391" s="137">
        <v>4.2039214652703997E-3</v>
      </c>
      <c r="AI391" s="137">
        <v>1.1668545288426995E-2</v>
      </c>
      <c r="AJ391" s="138">
        <v>1.4521795984756588E-3</v>
      </c>
      <c r="AK391" s="188"/>
    </row>
    <row r="392" spans="1:37" ht="15" x14ac:dyDescent="0.2">
      <c r="A392" s="133" t="s">
        <v>1219</v>
      </c>
      <c r="B392" s="134" t="s">
        <v>1219</v>
      </c>
      <c r="C392" s="134" t="s">
        <v>1376</v>
      </c>
      <c r="D392" s="134" t="s">
        <v>1377</v>
      </c>
      <c r="E392" s="134" t="s">
        <v>310</v>
      </c>
      <c r="F392" s="134" t="s">
        <v>1378</v>
      </c>
      <c r="G392" s="134" t="s">
        <v>1379</v>
      </c>
      <c r="H392" s="134" t="s">
        <v>322</v>
      </c>
      <c r="I392" s="134" t="s">
        <v>952</v>
      </c>
      <c r="J392" s="134" t="s">
        <v>205</v>
      </c>
      <c r="K392" s="134" t="s">
        <v>205</v>
      </c>
      <c r="L392" s="134" t="s">
        <v>326</v>
      </c>
      <c r="M392" s="134" t="s">
        <v>341</v>
      </c>
      <c r="N392" s="134" t="s">
        <v>446</v>
      </c>
      <c r="O392" s="134" t="s">
        <v>340</v>
      </c>
      <c r="P392" s="134" t="s">
        <v>1343</v>
      </c>
      <c r="Q392" s="134" t="s">
        <v>414</v>
      </c>
      <c r="R392" s="134" t="s">
        <v>408</v>
      </c>
      <c r="S392" s="134" t="s">
        <v>1211</v>
      </c>
      <c r="T392" s="135">
        <v>5.57</v>
      </c>
      <c r="U392" s="134" t="s">
        <v>1380</v>
      </c>
      <c r="V392" s="137">
        <v>5.2499999999999998E-2</v>
      </c>
      <c r="W392" s="137">
        <v>5.1415000000000002E-2</v>
      </c>
      <c r="X392" s="134" t="s">
        <v>413</v>
      </c>
      <c r="Y392" s="136" t="s">
        <v>3905</v>
      </c>
      <c r="Z392" s="135">
        <v>9668000</v>
      </c>
      <c r="AA392" s="136" t="s">
        <v>3905</v>
      </c>
      <c r="AB392" s="134" t="s">
        <v>1381</v>
      </c>
      <c r="AC392" s="136" t="s">
        <v>3905</v>
      </c>
      <c r="AD392" s="135">
        <v>9918.4011999999984</v>
      </c>
      <c r="AE392" s="136" t="s">
        <v>3905</v>
      </c>
      <c r="AF392" s="136" t="s">
        <v>3905</v>
      </c>
      <c r="AG392" s="136" t="s">
        <v>3905</v>
      </c>
      <c r="AH392" s="137">
        <v>1.9335999999999999E-2</v>
      </c>
      <c r="AI392" s="137">
        <v>1.074463924220153E-2</v>
      </c>
      <c r="AJ392" s="138">
        <v>1.3371971839524345E-3</v>
      </c>
      <c r="AK392" s="188"/>
    </row>
    <row r="393" spans="1:37" ht="15" x14ac:dyDescent="0.2">
      <c r="A393" s="133" t="s">
        <v>1219</v>
      </c>
      <c r="B393" s="134" t="s">
        <v>1219</v>
      </c>
      <c r="C393" s="134" t="s">
        <v>1789</v>
      </c>
      <c r="D393" s="134" t="s">
        <v>1790</v>
      </c>
      <c r="E393" s="134" t="s">
        <v>310</v>
      </c>
      <c r="F393" s="134" t="s">
        <v>1791</v>
      </c>
      <c r="G393" s="134" t="s">
        <v>1792</v>
      </c>
      <c r="H393" s="134" t="s">
        <v>322</v>
      </c>
      <c r="I393" s="134" t="s">
        <v>952</v>
      </c>
      <c r="J393" s="134" t="s">
        <v>205</v>
      </c>
      <c r="K393" s="134" t="s">
        <v>205</v>
      </c>
      <c r="L393" s="134" t="s">
        <v>326</v>
      </c>
      <c r="M393" s="134" t="s">
        <v>341</v>
      </c>
      <c r="N393" s="134" t="s">
        <v>446</v>
      </c>
      <c r="O393" s="134" t="s">
        <v>340</v>
      </c>
      <c r="P393" s="134" t="s">
        <v>1424</v>
      </c>
      <c r="Q393" s="134" t="s">
        <v>416</v>
      </c>
      <c r="R393" s="134" t="s">
        <v>408</v>
      </c>
      <c r="S393" s="134" t="s">
        <v>1211</v>
      </c>
      <c r="T393" s="135">
        <v>5.22</v>
      </c>
      <c r="U393" s="134" t="s">
        <v>1793</v>
      </c>
      <c r="V393" s="137">
        <v>1.95E-2</v>
      </c>
      <c r="W393" s="137">
        <v>5.0055000000000002E-2</v>
      </c>
      <c r="X393" s="134" t="s">
        <v>413</v>
      </c>
      <c r="Y393" s="136" t="s">
        <v>3905</v>
      </c>
      <c r="Z393" s="135">
        <v>10722847.01</v>
      </c>
      <c r="AA393" s="136" t="s">
        <v>3905</v>
      </c>
      <c r="AB393" s="134" t="s">
        <v>1794</v>
      </c>
      <c r="AC393" s="136" t="s">
        <v>3905</v>
      </c>
      <c r="AD393" s="135">
        <v>9193.7690000000002</v>
      </c>
      <c r="AE393" s="136" t="s">
        <v>3905</v>
      </c>
      <c r="AF393" s="136" t="s">
        <v>3905</v>
      </c>
      <c r="AG393" s="136" t="s">
        <v>3905</v>
      </c>
      <c r="AH393" s="137">
        <v>9.7970259781000393E-3</v>
      </c>
      <c r="AI393" s="137">
        <v>9.9596426351975988E-3</v>
      </c>
      <c r="AJ393" s="138">
        <v>1.2395023960087869E-3</v>
      </c>
      <c r="AK393" s="188"/>
    </row>
    <row r="394" spans="1:37" ht="15" x14ac:dyDescent="0.2">
      <c r="A394" s="133" t="s">
        <v>1219</v>
      </c>
      <c r="B394" s="134" t="s">
        <v>1219</v>
      </c>
      <c r="C394" s="134" t="s">
        <v>1395</v>
      </c>
      <c r="D394" s="134" t="s">
        <v>1396</v>
      </c>
      <c r="E394" s="134" t="s">
        <v>310</v>
      </c>
      <c r="F394" s="134" t="s">
        <v>1816</v>
      </c>
      <c r="G394" s="134" t="s">
        <v>1817</v>
      </c>
      <c r="H394" s="134" t="s">
        <v>322</v>
      </c>
      <c r="I394" s="134" t="s">
        <v>952</v>
      </c>
      <c r="J394" s="134" t="s">
        <v>205</v>
      </c>
      <c r="K394" s="134" t="s">
        <v>205</v>
      </c>
      <c r="L394" s="134" t="s">
        <v>326</v>
      </c>
      <c r="M394" s="134" t="s">
        <v>341</v>
      </c>
      <c r="N394" s="134" t="s">
        <v>465</v>
      </c>
      <c r="O394" s="134" t="s">
        <v>340</v>
      </c>
      <c r="P394" s="134" t="s">
        <v>1343</v>
      </c>
      <c r="Q394" s="134" t="s">
        <v>414</v>
      </c>
      <c r="R394" s="134" t="s">
        <v>408</v>
      </c>
      <c r="S394" s="134" t="s">
        <v>1211</v>
      </c>
      <c r="T394" s="135">
        <v>6.79</v>
      </c>
      <c r="U394" s="134" t="s">
        <v>1818</v>
      </c>
      <c r="V394" s="137">
        <v>4.9399999999999999E-2</v>
      </c>
      <c r="W394" s="137">
        <v>6.2197000000000002E-2</v>
      </c>
      <c r="X394" s="134" t="s">
        <v>413</v>
      </c>
      <c r="Y394" s="136" t="s">
        <v>3905</v>
      </c>
      <c r="Z394" s="135">
        <v>9700000</v>
      </c>
      <c r="AA394" s="136" t="s">
        <v>3905</v>
      </c>
      <c r="AB394" s="134" t="s">
        <v>1819</v>
      </c>
      <c r="AC394" s="136" t="s">
        <v>3905</v>
      </c>
      <c r="AD394" s="135">
        <v>8962.7999999999993</v>
      </c>
      <c r="AE394" s="136" t="s">
        <v>3905</v>
      </c>
      <c r="AF394" s="136" t="s">
        <v>3905</v>
      </c>
      <c r="AG394" s="136" t="s">
        <v>3905</v>
      </c>
      <c r="AH394" s="137">
        <v>1.0806583325998969E-2</v>
      </c>
      <c r="AI394" s="137">
        <v>9.7094330687090852E-3</v>
      </c>
      <c r="AJ394" s="138">
        <v>1.2083631906651326E-3</v>
      </c>
      <c r="AK394" s="188"/>
    </row>
    <row r="395" spans="1:37" ht="15" x14ac:dyDescent="0.2">
      <c r="A395" s="133" t="s">
        <v>1219</v>
      </c>
      <c r="B395" s="134" t="s">
        <v>1219</v>
      </c>
      <c r="C395" s="134" t="s">
        <v>1369</v>
      </c>
      <c r="D395" s="134" t="s">
        <v>1370</v>
      </c>
      <c r="E395" s="134" t="s">
        <v>310</v>
      </c>
      <c r="F395" s="134" t="s">
        <v>1371</v>
      </c>
      <c r="G395" s="134" t="s">
        <v>1372</v>
      </c>
      <c r="H395" s="134" t="s">
        <v>322</v>
      </c>
      <c r="I395" s="134" t="s">
        <v>952</v>
      </c>
      <c r="J395" s="134" t="s">
        <v>205</v>
      </c>
      <c r="K395" s="134" t="s">
        <v>205</v>
      </c>
      <c r="L395" s="134" t="s">
        <v>326</v>
      </c>
      <c r="M395" s="134" t="s">
        <v>341</v>
      </c>
      <c r="N395" s="134" t="s">
        <v>446</v>
      </c>
      <c r="O395" s="134" t="s">
        <v>340</v>
      </c>
      <c r="P395" s="134" t="s">
        <v>1373</v>
      </c>
      <c r="Q395" s="134" t="s">
        <v>416</v>
      </c>
      <c r="R395" s="134" t="s">
        <v>408</v>
      </c>
      <c r="S395" s="134" t="s">
        <v>1211</v>
      </c>
      <c r="T395" s="135">
        <v>0.25</v>
      </c>
      <c r="U395" s="134" t="s">
        <v>1374</v>
      </c>
      <c r="V395" s="137">
        <v>3.2899999999999999E-2</v>
      </c>
      <c r="W395" s="137">
        <v>4.3548000000000003E-2</v>
      </c>
      <c r="X395" s="134" t="s">
        <v>413</v>
      </c>
      <c r="Y395" s="136" t="s">
        <v>3905</v>
      </c>
      <c r="Z395" s="135">
        <v>8239175</v>
      </c>
      <c r="AA395" s="136" t="s">
        <v>3905</v>
      </c>
      <c r="AB395" s="134" t="s">
        <v>1375</v>
      </c>
      <c r="AC395" s="136" t="s">
        <v>3905</v>
      </c>
      <c r="AD395" s="135">
        <v>8421.2608</v>
      </c>
      <c r="AE395" s="136" t="s">
        <v>3905</v>
      </c>
      <c r="AF395" s="136" t="s">
        <v>3905</v>
      </c>
      <c r="AG395" s="136" t="s">
        <v>3905</v>
      </c>
      <c r="AH395" s="137">
        <v>2.0401033558440178E-2</v>
      </c>
      <c r="AI395" s="137">
        <v>9.1227816950268832E-3</v>
      </c>
      <c r="AJ395" s="138">
        <v>1.1353529622929667E-3</v>
      </c>
      <c r="AK395" s="188"/>
    </row>
    <row r="396" spans="1:37" ht="15" x14ac:dyDescent="0.2">
      <c r="A396" s="133" t="s">
        <v>1219</v>
      </c>
      <c r="B396" s="134" t="s">
        <v>1219</v>
      </c>
      <c r="C396" s="134" t="s">
        <v>1376</v>
      </c>
      <c r="D396" s="134" t="s">
        <v>1377</v>
      </c>
      <c r="E396" s="134" t="s">
        <v>310</v>
      </c>
      <c r="F396" s="134" t="s">
        <v>1803</v>
      </c>
      <c r="G396" s="134" t="s">
        <v>1804</v>
      </c>
      <c r="H396" s="134" t="s">
        <v>322</v>
      </c>
      <c r="I396" s="134" t="s">
        <v>952</v>
      </c>
      <c r="J396" s="134" t="s">
        <v>205</v>
      </c>
      <c r="K396" s="134" t="s">
        <v>205</v>
      </c>
      <c r="L396" s="134" t="s">
        <v>326</v>
      </c>
      <c r="M396" s="134" t="s">
        <v>341</v>
      </c>
      <c r="N396" s="134" t="s">
        <v>446</v>
      </c>
      <c r="O396" s="134" t="s">
        <v>340</v>
      </c>
      <c r="P396" s="134" t="s">
        <v>1343</v>
      </c>
      <c r="Q396" s="134" t="s">
        <v>414</v>
      </c>
      <c r="R396" s="134" t="s">
        <v>408</v>
      </c>
      <c r="S396" s="134" t="s">
        <v>1211</v>
      </c>
      <c r="T396" s="135">
        <v>3.65</v>
      </c>
      <c r="U396" s="134" t="s">
        <v>1805</v>
      </c>
      <c r="V396" s="137">
        <v>4.7E-2</v>
      </c>
      <c r="W396" s="137">
        <v>4.761E-2</v>
      </c>
      <c r="X396" s="134" t="s">
        <v>413</v>
      </c>
      <c r="Y396" s="136" t="s">
        <v>3905</v>
      </c>
      <c r="Z396" s="135">
        <v>8181000</v>
      </c>
      <c r="AA396" s="136" t="s">
        <v>3905</v>
      </c>
      <c r="AB396" s="134" t="s">
        <v>1806</v>
      </c>
      <c r="AC396" s="136" t="s">
        <v>3905</v>
      </c>
      <c r="AD396" s="135">
        <v>8196.5439000000006</v>
      </c>
      <c r="AE396" s="136" t="s">
        <v>3905</v>
      </c>
      <c r="AF396" s="136" t="s">
        <v>3905</v>
      </c>
      <c r="AG396" s="136" t="s">
        <v>3905</v>
      </c>
      <c r="AH396" s="137">
        <v>9.0990990990990998E-3</v>
      </c>
      <c r="AI396" s="137">
        <v>8.879345114449249E-3</v>
      </c>
      <c r="AJ396" s="138">
        <v>1.1050566719586323E-3</v>
      </c>
      <c r="AK396" s="188"/>
    </row>
    <row r="397" spans="1:37" ht="15" x14ac:dyDescent="0.2">
      <c r="A397" s="133" t="s">
        <v>1219</v>
      </c>
      <c r="B397" s="134" t="s">
        <v>1219</v>
      </c>
      <c r="C397" s="134" t="s">
        <v>1345</v>
      </c>
      <c r="D397" s="134" t="s">
        <v>1346</v>
      </c>
      <c r="E397" s="134" t="s">
        <v>310</v>
      </c>
      <c r="F397" s="134" t="s">
        <v>1795</v>
      </c>
      <c r="G397" s="134" t="s">
        <v>1796</v>
      </c>
      <c r="H397" s="134" t="s">
        <v>322</v>
      </c>
      <c r="I397" s="134" t="s">
        <v>952</v>
      </c>
      <c r="J397" s="134" t="s">
        <v>205</v>
      </c>
      <c r="K397" s="134" t="s">
        <v>205</v>
      </c>
      <c r="L397" s="134" t="s">
        <v>326</v>
      </c>
      <c r="M397" s="134" t="s">
        <v>341</v>
      </c>
      <c r="N397" s="134" t="s">
        <v>449</v>
      </c>
      <c r="O397" s="134" t="s">
        <v>340</v>
      </c>
      <c r="P397" s="134" t="s">
        <v>1286</v>
      </c>
      <c r="Q397" s="134" t="s">
        <v>414</v>
      </c>
      <c r="R397" s="134" t="s">
        <v>408</v>
      </c>
      <c r="S397" s="134" t="s">
        <v>1211</v>
      </c>
      <c r="T397" s="135">
        <v>3.18</v>
      </c>
      <c r="U397" s="134" t="s">
        <v>1797</v>
      </c>
      <c r="V397" s="137">
        <v>2.7400000000000001E-2</v>
      </c>
      <c r="W397" s="137">
        <v>4.4764999999999999E-2</v>
      </c>
      <c r="X397" s="134" t="s">
        <v>413</v>
      </c>
      <c r="Y397" s="136" t="s">
        <v>3905</v>
      </c>
      <c r="Z397" s="135">
        <v>8000100</v>
      </c>
      <c r="AA397" s="136" t="s">
        <v>3905</v>
      </c>
      <c r="AB397" s="134" t="s">
        <v>1798</v>
      </c>
      <c r="AC397" s="136" t="s">
        <v>3905</v>
      </c>
      <c r="AD397" s="135">
        <v>7780.8972999999996</v>
      </c>
      <c r="AE397" s="136" t="s">
        <v>3905</v>
      </c>
      <c r="AF397" s="136" t="s">
        <v>3905</v>
      </c>
      <c r="AG397" s="136" t="s">
        <v>3905</v>
      </c>
      <c r="AH397" s="137">
        <v>4.672860804629482E-3</v>
      </c>
      <c r="AI397" s="137">
        <v>8.4290736332922646E-3</v>
      </c>
      <c r="AJ397" s="138">
        <v>1.0490192617631975E-3</v>
      </c>
      <c r="AK397" s="188"/>
    </row>
    <row r="398" spans="1:37" ht="15" x14ac:dyDescent="0.2">
      <c r="A398" s="133" t="s">
        <v>1219</v>
      </c>
      <c r="B398" s="134" t="s">
        <v>1219</v>
      </c>
      <c r="C398" s="134" t="s">
        <v>1522</v>
      </c>
      <c r="D398" s="134" t="s">
        <v>1523</v>
      </c>
      <c r="E398" s="134" t="s">
        <v>310</v>
      </c>
      <c r="F398" s="134" t="s">
        <v>1799</v>
      </c>
      <c r="G398" s="134" t="s">
        <v>1800</v>
      </c>
      <c r="H398" s="134" t="s">
        <v>322</v>
      </c>
      <c r="I398" s="134" t="s">
        <v>952</v>
      </c>
      <c r="J398" s="134" t="s">
        <v>205</v>
      </c>
      <c r="K398" s="134" t="s">
        <v>205</v>
      </c>
      <c r="L398" s="134" t="s">
        <v>326</v>
      </c>
      <c r="M398" s="134" t="s">
        <v>341</v>
      </c>
      <c r="N398" s="134" t="s">
        <v>465</v>
      </c>
      <c r="O398" s="134" t="s">
        <v>340</v>
      </c>
      <c r="P398" s="134" t="s">
        <v>1417</v>
      </c>
      <c r="Q398" s="134" t="s">
        <v>414</v>
      </c>
      <c r="R398" s="134" t="s">
        <v>408</v>
      </c>
      <c r="S398" s="134" t="s">
        <v>1211</v>
      </c>
      <c r="T398" s="135">
        <v>5.77</v>
      </c>
      <c r="U398" s="134" t="s">
        <v>1801</v>
      </c>
      <c r="V398" s="137">
        <v>2.4400000000000002E-2</v>
      </c>
      <c r="W398" s="137">
        <v>5.3282999999999997E-2</v>
      </c>
      <c r="X398" s="134" t="s">
        <v>413</v>
      </c>
      <c r="Y398" s="136" t="s">
        <v>3905</v>
      </c>
      <c r="Z398" s="135">
        <v>9000000</v>
      </c>
      <c r="AA398" s="136" t="s">
        <v>3905</v>
      </c>
      <c r="AB398" s="134" t="s">
        <v>1802</v>
      </c>
      <c r="AC398" s="136" t="s">
        <v>3905</v>
      </c>
      <c r="AD398" s="135">
        <v>7701.3</v>
      </c>
      <c r="AE398" s="136" t="s">
        <v>3905</v>
      </c>
      <c r="AF398" s="136" t="s">
        <v>3905</v>
      </c>
      <c r="AG398" s="136" t="s">
        <v>3905</v>
      </c>
      <c r="AH398" s="137">
        <v>7.4053473190174258E-3</v>
      </c>
      <c r="AI398" s="137">
        <v>8.3428456388683538E-3</v>
      </c>
      <c r="AJ398" s="138">
        <v>1.038287972538647E-3</v>
      </c>
      <c r="AK398" s="188"/>
    </row>
    <row r="399" spans="1:37" ht="15" x14ac:dyDescent="0.2">
      <c r="A399" s="133" t="s">
        <v>1219</v>
      </c>
      <c r="B399" s="134" t="s">
        <v>1219</v>
      </c>
      <c r="C399" s="134" t="s">
        <v>1703</v>
      </c>
      <c r="D399" s="134" t="s">
        <v>1704</v>
      </c>
      <c r="E399" s="134" t="s">
        <v>310</v>
      </c>
      <c r="F399" s="134" t="s">
        <v>1807</v>
      </c>
      <c r="G399" s="134" t="s">
        <v>1808</v>
      </c>
      <c r="H399" s="134" t="s">
        <v>322</v>
      </c>
      <c r="I399" s="134" t="s">
        <v>952</v>
      </c>
      <c r="J399" s="134" t="s">
        <v>205</v>
      </c>
      <c r="K399" s="134" t="s">
        <v>205</v>
      </c>
      <c r="L399" s="134" t="s">
        <v>326</v>
      </c>
      <c r="M399" s="134" t="s">
        <v>341</v>
      </c>
      <c r="N399" s="134" t="s">
        <v>465</v>
      </c>
      <c r="O399" s="134" t="s">
        <v>340</v>
      </c>
      <c r="P399" s="134" t="s">
        <v>1449</v>
      </c>
      <c r="Q399" s="134" t="s">
        <v>416</v>
      </c>
      <c r="R399" s="134" t="s">
        <v>408</v>
      </c>
      <c r="S399" s="134" t="s">
        <v>1211</v>
      </c>
      <c r="T399" s="135">
        <v>5.69</v>
      </c>
      <c r="U399" s="134" t="s">
        <v>1809</v>
      </c>
      <c r="V399" s="137">
        <v>5.4800000000000001E-2</v>
      </c>
      <c r="W399" s="137">
        <v>5.5441999999999998E-2</v>
      </c>
      <c r="X399" s="134" t="s">
        <v>413</v>
      </c>
      <c r="Y399" s="136" t="s">
        <v>3905</v>
      </c>
      <c r="Z399" s="135">
        <v>6899000</v>
      </c>
      <c r="AA399" s="136" t="s">
        <v>3905</v>
      </c>
      <c r="AB399" s="134" t="s">
        <v>1810</v>
      </c>
      <c r="AC399" s="136" t="s">
        <v>3905</v>
      </c>
      <c r="AD399" s="135">
        <v>6996.9657999999999</v>
      </c>
      <c r="AE399" s="136" t="s">
        <v>3905</v>
      </c>
      <c r="AF399" s="136" t="s">
        <v>3905</v>
      </c>
      <c r="AG399" s="136" t="s">
        <v>3905</v>
      </c>
      <c r="AH399" s="137">
        <v>2.2996666666666665E-2</v>
      </c>
      <c r="AI399" s="137">
        <v>7.579837898775664E-3</v>
      </c>
      <c r="AJ399" s="138">
        <v>9.4332975399013825E-4</v>
      </c>
      <c r="AK399" s="188"/>
    </row>
    <row r="400" spans="1:37" ht="15" x14ac:dyDescent="0.2">
      <c r="A400" s="133" t="s">
        <v>1219</v>
      </c>
      <c r="B400" s="134" t="s">
        <v>1219</v>
      </c>
      <c r="C400" s="134" t="s">
        <v>1395</v>
      </c>
      <c r="D400" s="134" t="s">
        <v>1396</v>
      </c>
      <c r="E400" s="134" t="s">
        <v>310</v>
      </c>
      <c r="F400" s="134" t="s">
        <v>1695</v>
      </c>
      <c r="G400" s="134" t="s">
        <v>1696</v>
      </c>
      <c r="H400" s="134" t="s">
        <v>322</v>
      </c>
      <c r="I400" s="134" t="s">
        <v>952</v>
      </c>
      <c r="J400" s="134" t="s">
        <v>205</v>
      </c>
      <c r="K400" s="134" t="s">
        <v>205</v>
      </c>
      <c r="L400" s="134" t="s">
        <v>326</v>
      </c>
      <c r="M400" s="134" t="s">
        <v>341</v>
      </c>
      <c r="N400" s="134" t="s">
        <v>465</v>
      </c>
      <c r="O400" s="134" t="s">
        <v>340</v>
      </c>
      <c r="P400" s="134" t="s">
        <v>1355</v>
      </c>
      <c r="Q400" s="134" t="s">
        <v>416</v>
      </c>
      <c r="R400" s="134" t="s">
        <v>408</v>
      </c>
      <c r="S400" s="134" t="s">
        <v>1211</v>
      </c>
      <c r="T400" s="135">
        <v>1.79</v>
      </c>
      <c r="U400" s="134" t="s">
        <v>1399</v>
      </c>
      <c r="V400" s="137">
        <v>6.7400000000000002E-2</v>
      </c>
      <c r="W400" s="137">
        <v>5.7655999999999999E-2</v>
      </c>
      <c r="X400" s="134" t="s">
        <v>413</v>
      </c>
      <c r="Y400" s="136" t="s">
        <v>3905</v>
      </c>
      <c r="Z400" s="135">
        <v>6741989.25</v>
      </c>
      <c r="AA400" s="136" t="s">
        <v>3905</v>
      </c>
      <c r="AB400" s="134" t="s">
        <v>1697</v>
      </c>
      <c r="AC400" s="136" t="s">
        <v>3905</v>
      </c>
      <c r="AD400" s="135">
        <v>6913.2357999999995</v>
      </c>
      <c r="AE400" s="136" t="s">
        <v>3905</v>
      </c>
      <c r="AF400" s="136" t="s">
        <v>3905</v>
      </c>
      <c r="AG400" s="136" t="s">
        <v>3905</v>
      </c>
      <c r="AH400" s="137">
        <v>6.4237736505140947E-3</v>
      </c>
      <c r="AI400" s="137">
        <v>7.4891328674634126E-3</v>
      </c>
      <c r="AJ400" s="138">
        <v>9.3204128634529924E-4</v>
      </c>
      <c r="AK400" s="188"/>
    </row>
    <row r="401" spans="1:37" ht="15" x14ac:dyDescent="0.2">
      <c r="A401" s="133" t="s">
        <v>1219</v>
      </c>
      <c r="B401" s="134" t="s">
        <v>1219</v>
      </c>
      <c r="C401" s="134" t="s">
        <v>1690</v>
      </c>
      <c r="D401" s="134" t="s">
        <v>1691</v>
      </c>
      <c r="E401" s="134" t="s">
        <v>310</v>
      </c>
      <c r="F401" s="134" t="s">
        <v>1692</v>
      </c>
      <c r="G401" s="134" t="s">
        <v>1693</v>
      </c>
      <c r="H401" s="134" t="s">
        <v>322</v>
      </c>
      <c r="I401" s="134" t="s">
        <v>952</v>
      </c>
      <c r="J401" s="134" t="s">
        <v>205</v>
      </c>
      <c r="K401" s="134" t="s">
        <v>205</v>
      </c>
      <c r="L401" s="134" t="s">
        <v>326</v>
      </c>
      <c r="M401" s="134" t="s">
        <v>341</v>
      </c>
      <c r="N401" s="134" t="s">
        <v>448</v>
      </c>
      <c r="O401" s="134" t="s">
        <v>340</v>
      </c>
      <c r="P401" s="134" t="s">
        <v>1411</v>
      </c>
      <c r="Q401" s="134" t="s">
        <v>416</v>
      </c>
      <c r="R401" s="134" t="s">
        <v>408</v>
      </c>
      <c r="S401" s="134" t="s">
        <v>1211</v>
      </c>
      <c r="T401" s="135">
        <v>2.69</v>
      </c>
      <c r="U401" s="134" t="s">
        <v>1431</v>
      </c>
      <c r="V401" s="137">
        <v>4.53E-2</v>
      </c>
      <c r="W401" s="137">
        <v>5.6577000000000002E-2</v>
      </c>
      <c r="X401" s="134" t="s">
        <v>413</v>
      </c>
      <c r="Y401" s="136" t="s">
        <v>3905</v>
      </c>
      <c r="Z401" s="135">
        <v>6987413</v>
      </c>
      <c r="AA401" s="136" t="s">
        <v>3905</v>
      </c>
      <c r="AB401" s="134" t="s">
        <v>1694</v>
      </c>
      <c r="AC401" s="136" t="s">
        <v>3905</v>
      </c>
      <c r="AD401" s="135">
        <v>6873.5182000000004</v>
      </c>
      <c r="AE401" s="136" t="s">
        <v>3905</v>
      </c>
      <c r="AF401" s="136" t="s">
        <v>3905</v>
      </c>
      <c r="AG401" s="136" t="s">
        <v>3905</v>
      </c>
      <c r="AH401" s="137">
        <v>9.9820185714285716E-3</v>
      </c>
      <c r="AI401" s="137">
        <v>7.4461066407509741E-3</v>
      </c>
      <c r="AJ401" s="138">
        <v>9.2668656499085924E-4</v>
      </c>
      <c r="AK401" s="188"/>
    </row>
    <row r="402" spans="1:37" ht="15" x14ac:dyDescent="0.2">
      <c r="A402" s="133" t="s">
        <v>1219</v>
      </c>
      <c r="B402" s="134" t="s">
        <v>1219</v>
      </c>
      <c r="C402" s="134" t="s">
        <v>1433</v>
      </c>
      <c r="D402" s="134" t="s">
        <v>1434</v>
      </c>
      <c r="E402" s="134" t="s">
        <v>310</v>
      </c>
      <c r="F402" s="134" t="s">
        <v>1686</v>
      </c>
      <c r="G402" s="134" t="s">
        <v>1687</v>
      </c>
      <c r="H402" s="134" t="s">
        <v>322</v>
      </c>
      <c r="I402" s="134" t="s">
        <v>952</v>
      </c>
      <c r="J402" s="134" t="s">
        <v>205</v>
      </c>
      <c r="K402" s="134" t="s">
        <v>205</v>
      </c>
      <c r="L402" s="134" t="s">
        <v>326</v>
      </c>
      <c r="M402" s="134" t="s">
        <v>341</v>
      </c>
      <c r="N402" s="134" t="s">
        <v>485</v>
      </c>
      <c r="O402" s="134" t="s">
        <v>340</v>
      </c>
      <c r="P402" s="134" t="s">
        <v>1392</v>
      </c>
      <c r="Q402" s="134" t="s">
        <v>414</v>
      </c>
      <c r="R402" s="134" t="s">
        <v>408</v>
      </c>
      <c r="S402" s="134" t="s">
        <v>1211</v>
      </c>
      <c r="T402" s="135">
        <v>3.67</v>
      </c>
      <c r="U402" s="134" t="s">
        <v>1688</v>
      </c>
      <c r="V402" s="137">
        <v>4.7300000000000002E-2</v>
      </c>
      <c r="W402" s="137">
        <v>5.1324000000000002E-2</v>
      </c>
      <c r="X402" s="134" t="s">
        <v>413</v>
      </c>
      <c r="Y402" s="136" t="s">
        <v>3905</v>
      </c>
      <c r="Z402" s="135">
        <v>6600000</v>
      </c>
      <c r="AA402" s="136" t="s">
        <v>3905</v>
      </c>
      <c r="AB402" s="134" t="s">
        <v>1689</v>
      </c>
      <c r="AC402" s="136" t="s">
        <v>3905</v>
      </c>
      <c r="AD402" s="135">
        <v>6592.08</v>
      </c>
      <c r="AE402" s="136" t="s">
        <v>3905</v>
      </c>
      <c r="AF402" s="136" t="s">
        <v>3905</v>
      </c>
      <c r="AG402" s="136" t="s">
        <v>3905</v>
      </c>
      <c r="AH402" s="137">
        <v>1.6712457111023891E-2</v>
      </c>
      <c r="AI402" s="137">
        <v>7.1412236738045906E-3</v>
      </c>
      <c r="AJ402" s="138">
        <v>8.8874311843618143E-4</v>
      </c>
      <c r="AK402" s="188"/>
    </row>
    <row r="403" spans="1:37" ht="15" x14ac:dyDescent="0.2">
      <c r="A403" s="133" t="s">
        <v>1219</v>
      </c>
      <c r="B403" s="134" t="s">
        <v>1219</v>
      </c>
      <c r="C403" s="134" t="s">
        <v>1465</v>
      </c>
      <c r="D403" s="134" t="s">
        <v>1466</v>
      </c>
      <c r="E403" s="134" t="s">
        <v>310</v>
      </c>
      <c r="F403" s="134" t="s">
        <v>1467</v>
      </c>
      <c r="G403" s="134" t="s">
        <v>1468</v>
      </c>
      <c r="H403" s="134" t="s">
        <v>322</v>
      </c>
      <c r="I403" s="134" t="s">
        <v>952</v>
      </c>
      <c r="J403" s="134" t="s">
        <v>205</v>
      </c>
      <c r="K403" s="134" t="s">
        <v>205</v>
      </c>
      <c r="L403" s="134" t="s">
        <v>326</v>
      </c>
      <c r="M403" s="134" t="s">
        <v>341</v>
      </c>
      <c r="N403" s="134" t="s">
        <v>465</v>
      </c>
      <c r="O403" s="134" t="s">
        <v>340</v>
      </c>
      <c r="P403" s="134" t="s">
        <v>1417</v>
      </c>
      <c r="Q403" s="134" t="s">
        <v>414</v>
      </c>
      <c r="R403" s="134" t="s">
        <v>408</v>
      </c>
      <c r="S403" s="134" t="s">
        <v>1211</v>
      </c>
      <c r="T403" s="135">
        <v>5.38</v>
      </c>
      <c r="U403" s="134" t="s">
        <v>1469</v>
      </c>
      <c r="V403" s="137">
        <v>2.5499999999999998E-2</v>
      </c>
      <c r="W403" s="137">
        <v>5.2978999999999998E-2</v>
      </c>
      <c r="X403" s="134" t="s">
        <v>413</v>
      </c>
      <c r="Y403" s="136" t="s">
        <v>3905</v>
      </c>
      <c r="Z403" s="135">
        <v>7376808.7800000003</v>
      </c>
      <c r="AA403" s="136" t="s">
        <v>3905</v>
      </c>
      <c r="AB403" s="134" t="s">
        <v>1470</v>
      </c>
      <c r="AC403" s="136" t="s">
        <v>3905</v>
      </c>
      <c r="AD403" s="135">
        <v>6425.9380999999994</v>
      </c>
      <c r="AE403" s="136" t="s">
        <v>3905</v>
      </c>
      <c r="AF403" s="136" t="s">
        <v>3905</v>
      </c>
      <c r="AG403" s="136" t="s">
        <v>3905</v>
      </c>
      <c r="AH403" s="137">
        <v>4.096851852837838E-3</v>
      </c>
      <c r="AI403" s="137">
        <v>6.9612415941432129E-3</v>
      </c>
      <c r="AJ403" s="138">
        <v>8.6634389919205675E-4</v>
      </c>
      <c r="AK403" s="188"/>
    </row>
    <row r="404" spans="1:37" ht="15" x14ac:dyDescent="0.2">
      <c r="A404" s="133" t="s">
        <v>1219</v>
      </c>
      <c r="B404" s="134" t="s">
        <v>1219</v>
      </c>
      <c r="C404" s="134" t="s">
        <v>1388</v>
      </c>
      <c r="D404" s="134" t="s">
        <v>1389</v>
      </c>
      <c r="E404" s="134" t="s">
        <v>310</v>
      </c>
      <c r="F404" s="134" t="s">
        <v>1826</v>
      </c>
      <c r="G404" s="134" t="s">
        <v>1827</v>
      </c>
      <c r="H404" s="134" t="s">
        <v>322</v>
      </c>
      <c r="I404" s="134" t="s">
        <v>952</v>
      </c>
      <c r="J404" s="134" t="s">
        <v>205</v>
      </c>
      <c r="K404" s="134" t="s">
        <v>205</v>
      </c>
      <c r="L404" s="134" t="s">
        <v>326</v>
      </c>
      <c r="M404" s="134" t="s">
        <v>341</v>
      </c>
      <c r="N404" s="134" t="s">
        <v>452</v>
      </c>
      <c r="O404" s="134" t="s">
        <v>340</v>
      </c>
      <c r="P404" s="134" t="s">
        <v>1392</v>
      </c>
      <c r="Q404" s="134" t="s">
        <v>414</v>
      </c>
      <c r="R404" s="134" t="s">
        <v>408</v>
      </c>
      <c r="S404" s="134" t="s">
        <v>1211</v>
      </c>
      <c r="T404" s="135">
        <v>5.3</v>
      </c>
      <c r="U404" s="134" t="s">
        <v>1828</v>
      </c>
      <c r="V404" s="137">
        <v>2.07E-2</v>
      </c>
      <c r="W404" s="137">
        <v>5.3363000000000001E-2</v>
      </c>
      <c r="X404" s="134" t="s">
        <v>413</v>
      </c>
      <c r="Y404" s="136" t="s">
        <v>3905</v>
      </c>
      <c r="Z404" s="135">
        <v>7098000</v>
      </c>
      <c r="AA404" s="136" t="s">
        <v>3905</v>
      </c>
      <c r="AB404" s="134" t="s">
        <v>1829</v>
      </c>
      <c r="AC404" s="136" t="s">
        <v>3905</v>
      </c>
      <c r="AD404" s="135">
        <v>6013.4255999999996</v>
      </c>
      <c r="AE404" s="136" t="s">
        <v>3905</v>
      </c>
      <c r="AF404" s="136" t="s">
        <v>3905</v>
      </c>
      <c r="AG404" s="136" t="s">
        <v>3905</v>
      </c>
      <c r="AH404" s="137">
        <v>1.7282688093498904E-2</v>
      </c>
      <c r="AI404" s="137">
        <v>6.5143653073661996E-3</v>
      </c>
      <c r="AJ404" s="138">
        <v>8.1072902941529306E-4</v>
      </c>
      <c r="AK404" s="188"/>
    </row>
    <row r="405" spans="1:37" ht="15" x14ac:dyDescent="0.2">
      <c r="A405" s="133" t="s">
        <v>1219</v>
      </c>
      <c r="B405" s="134" t="s">
        <v>1219</v>
      </c>
      <c r="C405" s="134" t="s">
        <v>1358</v>
      </c>
      <c r="D405" s="134" t="s">
        <v>1359</v>
      </c>
      <c r="E405" s="134" t="s">
        <v>310</v>
      </c>
      <c r="F405" s="134" t="s">
        <v>1360</v>
      </c>
      <c r="G405" s="134" t="s">
        <v>1361</v>
      </c>
      <c r="H405" s="134" t="s">
        <v>322</v>
      </c>
      <c r="I405" s="134" t="s">
        <v>952</v>
      </c>
      <c r="J405" s="134" t="s">
        <v>205</v>
      </c>
      <c r="K405" s="134" t="s">
        <v>205</v>
      </c>
      <c r="L405" s="134" t="s">
        <v>326</v>
      </c>
      <c r="M405" s="134" t="s">
        <v>341</v>
      </c>
      <c r="N405" s="134" t="s">
        <v>441</v>
      </c>
      <c r="O405" s="134" t="s">
        <v>340</v>
      </c>
      <c r="P405" s="134" t="s">
        <v>1362</v>
      </c>
      <c r="Q405" s="134" t="s">
        <v>414</v>
      </c>
      <c r="R405" s="134" t="s">
        <v>408</v>
      </c>
      <c r="S405" s="134" t="s">
        <v>1211</v>
      </c>
      <c r="T405" s="135">
        <v>3.53</v>
      </c>
      <c r="U405" s="134" t="s">
        <v>1363</v>
      </c>
      <c r="V405" s="137">
        <v>2.5000000000000001E-2</v>
      </c>
      <c r="W405" s="137">
        <v>5.5135999999999998E-2</v>
      </c>
      <c r="X405" s="134" t="s">
        <v>413</v>
      </c>
      <c r="Y405" s="136" t="s">
        <v>3905</v>
      </c>
      <c r="Z405" s="135">
        <v>6644300</v>
      </c>
      <c r="AA405" s="136" t="s">
        <v>3905</v>
      </c>
      <c r="AB405" s="134" t="s">
        <v>1364</v>
      </c>
      <c r="AC405" s="136" t="s">
        <v>3905</v>
      </c>
      <c r="AD405" s="135">
        <v>6003.7894999999999</v>
      </c>
      <c r="AE405" s="136" t="s">
        <v>3905</v>
      </c>
      <c r="AF405" s="136" t="s">
        <v>3905</v>
      </c>
      <c r="AG405" s="136" t="s">
        <v>3905</v>
      </c>
      <c r="AH405" s="137">
        <v>8.220817215524345E-3</v>
      </c>
      <c r="AI405" s="137">
        <v>6.5039264643503951E-3</v>
      </c>
      <c r="AJ405" s="138">
        <v>8.0942988933531456E-4</v>
      </c>
      <c r="AK405" s="188"/>
    </row>
    <row r="406" spans="1:37" ht="15" x14ac:dyDescent="0.2">
      <c r="A406" s="133" t="s">
        <v>1219</v>
      </c>
      <c r="B406" s="134" t="s">
        <v>1219</v>
      </c>
      <c r="C406" s="134" t="s">
        <v>1820</v>
      </c>
      <c r="D406" s="134" t="s">
        <v>1821</v>
      </c>
      <c r="E406" s="134" t="s">
        <v>310</v>
      </c>
      <c r="F406" s="134" t="s">
        <v>1822</v>
      </c>
      <c r="G406" s="134" t="s">
        <v>1823</v>
      </c>
      <c r="H406" s="134" t="s">
        <v>322</v>
      </c>
      <c r="I406" s="134" t="s">
        <v>952</v>
      </c>
      <c r="J406" s="134" t="s">
        <v>205</v>
      </c>
      <c r="K406" s="134" t="s">
        <v>205</v>
      </c>
      <c r="L406" s="134" t="s">
        <v>326</v>
      </c>
      <c r="M406" s="134" t="s">
        <v>341</v>
      </c>
      <c r="N406" s="134" t="s">
        <v>465</v>
      </c>
      <c r="O406" s="134" t="s">
        <v>340</v>
      </c>
      <c r="P406" s="134" t="s">
        <v>1775</v>
      </c>
      <c r="Q406" s="134" t="s">
        <v>414</v>
      </c>
      <c r="R406" s="134" t="s">
        <v>408</v>
      </c>
      <c r="S406" s="134" t="s">
        <v>1211</v>
      </c>
      <c r="T406" s="135">
        <v>2.75</v>
      </c>
      <c r="U406" s="134" t="s">
        <v>1824</v>
      </c>
      <c r="V406" s="137">
        <v>4.9000000000000002E-2</v>
      </c>
      <c r="W406" s="137">
        <v>5.2895999999999999E-2</v>
      </c>
      <c r="X406" s="134" t="s">
        <v>413</v>
      </c>
      <c r="Y406" s="136" t="s">
        <v>3905</v>
      </c>
      <c r="Z406" s="135">
        <v>5826857.4299999997</v>
      </c>
      <c r="AA406" s="136" t="s">
        <v>3905</v>
      </c>
      <c r="AB406" s="134" t="s">
        <v>1825</v>
      </c>
      <c r="AC406" s="135">
        <v>146.0385</v>
      </c>
      <c r="AD406" s="135">
        <v>5984.5497000000005</v>
      </c>
      <c r="AE406" s="136" t="s">
        <v>3905</v>
      </c>
      <c r="AF406" s="136" t="s">
        <v>3905</v>
      </c>
      <c r="AG406" s="136" t="s">
        <v>3905</v>
      </c>
      <c r="AH406" s="137">
        <v>1.2838574639832815E-2</v>
      </c>
      <c r="AI406" s="137">
        <v>6.641287973279059E-3</v>
      </c>
      <c r="AJ406" s="138">
        <v>8.2652487212463252E-4</v>
      </c>
      <c r="AK406" s="188"/>
    </row>
    <row r="407" spans="1:37" ht="15" x14ac:dyDescent="0.2">
      <c r="A407" s="133" t="s">
        <v>1219</v>
      </c>
      <c r="B407" s="134" t="s">
        <v>1219</v>
      </c>
      <c r="C407" s="134" t="s">
        <v>1339</v>
      </c>
      <c r="D407" s="134" t="s">
        <v>1340</v>
      </c>
      <c r="E407" s="134" t="s">
        <v>310</v>
      </c>
      <c r="F407" s="134" t="s">
        <v>1365</v>
      </c>
      <c r="G407" s="134" t="s">
        <v>1366</v>
      </c>
      <c r="H407" s="134" t="s">
        <v>322</v>
      </c>
      <c r="I407" s="134" t="s">
        <v>952</v>
      </c>
      <c r="J407" s="134" t="s">
        <v>205</v>
      </c>
      <c r="K407" s="134" t="s">
        <v>205</v>
      </c>
      <c r="L407" s="134" t="s">
        <v>326</v>
      </c>
      <c r="M407" s="134" t="s">
        <v>341</v>
      </c>
      <c r="N407" s="134" t="s">
        <v>446</v>
      </c>
      <c r="O407" s="134" t="s">
        <v>340</v>
      </c>
      <c r="P407" s="134" t="s">
        <v>1343</v>
      </c>
      <c r="Q407" s="134" t="s">
        <v>414</v>
      </c>
      <c r="R407" s="134" t="s">
        <v>408</v>
      </c>
      <c r="S407" s="134" t="s">
        <v>1211</v>
      </c>
      <c r="T407" s="135">
        <v>7.99</v>
      </c>
      <c r="U407" s="134" t="s">
        <v>1367</v>
      </c>
      <c r="V407" s="137">
        <v>5.3100000000000001E-2</v>
      </c>
      <c r="W407" s="137">
        <v>5.6113000000000003E-2</v>
      </c>
      <c r="X407" s="134" t="s">
        <v>413</v>
      </c>
      <c r="Y407" s="136" t="s">
        <v>3905</v>
      </c>
      <c r="Z407" s="135">
        <v>6012771.21</v>
      </c>
      <c r="AA407" s="136" t="s">
        <v>3905</v>
      </c>
      <c r="AB407" s="134" t="s">
        <v>1368</v>
      </c>
      <c r="AC407" s="136" t="s">
        <v>3905</v>
      </c>
      <c r="AD407" s="135">
        <v>5959.2574999999997</v>
      </c>
      <c r="AE407" s="136" t="s">
        <v>3905</v>
      </c>
      <c r="AF407" s="136" t="s">
        <v>3905</v>
      </c>
      <c r="AG407" s="136" t="s">
        <v>3905</v>
      </c>
      <c r="AH407" s="137">
        <v>7.4380433032935501E-3</v>
      </c>
      <c r="AI407" s="137">
        <v>6.4556848623565661E-3</v>
      </c>
      <c r="AJ407" s="138">
        <v>8.0342610150387821E-4</v>
      </c>
      <c r="AK407" s="188"/>
    </row>
    <row r="408" spans="1:37" ht="15" x14ac:dyDescent="0.2">
      <c r="A408" s="133" t="s">
        <v>1219</v>
      </c>
      <c r="B408" s="134" t="s">
        <v>1219</v>
      </c>
      <c r="C408" s="134" t="s">
        <v>1382</v>
      </c>
      <c r="D408" s="134" t="s">
        <v>1383</v>
      </c>
      <c r="E408" s="134" t="s">
        <v>310</v>
      </c>
      <c r="F408" s="134" t="s">
        <v>1830</v>
      </c>
      <c r="G408" s="134" t="s">
        <v>1831</v>
      </c>
      <c r="H408" s="134" t="s">
        <v>322</v>
      </c>
      <c r="I408" s="134" t="s">
        <v>952</v>
      </c>
      <c r="J408" s="134" t="s">
        <v>205</v>
      </c>
      <c r="K408" s="134" t="s">
        <v>205</v>
      </c>
      <c r="L408" s="134" t="s">
        <v>326</v>
      </c>
      <c r="M408" s="134" t="s">
        <v>341</v>
      </c>
      <c r="N408" s="134" t="s">
        <v>485</v>
      </c>
      <c r="O408" s="134" t="s">
        <v>340</v>
      </c>
      <c r="P408" s="134" t="s">
        <v>1343</v>
      </c>
      <c r="Q408" s="134" t="s">
        <v>414</v>
      </c>
      <c r="R408" s="134" t="s">
        <v>408</v>
      </c>
      <c r="S408" s="134" t="s">
        <v>1211</v>
      </c>
      <c r="T408" s="135">
        <v>8.25</v>
      </c>
      <c r="U408" s="134" t="s">
        <v>1832</v>
      </c>
      <c r="V408" s="137">
        <v>2.7900000000000001E-2</v>
      </c>
      <c r="W408" s="137">
        <v>5.2606E-2</v>
      </c>
      <c r="X408" s="134" t="s">
        <v>413</v>
      </c>
      <c r="Y408" s="136" t="s">
        <v>3905</v>
      </c>
      <c r="Z408" s="135">
        <v>7100000</v>
      </c>
      <c r="AA408" s="136" t="s">
        <v>3905</v>
      </c>
      <c r="AB408" s="134" t="s">
        <v>1833</v>
      </c>
      <c r="AC408" s="136" t="s">
        <v>3905</v>
      </c>
      <c r="AD408" s="135">
        <v>5885.19</v>
      </c>
      <c r="AE408" s="136" t="s">
        <v>3905</v>
      </c>
      <c r="AF408" s="136" t="s">
        <v>3905</v>
      </c>
      <c r="AG408" s="136" t="s">
        <v>3905</v>
      </c>
      <c r="AH408" s="137">
        <v>8.2351017151049161E-3</v>
      </c>
      <c r="AI408" s="137">
        <v>6.3754472264957399E-3</v>
      </c>
      <c r="AJ408" s="138">
        <v>7.9344032736092869E-4</v>
      </c>
      <c r="AK408" s="188"/>
    </row>
    <row r="409" spans="1:37" ht="15" x14ac:dyDescent="0.2">
      <c r="A409" s="133" t="s">
        <v>1219</v>
      </c>
      <c r="B409" s="134" t="s">
        <v>1219</v>
      </c>
      <c r="C409" s="134" t="s">
        <v>1427</v>
      </c>
      <c r="D409" s="134" t="s">
        <v>1428</v>
      </c>
      <c r="E409" s="134" t="s">
        <v>310</v>
      </c>
      <c r="F409" s="134" t="s">
        <v>1429</v>
      </c>
      <c r="G409" s="134" t="s">
        <v>1430</v>
      </c>
      <c r="H409" s="134" t="s">
        <v>322</v>
      </c>
      <c r="I409" s="134" t="s">
        <v>952</v>
      </c>
      <c r="J409" s="134" t="s">
        <v>205</v>
      </c>
      <c r="K409" s="134" t="s">
        <v>205</v>
      </c>
      <c r="L409" s="134" t="s">
        <v>326</v>
      </c>
      <c r="M409" s="134" t="s">
        <v>341</v>
      </c>
      <c r="N409" s="134" t="s">
        <v>446</v>
      </c>
      <c r="O409" s="134" t="s">
        <v>340</v>
      </c>
      <c r="P409" s="134" t="s">
        <v>1355</v>
      </c>
      <c r="Q409" s="134" t="s">
        <v>416</v>
      </c>
      <c r="R409" s="134" t="s">
        <v>408</v>
      </c>
      <c r="S409" s="134" t="s">
        <v>1211</v>
      </c>
      <c r="T409" s="135">
        <v>3.46</v>
      </c>
      <c r="U409" s="134" t="s">
        <v>1431</v>
      </c>
      <c r="V409" s="137">
        <v>4.36E-2</v>
      </c>
      <c r="W409" s="137">
        <v>4.6210000000000001E-2</v>
      </c>
      <c r="X409" s="134" t="s">
        <v>413</v>
      </c>
      <c r="Y409" s="136" t="s">
        <v>3905</v>
      </c>
      <c r="Z409" s="135">
        <v>5583000</v>
      </c>
      <c r="AA409" s="136" t="s">
        <v>3905</v>
      </c>
      <c r="AB409" s="134" t="s">
        <v>1432</v>
      </c>
      <c r="AC409" s="136" t="s">
        <v>3905</v>
      </c>
      <c r="AD409" s="135">
        <v>5603.6570999999994</v>
      </c>
      <c r="AE409" s="136" t="s">
        <v>3905</v>
      </c>
      <c r="AF409" s="136" t="s">
        <v>3905</v>
      </c>
      <c r="AG409" s="136" t="s">
        <v>3905</v>
      </c>
      <c r="AH409" s="137">
        <v>1.8610000000000002E-2</v>
      </c>
      <c r="AI409" s="137">
        <v>6.0704616361456744E-3</v>
      </c>
      <c r="AJ409" s="138">
        <v>7.554841090674035E-4</v>
      </c>
      <c r="AK409" s="188"/>
    </row>
    <row r="410" spans="1:37" ht="15" x14ac:dyDescent="0.2">
      <c r="A410" s="133" t="s">
        <v>1219</v>
      </c>
      <c r="B410" s="134" t="s">
        <v>1219</v>
      </c>
      <c r="C410" s="134" t="s">
        <v>1388</v>
      </c>
      <c r="D410" s="134" t="s">
        <v>1389</v>
      </c>
      <c r="E410" s="134" t="s">
        <v>310</v>
      </c>
      <c r="F410" s="134" t="s">
        <v>1834</v>
      </c>
      <c r="G410" s="134" t="s">
        <v>1835</v>
      </c>
      <c r="H410" s="134" t="s">
        <v>322</v>
      </c>
      <c r="I410" s="134" t="s">
        <v>952</v>
      </c>
      <c r="J410" s="134" t="s">
        <v>205</v>
      </c>
      <c r="K410" s="134" t="s">
        <v>205</v>
      </c>
      <c r="L410" s="134" t="s">
        <v>326</v>
      </c>
      <c r="M410" s="134" t="s">
        <v>341</v>
      </c>
      <c r="N410" s="134" t="s">
        <v>452</v>
      </c>
      <c r="O410" s="134" t="s">
        <v>340</v>
      </c>
      <c r="P410" s="134" t="s">
        <v>1392</v>
      </c>
      <c r="Q410" s="134" t="s">
        <v>414</v>
      </c>
      <c r="R410" s="134" t="s">
        <v>408</v>
      </c>
      <c r="S410" s="134" t="s">
        <v>1211</v>
      </c>
      <c r="T410" s="135">
        <v>3.41</v>
      </c>
      <c r="U410" s="134" t="s">
        <v>1836</v>
      </c>
      <c r="V410" s="137">
        <v>0.04</v>
      </c>
      <c r="W410" s="137">
        <v>5.0167999999999997E-2</v>
      </c>
      <c r="X410" s="134" t="s">
        <v>413</v>
      </c>
      <c r="Y410" s="136" t="s">
        <v>3905</v>
      </c>
      <c r="Z410" s="135">
        <v>5687500.6500000004</v>
      </c>
      <c r="AA410" s="136" t="s">
        <v>3905</v>
      </c>
      <c r="AB410" s="134" t="s">
        <v>1507</v>
      </c>
      <c r="AC410" s="136" t="s">
        <v>3905</v>
      </c>
      <c r="AD410" s="135">
        <v>5556.6880999999994</v>
      </c>
      <c r="AE410" s="136" t="s">
        <v>3905</v>
      </c>
      <c r="AF410" s="136" t="s">
        <v>3905</v>
      </c>
      <c r="AG410" s="136" t="s">
        <v>3905</v>
      </c>
      <c r="AH410" s="137">
        <v>8.3950803910518481E-3</v>
      </c>
      <c r="AI410" s="137">
        <v>6.0195799896190791E-3</v>
      </c>
      <c r="AJ410" s="138">
        <v>7.49151761101453E-4</v>
      </c>
      <c r="AK410" s="188"/>
    </row>
    <row r="411" spans="1:37" ht="15" x14ac:dyDescent="0.2">
      <c r="A411" s="133" t="s">
        <v>1219</v>
      </c>
      <c r="B411" s="134" t="s">
        <v>1219</v>
      </c>
      <c r="C411" s="134" t="s">
        <v>1843</v>
      </c>
      <c r="D411" s="134" t="s">
        <v>1844</v>
      </c>
      <c r="E411" s="134" t="s">
        <v>310</v>
      </c>
      <c r="F411" s="134" t="s">
        <v>1845</v>
      </c>
      <c r="G411" s="134" t="s">
        <v>1846</v>
      </c>
      <c r="H411" s="134" t="s">
        <v>322</v>
      </c>
      <c r="I411" s="134" t="s">
        <v>952</v>
      </c>
      <c r="J411" s="134" t="s">
        <v>205</v>
      </c>
      <c r="K411" s="134" t="s">
        <v>205</v>
      </c>
      <c r="L411" s="134" t="s">
        <v>326</v>
      </c>
      <c r="M411" s="134" t="s">
        <v>341</v>
      </c>
      <c r="N411" s="134" t="s">
        <v>455</v>
      </c>
      <c r="O411" s="134" t="s">
        <v>340</v>
      </c>
      <c r="P411" s="134" t="s">
        <v>1362</v>
      </c>
      <c r="Q411" s="134" t="s">
        <v>414</v>
      </c>
      <c r="R411" s="134" t="s">
        <v>408</v>
      </c>
      <c r="S411" s="134" t="s">
        <v>1211</v>
      </c>
      <c r="T411" s="135">
        <v>4.13</v>
      </c>
      <c r="U411" s="134" t="s">
        <v>1847</v>
      </c>
      <c r="V411" s="137">
        <v>6.7000000000000004E-2</v>
      </c>
      <c r="W411" s="137">
        <v>6.0857000000000001E-2</v>
      </c>
      <c r="X411" s="134" t="s">
        <v>413</v>
      </c>
      <c r="Y411" s="136" t="s">
        <v>3905</v>
      </c>
      <c r="Z411" s="135">
        <v>5204000</v>
      </c>
      <c r="AA411" s="136" t="s">
        <v>3905</v>
      </c>
      <c r="AB411" s="134" t="s">
        <v>1848</v>
      </c>
      <c r="AC411" s="136" t="s">
        <v>3905</v>
      </c>
      <c r="AD411" s="135">
        <v>5371.0484000000006</v>
      </c>
      <c r="AE411" s="136" t="s">
        <v>3905</v>
      </c>
      <c r="AF411" s="136" t="s">
        <v>3905</v>
      </c>
      <c r="AG411" s="136" t="s">
        <v>3905</v>
      </c>
      <c r="AH411" s="137">
        <v>5.7186813186813189E-3</v>
      </c>
      <c r="AI411" s="137">
        <v>5.8184758053953026E-3</v>
      </c>
      <c r="AJ411" s="138">
        <v>7.2412384320088088E-4</v>
      </c>
      <c r="AK411" s="188"/>
    </row>
    <row r="412" spans="1:37" ht="15" x14ac:dyDescent="0.2">
      <c r="A412" s="133" t="s">
        <v>1219</v>
      </c>
      <c r="B412" s="134" t="s">
        <v>1219</v>
      </c>
      <c r="C412" s="134" t="s">
        <v>1709</v>
      </c>
      <c r="D412" s="134" t="s">
        <v>1710</v>
      </c>
      <c r="E412" s="134" t="s">
        <v>310</v>
      </c>
      <c r="F412" s="134" t="s">
        <v>1711</v>
      </c>
      <c r="G412" s="134" t="s">
        <v>1712</v>
      </c>
      <c r="H412" s="134" t="s">
        <v>322</v>
      </c>
      <c r="I412" s="134" t="s">
        <v>952</v>
      </c>
      <c r="J412" s="134" t="s">
        <v>205</v>
      </c>
      <c r="K412" s="134" t="s">
        <v>205</v>
      </c>
      <c r="L412" s="134" t="s">
        <v>326</v>
      </c>
      <c r="M412" s="134" t="s">
        <v>341</v>
      </c>
      <c r="N412" s="134" t="s">
        <v>446</v>
      </c>
      <c r="O412" s="134" t="s">
        <v>340</v>
      </c>
      <c r="P412" s="134" t="s">
        <v>1355</v>
      </c>
      <c r="Q412" s="134" t="s">
        <v>416</v>
      </c>
      <c r="R412" s="134" t="s">
        <v>408</v>
      </c>
      <c r="S412" s="134" t="s">
        <v>1211</v>
      </c>
      <c r="T412" s="135">
        <v>2.4500000000000002</v>
      </c>
      <c r="U412" s="134" t="s">
        <v>1425</v>
      </c>
      <c r="V412" s="137">
        <v>1.84E-2</v>
      </c>
      <c r="W412" s="137">
        <v>4.5650000000000003E-2</v>
      </c>
      <c r="X412" s="134" t="s">
        <v>413</v>
      </c>
      <c r="Y412" s="136" t="s">
        <v>3905</v>
      </c>
      <c r="Z412" s="135">
        <v>5529000</v>
      </c>
      <c r="AA412" s="136" t="s">
        <v>3905</v>
      </c>
      <c r="AB412" s="134" t="s">
        <v>1713</v>
      </c>
      <c r="AC412" s="136" t="s">
        <v>3905</v>
      </c>
      <c r="AD412" s="135">
        <v>5183.4375</v>
      </c>
      <c r="AE412" s="136" t="s">
        <v>3905</v>
      </c>
      <c r="AF412" s="136" t="s">
        <v>3905</v>
      </c>
      <c r="AG412" s="136" t="s">
        <v>3905</v>
      </c>
      <c r="AH412" s="137">
        <v>1.8429999999999998E-2</v>
      </c>
      <c r="AI412" s="137">
        <v>5.6152362511811878E-3</v>
      </c>
      <c r="AJ412" s="138">
        <v>6.9883017317281409E-4</v>
      </c>
      <c r="AK412" s="188"/>
    </row>
    <row r="413" spans="1:37" ht="15" x14ac:dyDescent="0.2">
      <c r="A413" s="133" t="s">
        <v>1219</v>
      </c>
      <c r="B413" s="134" t="s">
        <v>1219</v>
      </c>
      <c r="C413" s="134" t="s">
        <v>1395</v>
      </c>
      <c r="D413" s="134" t="s">
        <v>1396</v>
      </c>
      <c r="E413" s="134" t="s">
        <v>310</v>
      </c>
      <c r="F413" s="134" t="s">
        <v>1849</v>
      </c>
      <c r="G413" s="134" t="s">
        <v>1850</v>
      </c>
      <c r="H413" s="134" t="s">
        <v>322</v>
      </c>
      <c r="I413" s="134" t="s">
        <v>952</v>
      </c>
      <c r="J413" s="134" t="s">
        <v>205</v>
      </c>
      <c r="K413" s="134" t="s">
        <v>205</v>
      </c>
      <c r="L413" s="134" t="s">
        <v>326</v>
      </c>
      <c r="M413" s="134" t="s">
        <v>341</v>
      </c>
      <c r="N413" s="134" t="s">
        <v>465</v>
      </c>
      <c r="O413" s="134" t="s">
        <v>340</v>
      </c>
      <c r="P413" s="134" t="s">
        <v>1355</v>
      </c>
      <c r="Q413" s="134" t="s">
        <v>416</v>
      </c>
      <c r="R413" s="134" t="s">
        <v>408</v>
      </c>
      <c r="S413" s="134" t="s">
        <v>1211</v>
      </c>
      <c r="T413" s="135">
        <v>4.84</v>
      </c>
      <c r="U413" s="134" t="s">
        <v>1851</v>
      </c>
      <c r="V413" s="137">
        <v>2.41E-2</v>
      </c>
      <c r="W413" s="137">
        <v>5.7412999999999999E-2</v>
      </c>
      <c r="X413" s="134" t="s">
        <v>413</v>
      </c>
      <c r="Y413" s="136" t="s">
        <v>3905</v>
      </c>
      <c r="Z413" s="135">
        <v>5777777.8499999996</v>
      </c>
      <c r="AA413" s="136" t="s">
        <v>3905</v>
      </c>
      <c r="AB413" s="134" t="s">
        <v>1852</v>
      </c>
      <c r="AC413" s="136" t="s">
        <v>3905</v>
      </c>
      <c r="AD413" s="135">
        <v>4954.4444999999996</v>
      </c>
      <c r="AE413" s="136" t="s">
        <v>3905</v>
      </c>
      <c r="AF413" s="136" t="s">
        <v>3905</v>
      </c>
      <c r="AG413" s="136" t="s">
        <v>3905</v>
      </c>
      <c r="AH413" s="137">
        <v>3.2807702202774227E-3</v>
      </c>
      <c r="AI413" s="137">
        <v>5.3671673279869552E-3</v>
      </c>
      <c r="AJ413" s="138">
        <v>6.679573762324979E-4</v>
      </c>
      <c r="AK413" s="188"/>
    </row>
    <row r="414" spans="1:37" ht="15" x14ac:dyDescent="0.2">
      <c r="A414" s="133" t="s">
        <v>1219</v>
      </c>
      <c r="B414" s="134" t="s">
        <v>1219</v>
      </c>
      <c r="C414" s="134" t="s">
        <v>1853</v>
      </c>
      <c r="D414" s="134" t="s">
        <v>1854</v>
      </c>
      <c r="E414" s="134" t="s">
        <v>310</v>
      </c>
      <c r="F414" s="134" t="s">
        <v>1855</v>
      </c>
      <c r="G414" s="134" t="s">
        <v>1856</v>
      </c>
      <c r="H414" s="134" t="s">
        <v>322</v>
      </c>
      <c r="I414" s="134" t="s">
        <v>952</v>
      </c>
      <c r="J414" s="134" t="s">
        <v>205</v>
      </c>
      <c r="K414" s="134" t="s">
        <v>205</v>
      </c>
      <c r="L414" s="134" t="s">
        <v>326</v>
      </c>
      <c r="M414" s="134" t="s">
        <v>341</v>
      </c>
      <c r="N414" s="134" t="s">
        <v>455</v>
      </c>
      <c r="O414" s="134" t="s">
        <v>340</v>
      </c>
      <c r="P414" s="134" t="s">
        <v>1417</v>
      </c>
      <c r="Q414" s="134" t="s">
        <v>414</v>
      </c>
      <c r="R414" s="134" t="s">
        <v>408</v>
      </c>
      <c r="S414" s="134" t="s">
        <v>1211</v>
      </c>
      <c r="T414" s="135">
        <v>3.54</v>
      </c>
      <c r="U414" s="134" t="s">
        <v>1857</v>
      </c>
      <c r="V414" s="137">
        <v>2.24E-2</v>
      </c>
      <c r="W414" s="137">
        <v>4.8913999999999999E-2</v>
      </c>
      <c r="X414" s="134" t="s">
        <v>413</v>
      </c>
      <c r="Y414" s="136" t="s">
        <v>3905</v>
      </c>
      <c r="Z414" s="135">
        <v>5321248.72</v>
      </c>
      <c r="AA414" s="136" t="s">
        <v>3905</v>
      </c>
      <c r="AB414" s="134" t="s">
        <v>1858</v>
      </c>
      <c r="AC414" s="136" t="s">
        <v>3905</v>
      </c>
      <c r="AD414" s="135">
        <v>4908.3198000000002</v>
      </c>
      <c r="AE414" s="136" t="s">
        <v>3905</v>
      </c>
      <c r="AF414" s="136" t="s">
        <v>3905</v>
      </c>
      <c r="AG414" s="136" t="s">
        <v>3905</v>
      </c>
      <c r="AH414" s="137">
        <v>8.6553335524971933E-3</v>
      </c>
      <c r="AI414" s="137">
        <v>5.3172002907108809E-3</v>
      </c>
      <c r="AJ414" s="138">
        <v>6.6173885367163039E-4</v>
      </c>
      <c r="AK414" s="188"/>
    </row>
    <row r="415" spans="1:37" ht="15" x14ac:dyDescent="0.2">
      <c r="A415" s="133" t="s">
        <v>1219</v>
      </c>
      <c r="B415" s="134" t="s">
        <v>1219</v>
      </c>
      <c r="C415" s="134" t="s">
        <v>1382</v>
      </c>
      <c r="D415" s="134" t="s">
        <v>1383</v>
      </c>
      <c r="E415" s="134" t="s">
        <v>310</v>
      </c>
      <c r="F415" s="134" t="s">
        <v>1384</v>
      </c>
      <c r="G415" s="134" t="s">
        <v>1385</v>
      </c>
      <c r="H415" s="134" t="s">
        <v>322</v>
      </c>
      <c r="I415" s="134" t="s">
        <v>952</v>
      </c>
      <c r="J415" s="134" t="s">
        <v>205</v>
      </c>
      <c r="K415" s="134" t="s">
        <v>205</v>
      </c>
      <c r="L415" s="134" t="s">
        <v>326</v>
      </c>
      <c r="M415" s="134" t="s">
        <v>341</v>
      </c>
      <c r="N415" s="134" t="s">
        <v>485</v>
      </c>
      <c r="O415" s="134" t="s">
        <v>340</v>
      </c>
      <c r="P415" s="134" t="s">
        <v>1343</v>
      </c>
      <c r="Q415" s="134" t="s">
        <v>414</v>
      </c>
      <c r="R415" s="134" t="s">
        <v>408</v>
      </c>
      <c r="S415" s="134" t="s">
        <v>1211</v>
      </c>
      <c r="T415" s="135">
        <v>1.1299999999999999</v>
      </c>
      <c r="U415" s="134" t="s">
        <v>1386</v>
      </c>
      <c r="V415" s="137">
        <v>3.6499999999999998E-2</v>
      </c>
      <c r="W415" s="137">
        <v>4.6817999999999999E-2</v>
      </c>
      <c r="X415" s="134" t="s">
        <v>413</v>
      </c>
      <c r="Y415" s="136" t="s">
        <v>3905</v>
      </c>
      <c r="Z415" s="135">
        <v>4710125.38</v>
      </c>
      <c r="AA415" s="136" t="s">
        <v>3905</v>
      </c>
      <c r="AB415" s="134" t="s">
        <v>1387</v>
      </c>
      <c r="AC415" s="136" t="s">
        <v>3905</v>
      </c>
      <c r="AD415" s="135">
        <v>4715.3064999999997</v>
      </c>
      <c r="AE415" s="136" t="s">
        <v>3905</v>
      </c>
      <c r="AF415" s="136" t="s">
        <v>3905</v>
      </c>
      <c r="AG415" s="136" t="s">
        <v>3905</v>
      </c>
      <c r="AH415" s="137">
        <v>4.4227322491460037E-3</v>
      </c>
      <c r="AI415" s="137">
        <v>5.1081082958642967E-3</v>
      </c>
      <c r="AJ415" s="138">
        <v>6.3571683279282042E-4</v>
      </c>
      <c r="AK415" s="188"/>
    </row>
    <row r="416" spans="1:37" ht="15" x14ac:dyDescent="0.2">
      <c r="A416" s="133" t="s">
        <v>1219</v>
      </c>
      <c r="B416" s="134" t="s">
        <v>1219</v>
      </c>
      <c r="C416" s="134" t="s">
        <v>1837</v>
      </c>
      <c r="D416" s="134" t="s">
        <v>1838</v>
      </c>
      <c r="E416" s="134" t="s">
        <v>310</v>
      </c>
      <c r="F416" s="134" t="s">
        <v>1839</v>
      </c>
      <c r="G416" s="134" t="s">
        <v>1840</v>
      </c>
      <c r="H416" s="134" t="s">
        <v>322</v>
      </c>
      <c r="I416" s="134" t="s">
        <v>952</v>
      </c>
      <c r="J416" s="134" t="s">
        <v>205</v>
      </c>
      <c r="K416" s="134" t="s">
        <v>225</v>
      </c>
      <c r="L416" s="134" t="s">
        <v>326</v>
      </c>
      <c r="M416" s="134" t="s">
        <v>341</v>
      </c>
      <c r="N416" s="134" t="s">
        <v>466</v>
      </c>
      <c r="O416" s="134" t="s">
        <v>340</v>
      </c>
      <c r="P416" s="134" t="s">
        <v>1343</v>
      </c>
      <c r="Q416" s="134" t="s">
        <v>414</v>
      </c>
      <c r="R416" s="134" t="s">
        <v>408</v>
      </c>
      <c r="S416" s="134" t="s">
        <v>1211</v>
      </c>
      <c r="T416" s="135">
        <v>1.38</v>
      </c>
      <c r="U416" s="134" t="s">
        <v>1841</v>
      </c>
      <c r="V416" s="137">
        <v>4.8000000000000001E-2</v>
      </c>
      <c r="W416" s="137">
        <v>5.5369000000000002E-2</v>
      </c>
      <c r="X416" s="134" t="s">
        <v>413</v>
      </c>
      <c r="Y416" s="136" t="s">
        <v>3905</v>
      </c>
      <c r="Z416" s="135">
        <v>4440261.83</v>
      </c>
      <c r="AA416" s="136" t="s">
        <v>3905</v>
      </c>
      <c r="AB416" s="134" t="s">
        <v>1842</v>
      </c>
      <c r="AC416" s="136" t="s">
        <v>3905</v>
      </c>
      <c r="AD416" s="135">
        <v>4489.1046999999999</v>
      </c>
      <c r="AE416" s="136" t="s">
        <v>3905</v>
      </c>
      <c r="AF416" s="136" t="s">
        <v>3905</v>
      </c>
      <c r="AG416" s="136" t="s">
        <v>3905</v>
      </c>
      <c r="AH416" s="137">
        <v>1.1840698213333334E-2</v>
      </c>
      <c r="AI416" s="137">
        <v>4.8630630741993497E-3</v>
      </c>
      <c r="AJ416" s="138">
        <v>6.0522034305825873E-4</v>
      </c>
      <c r="AK416" s="188"/>
    </row>
    <row r="417" spans="1:37" ht="15" x14ac:dyDescent="0.2">
      <c r="A417" s="133" t="s">
        <v>1219</v>
      </c>
      <c r="B417" s="134" t="s">
        <v>1219</v>
      </c>
      <c r="C417" s="134" t="s">
        <v>1420</v>
      </c>
      <c r="D417" s="134" t="s">
        <v>1421</v>
      </c>
      <c r="E417" s="134" t="s">
        <v>310</v>
      </c>
      <c r="F417" s="134" t="s">
        <v>1422</v>
      </c>
      <c r="G417" s="134" t="s">
        <v>1423</v>
      </c>
      <c r="H417" s="134" t="s">
        <v>322</v>
      </c>
      <c r="I417" s="134" t="s">
        <v>952</v>
      </c>
      <c r="J417" s="134" t="s">
        <v>205</v>
      </c>
      <c r="K417" s="134" t="s">
        <v>205</v>
      </c>
      <c r="L417" s="134" t="s">
        <v>326</v>
      </c>
      <c r="M417" s="134" t="s">
        <v>341</v>
      </c>
      <c r="N417" s="134" t="s">
        <v>446</v>
      </c>
      <c r="O417" s="134" t="s">
        <v>340</v>
      </c>
      <c r="P417" s="134" t="s">
        <v>1424</v>
      </c>
      <c r="Q417" s="134" t="s">
        <v>416</v>
      </c>
      <c r="R417" s="134" t="s">
        <v>408</v>
      </c>
      <c r="S417" s="134" t="s">
        <v>1211</v>
      </c>
      <c r="T417" s="135">
        <v>1.46</v>
      </c>
      <c r="U417" s="134" t="s">
        <v>1425</v>
      </c>
      <c r="V417" s="137">
        <v>2.9399999999999999E-2</v>
      </c>
      <c r="W417" s="137">
        <v>4.5485999999999999E-2</v>
      </c>
      <c r="X417" s="134" t="s">
        <v>413</v>
      </c>
      <c r="Y417" s="136" t="s">
        <v>3905</v>
      </c>
      <c r="Z417" s="135">
        <v>4488097.47</v>
      </c>
      <c r="AA417" s="136" t="s">
        <v>3905</v>
      </c>
      <c r="AB417" s="134" t="s">
        <v>1426</v>
      </c>
      <c r="AC417" s="136" t="s">
        <v>3905</v>
      </c>
      <c r="AD417" s="135">
        <v>4451.7439000000004</v>
      </c>
      <c r="AE417" s="136" t="s">
        <v>3905</v>
      </c>
      <c r="AF417" s="136" t="s">
        <v>3905</v>
      </c>
      <c r="AG417" s="136" t="s">
        <v>3905</v>
      </c>
      <c r="AH417" s="137">
        <v>2.7976776899568338E-2</v>
      </c>
      <c r="AI417" s="137">
        <v>4.822589954777752E-3</v>
      </c>
      <c r="AJ417" s="138">
        <v>6.0018336228148564E-4</v>
      </c>
      <c r="AK417" s="188"/>
    </row>
    <row r="418" spans="1:37" ht="15" x14ac:dyDescent="0.2">
      <c r="A418" s="133" t="s">
        <v>1219</v>
      </c>
      <c r="B418" s="134" t="s">
        <v>1219</v>
      </c>
      <c r="C418" s="134" t="s">
        <v>1811</v>
      </c>
      <c r="D418" s="134" t="s">
        <v>1812</v>
      </c>
      <c r="E418" s="134" t="s">
        <v>310</v>
      </c>
      <c r="F418" s="134" t="s">
        <v>1813</v>
      </c>
      <c r="G418" s="134" t="s">
        <v>1814</v>
      </c>
      <c r="H418" s="134" t="s">
        <v>322</v>
      </c>
      <c r="I418" s="134" t="s">
        <v>952</v>
      </c>
      <c r="J418" s="134" t="s">
        <v>205</v>
      </c>
      <c r="K418" s="134" t="s">
        <v>205</v>
      </c>
      <c r="L418" s="134" t="s">
        <v>326</v>
      </c>
      <c r="M418" s="134" t="s">
        <v>341</v>
      </c>
      <c r="N418" s="134" t="s">
        <v>444</v>
      </c>
      <c r="O418" s="134" t="s">
        <v>340</v>
      </c>
      <c r="P418" s="134" t="s">
        <v>1411</v>
      </c>
      <c r="Q418" s="134" t="s">
        <v>416</v>
      </c>
      <c r="R418" s="134" t="s">
        <v>408</v>
      </c>
      <c r="S418" s="134" t="s">
        <v>1211</v>
      </c>
      <c r="T418" s="135">
        <v>1.44</v>
      </c>
      <c r="U418" s="134" t="s">
        <v>1425</v>
      </c>
      <c r="V418" s="137">
        <v>6.9000000000000006E-2</v>
      </c>
      <c r="W418" s="137">
        <v>6.4057000000000003E-2</v>
      </c>
      <c r="X418" s="134" t="s">
        <v>413</v>
      </c>
      <c r="Y418" s="136" t="s">
        <v>3905</v>
      </c>
      <c r="Z418" s="135">
        <v>4400000</v>
      </c>
      <c r="AA418" s="136" t="s">
        <v>3905</v>
      </c>
      <c r="AB418" s="134" t="s">
        <v>1815</v>
      </c>
      <c r="AC418" s="136" t="s">
        <v>3905</v>
      </c>
      <c r="AD418" s="135">
        <v>4436.96</v>
      </c>
      <c r="AE418" s="136" t="s">
        <v>3905</v>
      </c>
      <c r="AF418" s="136" t="s">
        <v>3905</v>
      </c>
      <c r="AG418" s="136" t="s">
        <v>3905</v>
      </c>
      <c r="AH418" s="137">
        <v>1.2195121951219513E-2</v>
      </c>
      <c r="AI418" s="137">
        <v>4.8065745245391466E-3</v>
      </c>
      <c r="AJ418" s="138">
        <v>5.9819020199642595E-4</v>
      </c>
      <c r="AK418" s="188"/>
    </row>
    <row r="419" spans="1:37" ht="15" x14ac:dyDescent="0.2">
      <c r="A419" s="133" t="s">
        <v>1219</v>
      </c>
      <c r="B419" s="134" t="s">
        <v>1219</v>
      </c>
      <c r="C419" s="134" t="s">
        <v>1703</v>
      </c>
      <c r="D419" s="134" t="s">
        <v>1704</v>
      </c>
      <c r="E419" s="134" t="s">
        <v>310</v>
      </c>
      <c r="F419" s="134" t="s">
        <v>1705</v>
      </c>
      <c r="G419" s="134" t="s">
        <v>1706</v>
      </c>
      <c r="H419" s="134" t="s">
        <v>322</v>
      </c>
      <c r="I419" s="134" t="s">
        <v>952</v>
      </c>
      <c r="J419" s="134" t="s">
        <v>205</v>
      </c>
      <c r="K419" s="134" t="s">
        <v>205</v>
      </c>
      <c r="L419" s="134" t="s">
        <v>326</v>
      </c>
      <c r="M419" s="134" t="s">
        <v>341</v>
      </c>
      <c r="N419" s="134" t="s">
        <v>465</v>
      </c>
      <c r="O419" s="134" t="s">
        <v>340</v>
      </c>
      <c r="P419" s="134" t="s">
        <v>1449</v>
      </c>
      <c r="Q419" s="134" t="s">
        <v>416</v>
      </c>
      <c r="R419" s="134" t="s">
        <v>408</v>
      </c>
      <c r="S419" s="134" t="s">
        <v>1211</v>
      </c>
      <c r="T419" s="135">
        <v>3.57</v>
      </c>
      <c r="U419" s="134" t="s">
        <v>1707</v>
      </c>
      <c r="V419" s="137">
        <v>3.04E-2</v>
      </c>
      <c r="W419" s="137">
        <v>5.1491000000000002E-2</v>
      </c>
      <c r="X419" s="134" t="s">
        <v>413</v>
      </c>
      <c r="Y419" s="136" t="s">
        <v>3905</v>
      </c>
      <c r="Z419" s="135">
        <v>4505940</v>
      </c>
      <c r="AA419" s="136" t="s">
        <v>3905</v>
      </c>
      <c r="AB419" s="134" t="s">
        <v>1708</v>
      </c>
      <c r="AC419" s="136" t="s">
        <v>3905</v>
      </c>
      <c r="AD419" s="135">
        <v>4225.2199000000001</v>
      </c>
      <c r="AE419" s="136" t="s">
        <v>3905</v>
      </c>
      <c r="AF419" s="136" t="s">
        <v>3905</v>
      </c>
      <c r="AG419" s="136" t="s">
        <v>3905</v>
      </c>
      <c r="AH419" s="137">
        <v>8.3134940729763622E-3</v>
      </c>
      <c r="AI419" s="137">
        <v>4.577195763442914E-3</v>
      </c>
      <c r="AJ419" s="138">
        <v>5.6964344240009973E-4</v>
      </c>
      <c r="AK419" s="188"/>
    </row>
    <row r="420" spans="1:37" ht="15" x14ac:dyDescent="0.2">
      <c r="A420" s="133" t="s">
        <v>1219</v>
      </c>
      <c r="B420" s="134" t="s">
        <v>1219</v>
      </c>
      <c r="C420" s="134" t="s">
        <v>1863</v>
      </c>
      <c r="D420" s="134" t="s">
        <v>1864</v>
      </c>
      <c r="E420" s="134" t="s">
        <v>310</v>
      </c>
      <c r="F420" s="134" t="s">
        <v>1865</v>
      </c>
      <c r="G420" s="134" t="s">
        <v>1866</v>
      </c>
      <c r="H420" s="134" t="s">
        <v>322</v>
      </c>
      <c r="I420" s="134" t="s">
        <v>952</v>
      </c>
      <c r="J420" s="134" t="s">
        <v>205</v>
      </c>
      <c r="K420" s="134" t="s">
        <v>205</v>
      </c>
      <c r="L420" s="134" t="s">
        <v>326</v>
      </c>
      <c r="M420" s="134" t="s">
        <v>341</v>
      </c>
      <c r="N420" s="134" t="s">
        <v>442</v>
      </c>
      <c r="O420" s="134" t="s">
        <v>340</v>
      </c>
      <c r="P420" s="136" t="s">
        <v>3905</v>
      </c>
      <c r="Q420" s="134" t="s">
        <v>411</v>
      </c>
      <c r="R420" s="134" t="s">
        <v>411</v>
      </c>
      <c r="S420" s="134" t="s">
        <v>1211</v>
      </c>
      <c r="T420" s="135">
        <v>3.99</v>
      </c>
      <c r="U420" s="134" t="s">
        <v>1618</v>
      </c>
      <c r="V420" s="137">
        <v>6.9500000000000006E-2</v>
      </c>
      <c r="W420" s="137">
        <v>6.2227999999999999E-2</v>
      </c>
      <c r="X420" s="134" t="s">
        <v>413</v>
      </c>
      <c r="Y420" s="136" t="s">
        <v>3905</v>
      </c>
      <c r="Z420" s="135">
        <v>3700000</v>
      </c>
      <c r="AA420" s="136" t="s">
        <v>3905</v>
      </c>
      <c r="AB420" s="134" t="s">
        <v>1867</v>
      </c>
      <c r="AC420" s="136" t="s">
        <v>3905</v>
      </c>
      <c r="AD420" s="135">
        <v>3885</v>
      </c>
      <c r="AE420" s="136" t="s">
        <v>3905</v>
      </c>
      <c r="AF420" s="136" t="s">
        <v>3905</v>
      </c>
      <c r="AG420" s="136" t="s">
        <v>3905</v>
      </c>
      <c r="AH420" s="137">
        <v>6.6195426790541566E-3</v>
      </c>
      <c r="AI420" s="137">
        <v>4.2086342964179494E-3</v>
      </c>
      <c r="AJ420" s="138">
        <v>5.2377504750011602E-4</v>
      </c>
      <c r="AK420" s="188"/>
    </row>
    <row r="421" spans="1:37" ht="15" x14ac:dyDescent="0.2">
      <c r="A421" s="133" t="s">
        <v>1219</v>
      </c>
      <c r="B421" s="134" t="s">
        <v>1219</v>
      </c>
      <c r="C421" s="134" t="s">
        <v>1714</v>
      </c>
      <c r="D421" s="134" t="s">
        <v>1715</v>
      </c>
      <c r="E421" s="134" t="s">
        <v>310</v>
      </c>
      <c r="F421" s="134" t="s">
        <v>1716</v>
      </c>
      <c r="G421" s="134" t="s">
        <v>1717</v>
      </c>
      <c r="H421" s="134" t="s">
        <v>322</v>
      </c>
      <c r="I421" s="134" t="s">
        <v>952</v>
      </c>
      <c r="J421" s="134" t="s">
        <v>205</v>
      </c>
      <c r="K421" s="134" t="s">
        <v>205</v>
      </c>
      <c r="L421" s="134" t="s">
        <v>326</v>
      </c>
      <c r="M421" s="134" t="s">
        <v>341</v>
      </c>
      <c r="N421" s="134" t="s">
        <v>444</v>
      </c>
      <c r="O421" s="134" t="s">
        <v>340</v>
      </c>
      <c r="P421" s="134" t="s">
        <v>1392</v>
      </c>
      <c r="Q421" s="134" t="s">
        <v>414</v>
      </c>
      <c r="R421" s="134" t="s">
        <v>408</v>
      </c>
      <c r="S421" s="134" t="s">
        <v>1211</v>
      </c>
      <c r="T421" s="135">
        <v>1.21</v>
      </c>
      <c r="U421" s="134" t="s">
        <v>1718</v>
      </c>
      <c r="V421" s="137">
        <v>4.7500000000000001E-2</v>
      </c>
      <c r="W421" s="137">
        <v>6.3807000000000003E-2</v>
      </c>
      <c r="X421" s="134" t="s">
        <v>413</v>
      </c>
      <c r="Y421" s="136" t="s">
        <v>3905</v>
      </c>
      <c r="Z421" s="135">
        <v>3924908.81</v>
      </c>
      <c r="AA421" s="136" t="s">
        <v>3905</v>
      </c>
      <c r="AB421" s="134" t="s">
        <v>1719</v>
      </c>
      <c r="AC421" s="136" t="s">
        <v>3905</v>
      </c>
      <c r="AD421" s="135">
        <v>3859.7552999999998</v>
      </c>
      <c r="AE421" s="136" t="s">
        <v>3905</v>
      </c>
      <c r="AF421" s="136" t="s">
        <v>3905</v>
      </c>
      <c r="AG421" s="136" t="s">
        <v>3905</v>
      </c>
      <c r="AH421" s="137">
        <v>4.738447296582203E-3</v>
      </c>
      <c r="AI421" s="137">
        <v>4.1812866489917243E-3</v>
      </c>
      <c r="AJ421" s="138">
        <v>5.2037156448856553E-4</v>
      </c>
      <c r="AK421" s="188"/>
    </row>
    <row r="422" spans="1:37" ht="15" x14ac:dyDescent="0.2">
      <c r="A422" s="133" t="s">
        <v>1219</v>
      </c>
      <c r="B422" s="134" t="s">
        <v>1219</v>
      </c>
      <c r="C422" s="134" t="s">
        <v>1837</v>
      </c>
      <c r="D422" s="134" t="s">
        <v>1838</v>
      </c>
      <c r="E422" s="134" t="s">
        <v>310</v>
      </c>
      <c r="F422" s="134" t="s">
        <v>1859</v>
      </c>
      <c r="G422" s="134" t="s">
        <v>1860</v>
      </c>
      <c r="H422" s="134" t="s">
        <v>322</v>
      </c>
      <c r="I422" s="134" t="s">
        <v>952</v>
      </c>
      <c r="J422" s="134" t="s">
        <v>205</v>
      </c>
      <c r="K422" s="134" t="s">
        <v>225</v>
      </c>
      <c r="L422" s="134" t="s">
        <v>326</v>
      </c>
      <c r="M422" s="134" t="s">
        <v>341</v>
      </c>
      <c r="N422" s="134" t="s">
        <v>466</v>
      </c>
      <c r="O422" s="134" t="s">
        <v>340</v>
      </c>
      <c r="P422" s="134" t="s">
        <v>1392</v>
      </c>
      <c r="Q422" s="134" t="s">
        <v>414</v>
      </c>
      <c r="R422" s="134" t="s">
        <v>408</v>
      </c>
      <c r="S422" s="134" t="s">
        <v>1211</v>
      </c>
      <c r="T422" s="135">
        <v>2.15</v>
      </c>
      <c r="U422" s="134" t="s">
        <v>1861</v>
      </c>
      <c r="V422" s="137">
        <v>4.3499999999999997E-2</v>
      </c>
      <c r="W422" s="137">
        <v>6.5103999999999995E-2</v>
      </c>
      <c r="X422" s="134" t="s">
        <v>413</v>
      </c>
      <c r="Y422" s="136" t="s">
        <v>3905</v>
      </c>
      <c r="Z422" s="135">
        <v>4000000</v>
      </c>
      <c r="AA422" s="136" t="s">
        <v>3905</v>
      </c>
      <c r="AB422" s="134" t="s">
        <v>1862</v>
      </c>
      <c r="AC422" s="136" t="s">
        <v>3905</v>
      </c>
      <c r="AD422" s="135">
        <v>3857.6</v>
      </c>
      <c r="AE422" s="136" t="s">
        <v>3905</v>
      </c>
      <c r="AF422" s="136" t="s">
        <v>3905</v>
      </c>
      <c r="AG422" s="136" t="s">
        <v>3905</v>
      </c>
      <c r="AH422" s="137">
        <v>8.2474226804123713E-3</v>
      </c>
      <c r="AI422" s="137">
        <v>4.178951779115027E-3</v>
      </c>
      <c r="AJ422" s="138">
        <v>5.2008098410204575E-4</v>
      </c>
      <c r="AK422" s="188"/>
    </row>
    <row r="423" spans="1:37" ht="15" x14ac:dyDescent="0.2">
      <c r="A423" s="133" t="s">
        <v>1219</v>
      </c>
      <c r="B423" s="134" t="s">
        <v>1219</v>
      </c>
      <c r="C423" s="134" t="s">
        <v>1698</v>
      </c>
      <c r="D423" s="134" t="s">
        <v>1699</v>
      </c>
      <c r="E423" s="134" t="s">
        <v>310</v>
      </c>
      <c r="F423" s="134" t="s">
        <v>1700</v>
      </c>
      <c r="G423" s="134" t="s">
        <v>1701</v>
      </c>
      <c r="H423" s="134" t="s">
        <v>322</v>
      </c>
      <c r="I423" s="134" t="s">
        <v>952</v>
      </c>
      <c r="J423" s="134" t="s">
        <v>205</v>
      </c>
      <c r="K423" s="134" t="s">
        <v>205</v>
      </c>
      <c r="L423" s="134" t="s">
        <v>326</v>
      </c>
      <c r="M423" s="134" t="s">
        <v>341</v>
      </c>
      <c r="N423" s="134" t="s">
        <v>452</v>
      </c>
      <c r="O423" s="134" t="s">
        <v>340</v>
      </c>
      <c r="P423" s="134" t="s">
        <v>1392</v>
      </c>
      <c r="Q423" s="134" t="s">
        <v>414</v>
      </c>
      <c r="R423" s="134" t="s">
        <v>408</v>
      </c>
      <c r="S423" s="134" t="s">
        <v>1211</v>
      </c>
      <c r="T423" s="135">
        <v>2.64</v>
      </c>
      <c r="U423" s="134" t="s">
        <v>1562</v>
      </c>
      <c r="V423" s="137">
        <v>2.1999999999999999E-2</v>
      </c>
      <c r="W423" s="137">
        <v>4.7723000000000002E-2</v>
      </c>
      <c r="X423" s="134" t="s">
        <v>413</v>
      </c>
      <c r="Y423" s="136" t="s">
        <v>3905</v>
      </c>
      <c r="Z423" s="135">
        <v>3680890.45</v>
      </c>
      <c r="AA423" s="136" t="s">
        <v>3905</v>
      </c>
      <c r="AB423" s="134" t="s">
        <v>1702</v>
      </c>
      <c r="AC423" s="136" t="s">
        <v>3905</v>
      </c>
      <c r="AD423" s="135">
        <v>3465.5583999999999</v>
      </c>
      <c r="AE423" s="136" t="s">
        <v>3905</v>
      </c>
      <c r="AF423" s="136" t="s">
        <v>3905</v>
      </c>
      <c r="AG423" s="136" t="s">
        <v>3905</v>
      </c>
      <c r="AH423" s="137">
        <v>3.1841612889273356E-3</v>
      </c>
      <c r="AI423" s="137">
        <v>3.7542516768487777E-3</v>
      </c>
      <c r="AJ423" s="138">
        <v>4.6722599586342914E-4</v>
      </c>
      <c r="AK423" s="188"/>
    </row>
    <row r="424" spans="1:37" ht="15" x14ac:dyDescent="0.2">
      <c r="A424" s="133" t="s">
        <v>1219</v>
      </c>
      <c r="B424" s="134" t="s">
        <v>1219</v>
      </c>
      <c r="C424" s="134" t="s">
        <v>1868</v>
      </c>
      <c r="D424" s="134" t="s">
        <v>1869</v>
      </c>
      <c r="E424" s="134" t="s">
        <v>310</v>
      </c>
      <c r="F424" s="134" t="s">
        <v>1870</v>
      </c>
      <c r="G424" s="134" t="s">
        <v>1871</v>
      </c>
      <c r="H424" s="134" t="s">
        <v>322</v>
      </c>
      <c r="I424" s="134" t="s">
        <v>952</v>
      </c>
      <c r="J424" s="134" t="s">
        <v>205</v>
      </c>
      <c r="K424" s="134" t="s">
        <v>205</v>
      </c>
      <c r="L424" s="134" t="s">
        <v>326</v>
      </c>
      <c r="M424" s="134" t="s">
        <v>341</v>
      </c>
      <c r="N424" s="134" t="s">
        <v>465</v>
      </c>
      <c r="O424" s="134" t="s">
        <v>340</v>
      </c>
      <c r="P424" s="134" t="s">
        <v>1424</v>
      </c>
      <c r="Q424" s="134" t="s">
        <v>416</v>
      </c>
      <c r="R424" s="134" t="s">
        <v>408</v>
      </c>
      <c r="S424" s="134" t="s">
        <v>1211</v>
      </c>
      <c r="T424" s="135">
        <v>2.08</v>
      </c>
      <c r="U424" s="134" t="s">
        <v>1562</v>
      </c>
      <c r="V424" s="137">
        <v>5.6500000000000002E-2</v>
      </c>
      <c r="W424" s="137">
        <v>4.6262999999999999E-2</v>
      </c>
      <c r="X424" s="134" t="s">
        <v>413</v>
      </c>
      <c r="Y424" s="136" t="s">
        <v>3905</v>
      </c>
      <c r="Z424" s="135">
        <v>2772941.62</v>
      </c>
      <c r="AA424" s="136" t="s">
        <v>3905</v>
      </c>
      <c r="AB424" s="134" t="s">
        <v>1872</v>
      </c>
      <c r="AC424" s="136" t="s">
        <v>3905</v>
      </c>
      <c r="AD424" s="135">
        <v>2874.154</v>
      </c>
      <c r="AE424" s="136" t="s">
        <v>3905</v>
      </c>
      <c r="AF424" s="136" t="s">
        <v>3905</v>
      </c>
      <c r="AG424" s="136" t="s">
        <v>3905</v>
      </c>
      <c r="AH424" s="137">
        <v>1.4213891169996771E-2</v>
      </c>
      <c r="AI424" s="137">
        <v>3.1135812231245764E-3</v>
      </c>
      <c r="AJ424" s="138">
        <v>3.8749295808988772E-4</v>
      </c>
      <c r="AK424" s="188"/>
    </row>
    <row r="425" spans="1:37" ht="15" x14ac:dyDescent="0.2">
      <c r="A425" s="133" t="s">
        <v>1219</v>
      </c>
      <c r="B425" s="134" t="s">
        <v>1219</v>
      </c>
      <c r="C425" s="134" t="s">
        <v>1460</v>
      </c>
      <c r="D425" s="134" t="s">
        <v>1461</v>
      </c>
      <c r="E425" s="134" t="s">
        <v>310</v>
      </c>
      <c r="F425" s="134" t="s">
        <v>1462</v>
      </c>
      <c r="G425" s="134" t="s">
        <v>1463</v>
      </c>
      <c r="H425" s="134" t="s">
        <v>322</v>
      </c>
      <c r="I425" s="134" t="s">
        <v>952</v>
      </c>
      <c r="J425" s="134" t="s">
        <v>205</v>
      </c>
      <c r="K425" s="134" t="s">
        <v>205</v>
      </c>
      <c r="L425" s="134" t="s">
        <v>326</v>
      </c>
      <c r="M425" s="134" t="s">
        <v>341</v>
      </c>
      <c r="N425" s="134" t="s">
        <v>441</v>
      </c>
      <c r="O425" s="134" t="s">
        <v>340</v>
      </c>
      <c r="P425" s="134" t="s">
        <v>1392</v>
      </c>
      <c r="Q425" s="134" t="s">
        <v>414</v>
      </c>
      <c r="R425" s="134" t="s">
        <v>408</v>
      </c>
      <c r="S425" s="134" t="s">
        <v>1211</v>
      </c>
      <c r="T425" s="135">
        <v>0.25</v>
      </c>
      <c r="U425" s="134" t="s">
        <v>1374</v>
      </c>
      <c r="V425" s="137">
        <v>5.8999999999999997E-2</v>
      </c>
      <c r="W425" s="137">
        <v>5.2887000000000003E-2</v>
      </c>
      <c r="X425" s="134" t="s">
        <v>413</v>
      </c>
      <c r="Y425" s="136" t="s">
        <v>3905</v>
      </c>
      <c r="Z425" s="135">
        <v>2174839.54</v>
      </c>
      <c r="AA425" s="136" t="s">
        <v>3905</v>
      </c>
      <c r="AB425" s="134" t="s">
        <v>1464</v>
      </c>
      <c r="AC425" s="136" t="s">
        <v>3905</v>
      </c>
      <c r="AD425" s="135">
        <v>2210.7244000000001</v>
      </c>
      <c r="AE425" s="136" t="s">
        <v>3905</v>
      </c>
      <c r="AF425" s="136" t="s">
        <v>3905</v>
      </c>
      <c r="AG425" s="136" t="s">
        <v>3905</v>
      </c>
      <c r="AH425" s="137">
        <v>8.2653693064843135E-3</v>
      </c>
      <c r="AI425" s="137">
        <v>2.3948855850256007E-3</v>
      </c>
      <c r="AJ425" s="138">
        <v>2.9804949128551167E-4</v>
      </c>
      <c r="AK425" s="188"/>
    </row>
    <row r="426" spans="1:37" ht="15" x14ac:dyDescent="0.2">
      <c r="A426" s="133" t="s">
        <v>1219</v>
      </c>
      <c r="B426" s="134" t="s">
        <v>1219</v>
      </c>
      <c r="C426" s="134" t="s">
        <v>1873</v>
      </c>
      <c r="D426" s="134" t="s">
        <v>1874</v>
      </c>
      <c r="E426" s="134" t="s">
        <v>310</v>
      </c>
      <c r="F426" s="134" t="s">
        <v>1875</v>
      </c>
      <c r="G426" s="134" t="s">
        <v>1876</v>
      </c>
      <c r="H426" s="134" t="s">
        <v>322</v>
      </c>
      <c r="I426" s="134" t="s">
        <v>952</v>
      </c>
      <c r="J426" s="134" t="s">
        <v>205</v>
      </c>
      <c r="K426" s="134" t="s">
        <v>205</v>
      </c>
      <c r="L426" s="134" t="s">
        <v>326</v>
      </c>
      <c r="M426" s="134" t="s">
        <v>341</v>
      </c>
      <c r="N426" s="134" t="s">
        <v>455</v>
      </c>
      <c r="O426" s="134" t="s">
        <v>340</v>
      </c>
      <c r="P426" s="134" t="s">
        <v>1411</v>
      </c>
      <c r="Q426" s="134" t="s">
        <v>416</v>
      </c>
      <c r="R426" s="134" t="s">
        <v>408</v>
      </c>
      <c r="S426" s="134" t="s">
        <v>1211</v>
      </c>
      <c r="T426" s="135">
        <v>3.14</v>
      </c>
      <c r="U426" s="134" t="s">
        <v>1877</v>
      </c>
      <c r="V426" s="137">
        <v>6.7500000000000004E-2</v>
      </c>
      <c r="W426" s="137">
        <v>5.7319000000000002E-2</v>
      </c>
      <c r="X426" s="134" t="s">
        <v>413</v>
      </c>
      <c r="Y426" s="136" t="s">
        <v>3905</v>
      </c>
      <c r="Z426" s="135">
        <v>2052710.43</v>
      </c>
      <c r="AA426" s="136" t="s">
        <v>3905</v>
      </c>
      <c r="AB426" s="134" t="s">
        <v>1878</v>
      </c>
      <c r="AC426" s="136" t="s">
        <v>3905</v>
      </c>
      <c r="AD426" s="135">
        <v>2145.4928999999997</v>
      </c>
      <c r="AE426" s="136" t="s">
        <v>3905</v>
      </c>
      <c r="AF426" s="136" t="s">
        <v>3905</v>
      </c>
      <c r="AG426" s="136" t="s">
        <v>3905</v>
      </c>
      <c r="AH426" s="137">
        <v>1.1729773885714285E-3</v>
      </c>
      <c r="AI426" s="137">
        <v>2.3242201225354381E-3</v>
      </c>
      <c r="AJ426" s="138">
        <v>2.892549980210565E-4</v>
      </c>
      <c r="AK426" s="188"/>
    </row>
    <row r="427" spans="1:37" ht="15" x14ac:dyDescent="0.2">
      <c r="A427" s="133" t="s">
        <v>1219</v>
      </c>
      <c r="B427" s="134" t="s">
        <v>1219</v>
      </c>
      <c r="C427" s="134" t="s">
        <v>1439</v>
      </c>
      <c r="D427" s="134" t="s">
        <v>1440</v>
      </c>
      <c r="E427" s="134" t="s">
        <v>310</v>
      </c>
      <c r="F427" s="134" t="s">
        <v>1879</v>
      </c>
      <c r="G427" s="134" t="s">
        <v>1880</v>
      </c>
      <c r="H427" s="134" t="s">
        <v>322</v>
      </c>
      <c r="I427" s="134" t="s">
        <v>952</v>
      </c>
      <c r="J427" s="134" t="s">
        <v>205</v>
      </c>
      <c r="K427" s="134" t="s">
        <v>205</v>
      </c>
      <c r="L427" s="134" t="s">
        <v>326</v>
      </c>
      <c r="M427" s="134" t="s">
        <v>341</v>
      </c>
      <c r="N427" s="134" t="s">
        <v>485</v>
      </c>
      <c r="O427" s="134" t="s">
        <v>340</v>
      </c>
      <c r="P427" s="134" t="s">
        <v>1392</v>
      </c>
      <c r="Q427" s="134" t="s">
        <v>414</v>
      </c>
      <c r="R427" s="134" t="s">
        <v>408</v>
      </c>
      <c r="S427" s="134" t="s">
        <v>1211</v>
      </c>
      <c r="T427" s="135">
        <v>2.2000000000000002</v>
      </c>
      <c r="U427" s="134" t="s">
        <v>1881</v>
      </c>
      <c r="V427" s="137">
        <v>0.04</v>
      </c>
      <c r="W427" s="137">
        <v>4.7322000000000003E-2</v>
      </c>
      <c r="X427" s="134" t="s">
        <v>413</v>
      </c>
      <c r="Y427" s="136" t="s">
        <v>3905</v>
      </c>
      <c r="Z427" s="135">
        <v>1974182.42</v>
      </c>
      <c r="AA427" s="136" t="s">
        <v>3905</v>
      </c>
      <c r="AB427" s="134" t="s">
        <v>1882</v>
      </c>
      <c r="AC427" s="136" t="s">
        <v>3905</v>
      </c>
      <c r="AD427" s="135">
        <v>2003.2029</v>
      </c>
      <c r="AE427" s="136" t="s">
        <v>3905</v>
      </c>
      <c r="AF427" s="136" t="s">
        <v>3905</v>
      </c>
      <c r="AG427" s="136" t="s">
        <v>3905</v>
      </c>
      <c r="AH427" s="137">
        <v>2.9003616272774992E-3</v>
      </c>
      <c r="AI427" s="137">
        <v>2.1700768170523259E-3</v>
      </c>
      <c r="AJ427" s="138">
        <v>2.7007147874499155E-4</v>
      </c>
      <c r="AK427" s="188"/>
    </row>
    <row r="428" spans="1:37" ht="15" x14ac:dyDescent="0.2">
      <c r="A428" s="133" t="s">
        <v>1219</v>
      </c>
      <c r="B428" s="134" t="s">
        <v>1219</v>
      </c>
      <c r="C428" s="134" t="s">
        <v>1413</v>
      </c>
      <c r="D428" s="134" t="s">
        <v>1414</v>
      </c>
      <c r="E428" s="134" t="s">
        <v>310</v>
      </c>
      <c r="F428" s="134" t="s">
        <v>1415</v>
      </c>
      <c r="G428" s="134" t="s">
        <v>1416</v>
      </c>
      <c r="H428" s="134" t="s">
        <v>322</v>
      </c>
      <c r="I428" s="134" t="s">
        <v>952</v>
      </c>
      <c r="J428" s="134" t="s">
        <v>205</v>
      </c>
      <c r="K428" s="134" t="s">
        <v>205</v>
      </c>
      <c r="L428" s="134" t="s">
        <v>326</v>
      </c>
      <c r="M428" s="134" t="s">
        <v>341</v>
      </c>
      <c r="N428" s="134" t="s">
        <v>476</v>
      </c>
      <c r="O428" s="134" t="s">
        <v>340</v>
      </c>
      <c r="P428" s="134" t="s">
        <v>1417</v>
      </c>
      <c r="Q428" s="134" t="s">
        <v>414</v>
      </c>
      <c r="R428" s="134" t="s">
        <v>408</v>
      </c>
      <c r="S428" s="134" t="s">
        <v>1211</v>
      </c>
      <c r="T428" s="135">
        <v>2.76</v>
      </c>
      <c r="U428" s="134" t="s">
        <v>1418</v>
      </c>
      <c r="V428" s="137">
        <v>5.0900000000000001E-2</v>
      </c>
      <c r="W428" s="137">
        <v>4.6343000000000002E-2</v>
      </c>
      <c r="X428" s="134" t="s">
        <v>413</v>
      </c>
      <c r="Y428" s="136" t="s">
        <v>3905</v>
      </c>
      <c r="Z428" s="135">
        <v>1900296.69</v>
      </c>
      <c r="AA428" s="136" t="s">
        <v>3905</v>
      </c>
      <c r="AB428" s="134" t="s">
        <v>1419</v>
      </c>
      <c r="AC428" s="136" t="s">
        <v>3905</v>
      </c>
      <c r="AD428" s="135">
        <v>1969.4675</v>
      </c>
      <c r="AE428" s="136" t="s">
        <v>3905</v>
      </c>
      <c r="AF428" s="136" t="s">
        <v>3905</v>
      </c>
      <c r="AG428" s="136" t="s">
        <v>3905</v>
      </c>
      <c r="AH428" s="137">
        <v>3.0676728485400056E-3</v>
      </c>
      <c r="AI428" s="137">
        <v>2.1335311253686475E-3</v>
      </c>
      <c r="AJ428" s="138">
        <v>2.6552327615731716E-4</v>
      </c>
      <c r="AK428" s="188"/>
    </row>
    <row r="429" spans="1:37" ht="15" x14ac:dyDescent="0.2">
      <c r="A429" s="133" t="s">
        <v>1219</v>
      </c>
      <c r="B429" s="134" t="s">
        <v>1219</v>
      </c>
      <c r="C429" s="134" t="s">
        <v>1883</v>
      </c>
      <c r="D429" s="134" t="s">
        <v>1884</v>
      </c>
      <c r="E429" s="134" t="s">
        <v>310</v>
      </c>
      <c r="F429" s="134" t="s">
        <v>1885</v>
      </c>
      <c r="G429" s="134" t="s">
        <v>1886</v>
      </c>
      <c r="H429" s="134" t="s">
        <v>322</v>
      </c>
      <c r="I429" s="134" t="s">
        <v>952</v>
      </c>
      <c r="J429" s="134" t="s">
        <v>205</v>
      </c>
      <c r="K429" s="134" t="s">
        <v>205</v>
      </c>
      <c r="L429" s="134" t="s">
        <v>326</v>
      </c>
      <c r="M429" s="134" t="s">
        <v>341</v>
      </c>
      <c r="N429" s="134" t="s">
        <v>465</v>
      </c>
      <c r="O429" s="134" t="s">
        <v>340</v>
      </c>
      <c r="P429" s="134" t="s">
        <v>1417</v>
      </c>
      <c r="Q429" s="134" t="s">
        <v>414</v>
      </c>
      <c r="R429" s="134" t="s">
        <v>408</v>
      </c>
      <c r="S429" s="134" t="s">
        <v>1211</v>
      </c>
      <c r="T429" s="135">
        <v>0.56000000000000005</v>
      </c>
      <c r="U429" s="134" t="s">
        <v>1887</v>
      </c>
      <c r="V429" s="137">
        <v>2.5499999999999998E-2</v>
      </c>
      <c r="W429" s="137">
        <v>4.7084000000000001E-2</v>
      </c>
      <c r="X429" s="134" t="s">
        <v>413</v>
      </c>
      <c r="Y429" s="136" t="s">
        <v>3905</v>
      </c>
      <c r="Z429" s="135">
        <v>1489200.07</v>
      </c>
      <c r="AA429" s="136" t="s">
        <v>3905</v>
      </c>
      <c r="AB429" s="134" t="s">
        <v>1888</v>
      </c>
      <c r="AC429" s="136" t="s">
        <v>3905</v>
      </c>
      <c r="AD429" s="135">
        <v>1481.7541000000001</v>
      </c>
      <c r="AE429" s="136" t="s">
        <v>3905</v>
      </c>
      <c r="AF429" s="136" t="s">
        <v>3905</v>
      </c>
      <c r="AG429" s="136" t="s">
        <v>3905</v>
      </c>
      <c r="AH429" s="137">
        <v>7.3970319981721006E-3</v>
      </c>
      <c r="AI429" s="137">
        <v>1.6051894456591662E-3</v>
      </c>
      <c r="AJ429" s="138">
        <v>1.9976983480422624E-4</v>
      </c>
      <c r="AK429" s="188"/>
    </row>
    <row r="430" spans="1:37" ht="15" x14ac:dyDescent="0.2">
      <c r="A430" s="133" t="s">
        <v>1219</v>
      </c>
      <c r="B430" s="134" t="s">
        <v>1219</v>
      </c>
      <c r="C430" s="134" t="s">
        <v>1388</v>
      </c>
      <c r="D430" s="134" t="s">
        <v>1389</v>
      </c>
      <c r="E430" s="134" t="s">
        <v>310</v>
      </c>
      <c r="F430" s="134" t="s">
        <v>1390</v>
      </c>
      <c r="G430" s="134" t="s">
        <v>1391</v>
      </c>
      <c r="H430" s="134" t="s">
        <v>322</v>
      </c>
      <c r="I430" s="134" t="s">
        <v>952</v>
      </c>
      <c r="J430" s="134" t="s">
        <v>205</v>
      </c>
      <c r="K430" s="134" t="s">
        <v>205</v>
      </c>
      <c r="L430" s="134" t="s">
        <v>326</v>
      </c>
      <c r="M430" s="134" t="s">
        <v>341</v>
      </c>
      <c r="N430" s="134" t="s">
        <v>452</v>
      </c>
      <c r="O430" s="134" t="s">
        <v>340</v>
      </c>
      <c r="P430" s="134" t="s">
        <v>1392</v>
      </c>
      <c r="Q430" s="134" t="s">
        <v>414</v>
      </c>
      <c r="R430" s="134" t="s">
        <v>408</v>
      </c>
      <c r="S430" s="134" t="s">
        <v>1211</v>
      </c>
      <c r="T430" s="135">
        <v>1.2</v>
      </c>
      <c r="U430" s="134" t="s">
        <v>1393</v>
      </c>
      <c r="V430" s="137">
        <v>0.04</v>
      </c>
      <c r="W430" s="137">
        <v>4.8945000000000002E-2</v>
      </c>
      <c r="X430" s="134" t="s">
        <v>413</v>
      </c>
      <c r="Y430" s="136" t="s">
        <v>3905</v>
      </c>
      <c r="Z430" s="135">
        <v>1326049.67</v>
      </c>
      <c r="AA430" s="136" t="s">
        <v>3905</v>
      </c>
      <c r="AB430" s="134" t="s">
        <v>1394</v>
      </c>
      <c r="AC430" s="136" t="s">
        <v>3905</v>
      </c>
      <c r="AD430" s="135">
        <v>1326.3148999999999</v>
      </c>
      <c r="AE430" s="136" t="s">
        <v>3905</v>
      </c>
      <c r="AF430" s="136" t="s">
        <v>3905</v>
      </c>
      <c r="AG430" s="136" t="s">
        <v>3905</v>
      </c>
      <c r="AH430" s="137">
        <v>6.7095390999101848E-3</v>
      </c>
      <c r="AI430" s="137">
        <v>1.4368016194439349E-3</v>
      </c>
      <c r="AJ430" s="138">
        <v>1.7881354935329254E-4</v>
      </c>
      <c r="AK430" s="188"/>
    </row>
    <row r="431" spans="1:37" ht="15" x14ac:dyDescent="0.2">
      <c r="A431" s="133" t="s">
        <v>1219</v>
      </c>
      <c r="B431" s="134" t="s">
        <v>1219</v>
      </c>
      <c r="C431" s="134" t="s">
        <v>1724</v>
      </c>
      <c r="D431" s="134" t="s">
        <v>1725</v>
      </c>
      <c r="E431" s="134" t="s">
        <v>310</v>
      </c>
      <c r="F431" s="134" t="s">
        <v>1726</v>
      </c>
      <c r="G431" s="134" t="s">
        <v>1727</v>
      </c>
      <c r="H431" s="134" t="s">
        <v>322</v>
      </c>
      <c r="I431" s="134" t="s">
        <v>952</v>
      </c>
      <c r="J431" s="134" t="s">
        <v>205</v>
      </c>
      <c r="K431" s="134" t="s">
        <v>225</v>
      </c>
      <c r="L431" s="134" t="s">
        <v>326</v>
      </c>
      <c r="M431" s="134" t="s">
        <v>341</v>
      </c>
      <c r="N431" s="134" t="s">
        <v>466</v>
      </c>
      <c r="O431" s="134" t="s">
        <v>340</v>
      </c>
      <c r="P431" s="134" t="s">
        <v>1417</v>
      </c>
      <c r="Q431" s="134" t="s">
        <v>414</v>
      </c>
      <c r="R431" s="134" t="s">
        <v>408</v>
      </c>
      <c r="S431" s="134" t="s">
        <v>1211</v>
      </c>
      <c r="T431" s="135">
        <v>0.74</v>
      </c>
      <c r="U431" s="134" t="s">
        <v>1728</v>
      </c>
      <c r="V431" s="137">
        <v>3.3799999999999997E-2</v>
      </c>
      <c r="W431" s="137">
        <v>5.2729999999999999E-2</v>
      </c>
      <c r="X431" s="134" t="s">
        <v>413</v>
      </c>
      <c r="Y431" s="136" t="s">
        <v>3905</v>
      </c>
      <c r="Z431" s="135">
        <v>1296750.06</v>
      </c>
      <c r="AA431" s="136" t="s">
        <v>3905</v>
      </c>
      <c r="AB431" s="134" t="s">
        <v>1729</v>
      </c>
      <c r="AC431" s="136" t="s">
        <v>3905</v>
      </c>
      <c r="AD431" s="135">
        <v>1290.396</v>
      </c>
      <c r="AE431" s="136" t="s">
        <v>3905</v>
      </c>
      <c r="AF431" s="136" t="s">
        <v>3905</v>
      </c>
      <c r="AG431" s="136" t="s">
        <v>3905</v>
      </c>
      <c r="AH431" s="137">
        <v>6.3369779690151482E-3</v>
      </c>
      <c r="AI431" s="137">
        <v>1.3978905526882068E-3</v>
      </c>
      <c r="AJ431" s="138">
        <v>1.739709699313627E-4</v>
      </c>
      <c r="AK431" s="188"/>
    </row>
    <row r="432" spans="1:37" ht="15" x14ac:dyDescent="0.2">
      <c r="A432" s="133" t="s">
        <v>1219</v>
      </c>
      <c r="B432" s="134" t="s">
        <v>1219</v>
      </c>
      <c r="C432" s="134" t="s">
        <v>1427</v>
      </c>
      <c r="D432" s="134" t="s">
        <v>1428</v>
      </c>
      <c r="E432" s="134" t="s">
        <v>310</v>
      </c>
      <c r="F432" s="134" t="s">
        <v>1452</v>
      </c>
      <c r="G432" s="134" t="s">
        <v>1453</v>
      </c>
      <c r="H432" s="134" t="s">
        <v>322</v>
      </c>
      <c r="I432" s="134" t="s">
        <v>952</v>
      </c>
      <c r="J432" s="134" t="s">
        <v>205</v>
      </c>
      <c r="K432" s="134" t="s">
        <v>205</v>
      </c>
      <c r="L432" s="134" t="s">
        <v>326</v>
      </c>
      <c r="M432" s="134" t="s">
        <v>341</v>
      </c>
      <c r="N432" s="134" t="s">
        <v>446</v>
      </c>
      <c r="O432" s="134" t="s">
        <v>340</v>
      </c>
      <c r="P432" s="134" t="s">
        <v>1355</v>
      </c>
      <c r="Q432" s="134" t="s">
        <v>416</v>
      </c>
      <c r="R432" s="134" t="s">
        <v>408</v>
      </c>
      <c r="S432" s="134" t="s">
        <v>1211</v>
      </c>
      <c r="T432" s="135">
        <v>5.14</v>
      </c>
      <c r="U432" s="134" t="s">
        <v>1454</v>
      </c>
      <c r="V432" s="137">
        <v>3.95E-2</v>
      </c>
      <c r="W432" s="137">
        <v>4.8898999999999998E-2</v>
      </c>
      <c r="X432" s="134" t="s">
        <v>413</v>
      </c>
      <c r="Y432" s="136" t="s">
        <v>3905</v>
      </c>
      <c r="Z432" s="135">
        <v>884566</v>
      </c>
      <c r="AA432" s="136" t="s">
        <v>3905</v>
      </c>
      <c r="AB432" s="134" t="s">
        <v>1455</v>
      </c>
      <c r="AC432" s="136" t="s">
        <v>3905</v>
      </c>
      <c r="AD432" s="135">
        <v>854.40230000000008</v>
      </c>
      <c r="AE432" s="136" t="s">
        <v>3905</v>
      </c>
      <c r="AF432" s="136" t="s">
        <v>3905</v>
      </c>
      <c r="AG432" s="136" t="s">
        <v>3905</v>
      </c>
      <c r="AH432" s="137">
        <v>3.6855385171848673E-3</v>
      </c>
      <c r="AI432" s="137">
        <v>9.2557704509477396E-4</v>
      </c>
      <c r="AJ432" s="138">
        <v>1.1519037450513342E-4</v>
      </c>
      <c r="AK432" s="188"/>
    </row>
    <row r="433" spans="1:37" ht="15" x14ac:dyDescent="0.2">
      <c r="A433" s="133" t="s">
        <v>1219</v>
      </c>
      <c r="B433" s="134" t="s">
        <v>1219</v>
      </c>
      <c r="C433" s="134" t="s">
        <v>1427</v>
      </c>
      <c r="D433" s="134" t="s">
        <v>1428</v>
      </c>
      <c r="E433" s="134" t="s">
        <v>310</v>
      </c>
      <c r="F433" s="134" t="s">
        <v>1456</v>
      </c>
      <c r="G433" s="134" t="s">
        <v>1457</v>
      </c>
      <c r="H433" s="134" t="s">
        <v>322</v>
      </c>
      <c r="I433" s="134" t="s">
        <v>952</v>
      </c>
      <c r="J433" s="134" t="s">
        <v>205</v>
      </c>
      <c r="K433" s="134" t="s">
        <v>205</v>
      </c>
      <c r="L433" s="134" t="s">
        <v>326</v>
      </c>
      <c r="M433" s="134" t="s">
        <v>341</v>
      </c>
      <c r="N433" s="134" t="s">
        <v>446</v>
      </c>
      <c r="O433" s="134" t="s">
        <v>340</v>
      </c>
      <c r="P433" s="134" t="s">
        <v>1355</v>
      </c>
      <c r="Q433" s="134" t="s">
        <v>416</v>
      </c>
      <c r="R433" s="134" t="s">
        <v>408</v>
      </c>
      <c r="S433" s="134" t="s">
        <v>1211</v>
      </c>
      <c r="T433" s="135">
        <v>4.33</v>
      </c>
      <c r="U433" s="134" t="s">
        <v>1458</v>
      </c>
      <c r="V433" s="137">
        <v>3.95E-2</v>
      </c>
      <c r="W433" s="137">
        <v>4.6885000000000003E-2</v>
      </c>
      <c r="X433" s="134" t="s">
        <v>413</v>
      </c>
      <c r="Y433" s="136" t="s">
        <v>3905</v>
      </c>
      <c r="Z433" s="135">
        <v>784329</v>
      </c>
      <c r="AA433" s="136" t="s">
        <v>3905</v>
      </c>
      <c r="AB433" s="134" t="s">
        <v>1459</v>
      </c>
      <c r="AC433" s="136" t="s">
        <v>3905</v>
      </c>
      <c r="AD433" s="135">
        <v>769.26990000000001</v>
      </c>
      <c r="AE433" s="136" t="s">
        <v>3905</v>
      </c>
      <c r="AF433" s="136" t="s">
        <v>3905</v>
      </c>
      <c r="AG433" s="136" t="s">
        <v>3905</v>
      </c>
      <c r="AH433" s="137">
        <v>3.2679017050678974E-3</v>
      </c>
      <c r="AI433" s="137">
        <v>8.3335279630294718E-4</v>
      </c>
      <c r="AJ433" s="138">
        <v>1.0371283645134844E-4</v>
      </c>
      <c r="AK433" s="188"/>
    </row>
    <row r="434" spans="1:37" ht="15" x14ac:dyDescent="0.2">
      <c r="A434" s="133" t="s">
        <v>1219</v>
      </c>
      <c r="B434" s="134" t="s">
        <v>1219</v>
      </c>
      <c r="C434" s="134" t="s">
        <v>1889</v>
      </c>
      <c r="D434" s="134" t="s">
        <v>1890</v>
      </c>
      <c r="E434" s="134" t="s">
        <v>310</v>
      </c>
      <c r="F434" s="134" t="s">
        <v>1891</v>
      </c>
      <c r="G434" s="134" t="s">
        <v>1892</v>
      </c>
      <c r="H434" s="134" t="s">
        <v>322</v>
      </c>
      <c r="I434" s="134" t="s">
        <v>952</v>
      </c>
      <c r="J434" s="134" t="s">
        <v>205</v>
      </c>
      <c r="K434" s="134" t="s">
        <v>205</v>
      </c>
      <c r="L434" s="134" t="s">
        <v>326</v>
      </c>
      <c r="M434" s="134" t="s">
        <v>341</v>
      </c>
      <c r="N434" s="134" t="s">
        <v>446</v>
      </c>
      <c r="O434" s="134" t="s">
        <v>340</v>
      </c>
      <c r="P434" s="134" t="s">
        <v>1449</v>
      </c>
      <c r="Q434" s="134" t="s">
        <v>416</v>
      </c>
      <c r="R434" s="134" t="s">
        <v>408</v>
      </c>
      <c r="S434" s="134" t="s">
        <v>1211</v>
      </c>
      <c r="T434" s="135">
        <v>1.58</v>
      </c>
      <c r="U434" s="134" t="s">
        <v>1893</v>
      </c>
      <c r="V434" s="137">
        <v>3.27E-2</v>
      </c>
      <c r="W434" s="137">
        <v>4.6614999999999997E-2</v>
      </c>
      <c r="X434" s="134" t="s">
        <v>413</v>
      </c>
      <c r="Y434" s="136" t="s">
        <v>3905</v>
      </c>
      <c r="Z434" s="135">
        <v>628000</v>
      </c>
      <c r="AA434" s="136" t="s">
        <v>3905</v>
      </c>
      <c r="AB434" s="134" t="s">
        <v>1894</v>
      </c>
      <c r="AC434" s="136" t="s">
        <v>3905</v>
      </c>
      <c r="AD434" s="135">
        <v>622.5992</v>
      </c>
      <c r="AE434" s="136" t="s">
        <v>3905</v>
      </c>
      <c r="AF434" s="136" t="s">
        <v>3905</v>
      </c>
      <c r="AG434" s="136" t="s">
        <v>3905</v>
      </c>
      <c r="AH434" s="137">
        <v>1.9899047190527039E-3</v>
      </c>
      <c r="AI434" s="137">
        <v>6.7446392433523242E-4</v>
      </c>
      <c r="AJ434" s="138">
        <v>8.3938719576199294E-5</v>
      </c>
      <c r="AK434" s="188"/>
    </row>
    <row r="435" spans="1:37" ht="15" x14ac:dyDescent="0.2">
      <c r="A435" s="133" t="s">
        <v>1219</v>
      </c>
      <c r="B435" s="134" t="s">
        <v>1219</v>
      </c>
      <c r="C435" s="134" t="s">
        <v>1899</v>
      </c>
      <c r="D435" s="134" t="s">
        <v>1900</v>
      </c>
      <c r="E435" s="134" t="s">
        <v>310</v>
      </c>
      <c r="F435" s="134" t="s">
        <v>1901</v>
      </c>
      <c r="G435" s="134" t="s">
        <v>1902</v>
      </c>
      <c r="H435" s="134" t="s">
        <v>322</v>
      </c>
      <c r="I435" s="134" t="s">
        <v>952</v>
      </c>
      <c r="J435" s="134" t="s">
        <v>205</v>
      </c>
      <c r="K435" s="134" t="s">
        <v>205</v>
      </c>
      <c r="L435" s="134" t="s">
        <v>326</v>
      </c>
      <c r="M435" s="134" t="s">
        <v>341</v>
      </c>
      <c r="N435" s="134" t="s">
        <v>438</v>
      </c>
      <c r="O435" s="134" t="s">
        <v>340</v>
      </c>
      <c r="P435" s="134" t="s">
        <v>1355</v>
      </c>
      <c r="Q435" s="134" t="s">
        <v>416</v>
      </c>
      <c r="R435" s="134" t="s">
        <v>408</v>
      </c>
      <c r="S435" s="134" t="s">
        <v>1211</v>
      </c>
      <c r="T435" s="135">
        <v>2.2599999999999998</v>
      </c>
      <c r="U435" s="134" t="s">
        <v>1903</v>
      </c>
      <c r="V435" s="137">
        <v>0.05</v>
      </c>
      <c r="W435" s="137">
        <v>4.8127000000000003E-2</v>
      </c>
      <c r="X435" s="134" t="s">
        <v>413</v>
      </c>
      <c r="Y435" s="136" t="s">
        <v>3905</v>
      </c>
      <c r="Z435" s="135">
        <v>607693.64</v>
      </c>
      <c r="AA435" s="136" t="s">
        <v>3905</v>
      </c>
      <c r="AB435" s="134" t="s">
        <v>1904</v>
      </c>
      <c r="AC435" s="136" t="s">
        <v>3905</v>
      </c>
      <c r="AD435" s="135">
        <v>613.46669999999995</v>
      </c>
      <c r="AE435" s="136" t="s">
        <v>3905</v>
      </c>
      <c r="AF435" s="136" t="s">
        <v>3905</v>
      </c>
      <c r="AG435" s="136" t="s">
        <v>3905</v>
      </c>
      <c r="AH435" s="137">
        <v>2.1783579354558444E-3</v>
      </c>
      <c r="AI435" s="137">
        <v>6.6457068669800354E-4</v>
      </c>
      <c r="AJ435" s="138">
        <v>8.2707481448006522E-5</v>
      </c>
      <c r="AK435" s="188"/>
    </row>
    <row r="436" spans="1:37" ht="15" x14ac:dyDescent="0.2">
      <c r="A436" s="133" t="s">
        <v>1219</v>
      </c>
      <c r="B436" s="134" t="s">
        <v>1219</v>
      </c>
      <c r="C436" s="134" t="s">
        <v>1351</v>
      </c>
      <c r="D436" s="134" t="s">
        <v>1352</v>
      </c>
      <c r="E436" s="134" t="s">
        <v>310</v>
      </c>
      <c r="F436" s="134" t="s">
        <v>1895</v>
      </c>
      <c r="G436" s="134" t="s">
        <v>1896</v>
      </c>
      <c r="H436" s="134" t="s">
        <v>322</v>
      </c>
      <c r="I436" s="134" t="s">
        <v>952</v>
      </c>
      <c r="J436" s="134" t="s">
        <v>205</v>
      </c>
      <c r="K436" s="134" t="s">
        <v>205</v>
      </c>
      <c r="L436" s="134" t="s">
        <v>326</v>
      </c>
      <c r="M436" s="134" t="s">
        <v>341</v>
      </c>
      <c r="N436" s="134" t="s">
        <v>446</v>
      </c>
      <c r="O436" s="134" t="s">
        <v>340</v>
      </c>
      <c r="P436" s="134" t="s">
        <v>1355</v>
      </c>
      <c r="Q436" s="134" t="s">
        <v>416</v>
      </c>
      <c r="R436" s="134" t="s">
        <v>408</v>
      </c>
      <c r="S436" s="134" t="s">
        <v>1211</v>
      </c>
      <c r="T436" s="135">
        <v>4.72</v>
      </c>
      <c r="U436" s="134" t="s">
        <v>1897</v>
      </c>
      <c r="V436" s="137">
        <v>2.6200000000000001E-2</v>
      </c>
      <c r="W436" s="137">
        <v>4.8731999999999998E-2</v>
      </c>
      <c r="X436" s="134" t="s">
        <v>413</v>
      </c>
      <c r="Y436" s="136" t="s">
        <v>3905</v>
      </c>
      <c r="Z436" s="135">
        <v>630000</v>
      </c>
      <c r="AA436" s="136" t="s">
        <v>3905</v>
      </c>
      <c r="AB436" s="134" t="s">
        <v>1898</v>
      </c>
      <c r="AC436" s="136" t="s">
        <v>3905</v>
      </c>
      <c r="AD436" s="135">
        <v>575.19000000000005</v>
      </c>
      <c r="AE436" s="136" t="s">
        <v>3905</v>
      </c>
      <c r="AF436" s="136" t="s">
        <v>3905</v>
      </c>
      <c r="AG436" s="136" t="s">
        <v>3905</v>
      </c>
      <c r="AH436" s="137">
        <v>4.8710298207538342E-4</v>
      </c>
      <c r="AI436" s="137">
        <v>6.2310536961560884E-4</v>
      </c>
      <c r="AJ436" s="138">
        <v>7.7547019194746901E-5</v>
      </c>
      <c r="AK436" s="188"/>
    </row>
    <row r="437" spans="1:37" ht="15" x14ac:dyDescent="0.2">
      <c r="A437" s="133" t="s">
        <v>1219</v>
      </c>
      <c r="B437" s="134" t="s">
        <v>1219</v>
      </c>
      <c r="C437" s="134" t="s">
        <v>1395</v>
      </c>
      <c r="D437" s="134" t="s">
        <v>1396</v>
      </c>
      <c r="E437" s="134" t="s">
        <v>310</v>
      </c>
      <c r="F437" s="134" t="s">
        <v>1397</v>
      </c>
      <c r="G437" s="134" t="s">
        <v>1398</v>
      </c>
      <c r="H437" s="134" t="s">
        <v>322</v>
      </c>
      <c r="I437" s="134" t="s">
        <v>952</v>
      </c>
      <c r="J437" s="134" t="s">
        <v>205</v>
      </c>
      <c r="K437" s="134" t="s">
        <v>205</v>
      </c>
      <c r="L437" s="134" t="s">
        <v>326</v>
      </c>
      <c r="M437" s="134" t="s">
        <v>341</v>
      </c>
      <c r="N437" s="134" t="s">
        <v>465</v>
      </c>
      <c r="O437" s="134" t="s">
        <v>340</v>
      </c>
      <c r="P437" s="134" t="s">
        <v>1355</v>
      </c>
      <c r="Q437" s="134" t="s">
        <v>416</v>
      </c>
      <c r="R437" s="134" t="s">
        <v>408</v>
      </c>
      <c r="S437" s="134" t="s">
        <v>1211</v>
      </c>
      <c r="T437" s="135">
        <v>1.86</v>
      </c>
      <c r="U437" s="134" t="s">
        <v>1399</v>
      </c>
      <c r="V437" s="137">
        <v>3.85E-2</v>
      </c>
      <c r="W437" s="137">
        <v>4.7635999999999998E-2</v>
      </c>
      <c r="X437" s="134" t="s">
        <v>413</v>
      </c>
      <c r="Y437" s="136" t="s">
        <v>3905</v>
      </c>
      <c r="Z437" s="135">
        <v>533119.98</v>
      </c>
      <c r="AA437" s="136" t="s">
        <v>3905</v>
      </c>
      <c r="AB437" s="134" t="s">
        <v>1400</v>
      </c>
      <c r="AC437" s="136" t="s">
        <v>3905</v>
      </c>
      <c r="AD437" s="135">
        <v>526.2426999999999</v>
      </c>
      <c r="AE437" s="136" t="s">
        <v>3905</v>
      </c>
      <c r="AF437" s="136" t="s">
        <v>3905</v>
      </c>
      <c r="AG437" s="136" t="s">
        <v>3905</v>
      </c>
      <c r="AH437" s="137">
        <v>7.4174557748687444E-4</v>
      </c>
      <c r="AI437" s="137">
        <v>5.7008062064908805E-4</v>
      </c>
      <c r="AJ437" s="138">
        <v>7.0947956778642164E-5</v>
      </c>
      <c r="AK437" s="188"/>
    </row>
    <row r="438" spans="1:37" ht="15" x14ac:dyDescent="0.2">
      <c r="A438" s="133" t="s">
        <v>1219</v>
      </c>
      <c r="B438" s="134" t="s">
        <v>1219</v>
      </c>
      <c r="C438" s="134" t="s">
        <v>1905</v>
      </c>
      <c r="D438" s="134" t="s">
        <v>1906</v>
      </c>
      <c r="E438" s="134" t="s">
        <v>310</v>
      </c>
      <c r="F438" s="134" t="s">
        <v>1907</v>
      </c>
      <c r="G438" s="134" t="s">
        <v>1908</v>
      </c>
      <c r="H438" s="134" t="s">
        <v>322</v>
      </c>
      <c r="I438" s="134" t="s">
        <v>952</v>
      </c>
      <c r="J438" s="134" t="s">
        <v>205</v>
      </c>
      <c r="K438" s="134" t="s">
        <v>205</v>
      </c>
      <c r="L438" s="134" t="s">
        <v>326</v>
      </c>
      <c r="M438" s="134" t="s">
        <v>341</v>
      </c>
      <c r="N438" s="134" t="s">
        <v>463</v>
      </c>
      <c r="O438" s="134" t="s">
        <v>340</v>
      </c>
      <c r="P438" s="134" t="s">
        <v>1343</v>
      </c>
      <c r="Q438" s="134" t="s">
        <v>414</v>
      </c>
      <c r="R438" s="134" t="s">
        <v>408</v>
      </c>
      <c r="S438" s="134" t="s">
        <v>1211</v>
      </c>
      <c r="T438" s="135">
        <v>0.17</v>
      </c>
      <c r="U438" s="134" t="s">
        <v>1909</v>
      </c>
      <c r="V438" s="137">
        <v>2.4E-2</v>
      </c>
      <c r="W438" s="137">
        <v>6.2438E-2</v>
      </c>
      <c r="X438" s="134" t="s">
        <v>413</v>
      </c>
      <c r="Y438" s="136" t="s">
        <v>3905</v>
      </c>
      <c r="Z438" s="135">
        <v>110776.8</v>
      </c>
      <c r="AA438" s="136" t="s">
        <v>3905</v>
      </c>
      <c r="AB438" s="134" t="s">
        <v>1910</v>
      </c>
      <c r="AC438" s="136" t="s">
        <v>3905</v>
      </c>
      <c r="AD438" s="135">
        <v>110.3005</v>
      </c>
      <c r="AE438" s="136" t="s">
        <v>3905</v>
      </c>
      <c r="AF438" s="136" t="s">
        <v>3905</v>
      </c>
      <c r="AG438" s="136" t="s">
        <v>3905</v>
      </c>
      <c r="AH438" s="137">
        <v>4.6476767909344272E-3</v>
      </c>
      <c r="AI438" s="137">
        <v>1.1948887975716961E-4</v>
      </c>
      <c r="AJ438" s="138">
        <v>1.48706894594797E-5</v>
      </c>
      <c r="AK438" s="188"/>
    </row>
    <row r="439" spans="1:37" ht="15" x14ac:dyDescent="0.2">
      <c r="A439" s="133" t="s">
        <v>1219</v>
      </c>
      <c r="B439" s="134" t="s">
        <v>1219</v>
      </c>
      <c r="C439" s="134" t="s">
        <v>1345</v>
      </c>
      <c r="D439" s="134" t="s">
        <v>1346</v>
      </c>
      <c r="E439" s="134" t="s">
        <v>310</v>
      </c>
      <c r="F439" s="134" t="s">
        <v>1478</v>
      </c>
      <c r="G439" s="134" t="s">
        <v>1479</v>
      </c>
      <c r="H439" s="134" t="s">
        <v>322</v>
      </c>
      <c r="I439" s="134" t="s">
        <v>755</v>
      </c>
      <c r="J439" s="134" t="s">
        <v>205</v>
      </c>
      <c r="K439" s="134" t="s">
        <v>205</v>
      </c>
      <c r="L439" s="134" t="s">
        <v>326</v>
      </c>
      <c r="M439" s="134" t="s">
        <v>341</v>
      </c>
      <c r="N439" s="134" t="s">
        <v>449</v>
      </c>
      <c r="O439" s="134" t="s">
        <v>340</v>
      </c>
      <c r="P439" s="134" t="s">
        <v>1286</v>
      </c>
      <c r="Q439" s="134" t="s">
        <v>414</v>
      </c>
      <c r="R439" s="134" t="s">
        <v>408</v>
      </c>
      <c r="S439" s="134" t="s">
        <v>1211</v>
      </c>
      <c r="T439" s="135">
        <v>0.5</v>
      </c>
      <c r="U439" s="134" t="s">
        <v>1480</v>
      </c>
      <c r="V439" s="137">
        <v>8.6E-3</v>
      </c>
      <c r="W439" s="137">
        <v>1.3018E-2</v>
      </c>
      <c r="X439" s="134" t="s">
        <v>413</v>
      </c>
      <c r="Y439" s="136" t="s">
        <v>3905</v>
      </c>
      <c r="Z439" s="135">
        <v>25614152</v>
      </c>
      <c r="AA439" s="136" t="s">
        <v>3905</v>
      </c>
      <c r="AB439" s="134" t="s">
        <v>1481</v>
      </c>
      <c r="AC439" s="136" t="s">
        <v>3905</v>
      </c>
      <c r="AD439" s="135">
        <v>28967.0445</v>
      </c>
      <c r="AE439" s="136" t="s">
        <v>3905</v>
      </c>
      <c r="AF439" s="136" t="s">
        <v>3905</v>
      </c>
      <c r="AG439" s="136" t="s">
        <v>3905</v>
      </c>
      <c r="AH439" s="137">
        <v>1.0240127035350096E-2</v>
      </c>
      <c r="AI439" s="137">
        <v>3.1380102171196217E-2</v>
      </c>
      <c r="AJ439" s="138">
        <v>3.905332073938068E-3</v>
      </c>
      <c r="AK439" s="188"/>
    </row>
    <row r="440" spans="1:37" ht="15" x14ac:dyDescent="0.2">
      <c r="A440" s="133" t="s">
        <v>1219</v>
      </c>
      <c r="B440" s="134" t="s">
        <v>1219</v>
      </c>
      <c r="C440" s="134" t="s">
        <v>1502</v>
      </c>
      <c r="D440" s="134" t="s">
        <v>1503</v>
      </c>
      <c r="E440" s="134" t="s">
        <v>310</v>
      </c>
      <c r="F440" s="134" t="s">
        <v>1504</v>
      </c>
      <c r="G440" s="134" t="s">
        <v>1505</v>
      </c>
      <c r="H440" s="134" t="s">
        <v>322</v>
      </c>
      <c r="I440" s="134" t="s">
        <v>755</v>
      </c>
      <c r="J440" s="134" t="s">
        <v>205</v>
      </c>
      <c r="K440" s="134" t="s">
        <v>205</v>
      </c>
      <c r="L440" s="134" t="s">
        <v>326</v>
      </c>
      <c r="M440" s="134" t="s">
        <v>341</v>
      </c>
      <c r="N440" s="134" t="s">
        <v>449</v>
      </c>
      <c r="O440" s="134" t="s">
        <v>340</v>
      </c>
      <c r="P440" s="134" t="s">
        <v>1286</v>
      </c>
      <c r="Q440" s="134" t="s">
        <v>414</v>
      </c>
      <c r="R440" s="134" t="s">
        <v>408</v>
      </c>
      <c r="S440" s="134" t="s">
        <v>1211</v>
      </c>
      <c r="T440" s="135">
        <v>5.64</v>
      </c>
      <c r="U440" s="134" t="s">
        <v>1506</v>
      </c>
      <c r="V440" s="137">
        <v>1E-3</v>
      </c>
      <c r="W440" s="137">
        <v>2.0684000000000001E-2</v>
      </c>
      <c r="X440" s="134" t="s">
        <v>413</v>
      </c>
      <c r="Y440" s="136" t="s">
        <v>3905</v>
      </c>
      <c r="Z440" s="135">
        <v>20000000</v>
      </c>
      <c r="AA440" s="136" t="s">
        <v>3905</v>
      </c>
      <c r="AB440" s="134" t="s">
        <v>1507</v>
      </c>
      <c r="AC440" s="136" t="s">
        <v>3905</v>
      </c>
      <c r="AD440" s="135">
        <v>19540</v>
      </c>
      <c r="AE440" s="136" t="s">
        <v>3905</v>
      </c>
      <c r="AF440" s="136" t="s">
        <v>3905</v>
      </c>
      <c r="AG440" s="136" t="s">
        <v>3905</v>
      </c>
      <c r="AH440" s="137">
        <v>8.0423639563766101E-3</v>
      </c>
      <c r="AI440" s="137">
        <v>2.1167751390477923E-2</v>
      </c>
      <c r="AJ440" s="138">
        <v>2.6343795181859118E-3</v>
      </c>
      <c r="AK440" s="188"/>
    </row>
    <row r="441" spans="1:37" ht="15" x14ac:dyDescent="0.2">
      <c r="A441" s="133" t="s">
        <v>1219</v>
      </c>
      <c r="B441" s="134" t="s">
        <v>1219</v>
      </c>
      <c r="C441" s="134" t="s">
        <v>1339</v>
      </c>
      <c r="D441" s="134" t="s">
        <v>1340</v>
      </c>
      <c r="E441" s="134" t="s">
        <v>310</v>
      </c>
      <c r="F441" s="134" t="s">
        <v>1514</v>
      </c>
      <c r="G441" s="134" t="s">
        <v>1515</v>
      </c>
      <c r="H441" s="134" t="s">
        <v>322</v>
      </c>
      <c r="I441" s="134" t="s">
        <v>755</v>
      </c>
      <c r="J441" s="134" t="s">
        <v>205</v>
      </c>
      <c r="K441" s="134" t="s">
        <v>205</v>
      </c>
      <c r="L441" s="134" t="s">
        <v>326</v>
      </c>
      <c r="M441" s="134" t="s">
        <v>341</v>
      </c>
      <c r="N441" s="134" t="s">
        <v>446</v>
      </c>
      <c r="O441" s="134" t="s">
        <v>340</v>
      </c>
      <c r="P441" s="134" t="s">
        <v>1343</v>
      </c>
      <c r="Q441" s="134" t="s">
        <v>414</v>
      </c>
      <c r="R441" s="134" t="s">
        <v>408</v>
      </c>
      <c r="S441" s="134" t="s">
        <v>1211</v>
      </c>
      <c r="T441" s="135">
        <v>7.2</v>
      </c>
      <c r="U441" s="134" t="s">
        <v>1516</v>
      </c>
      <c r="V441" s="137">
        <v>2.5000000000000001E-2</v>
      </c>
      <c r="W441" s="137">
        <v>5.4931000000000001E-2</v>
      </c>
      <c r="X441" s="134" t="s">
        <v>413</v>
      </c>
      <c r="Y441" s="136" t="s">
        <v>3905</v>
      </c>
      <c r="Z441" s="135">
        <v>23841790</v>
      </c>
      <c r="AA441" s="136" t="s">
        <v>3905</v>
      </c>
      <c r="AB441" s="134" t="s">
        <v>1517</v>
      </c>
      <c r="AC441" s="136" t="s">
        <v>3905</v>
      </c>
      <c r="AD441" s="135">
        <v>19369.070199999998</v>
      </c>
      <c r="AE441" s="136" t="s">
        <v>3905</v>
      </c>
      <c r="AF441" s="136" t="s">
        <v>3905</v>
      </c>
      <c r="AG441" s="136" t="s">
        <v>3905</v>
      </c>
      <c r="AH441" s="137">
        <v>1.7877133042990899E-2</v>
      </c>
      <c r="AI441" s="137">
        <v>2.0982582526798542E-2</v>
      </c>
      <c r="AJ441" s="138">
        <v>2.6113347907189143E-3</v>
      </c>
      <c r="AK441" s="188"/>
    </row>
    <row r="442" spans="1:37" ht="15" x14ac:dyDescent="0.2">
      <c r="A442" s="133" t="s">
        <v>1219</v>
      </c>
      <c r="B442" s="134" t="s">
        <v>1219</v>
      </c>
      <c r="C442" s="134" t="s">
        <v>1345</v>
      </c>
      <c r="D442" s="134" t="s">
        <v>1346</v>
      </c>
      <c r="E442" s="134" t="s">
        <v>310</v>
      </c>
      <c r="F442" s="134" t="s">
        <v>1498</v>
      </c>
      <c r="G442" s="134" t="s">
        <v>1499</v>
      </c>
      <c r="H442" s="134" t="s">
        <v>322</v>
      </c>
      <c r="I442" s="134" t="s">
        <v>755</v>
      </c>
      <c r="J442" s="134" t="s">
        <v>205</v>
      </c>
      <c r="K442" s="134" t="s">
        <v>205</v>
      </c>
      <c r="L442" s="134" t="s">
        <v>326</v>
      </c>
      <c r="M442" s="134" t="s">
        <v>341</v>
      </c>
      <c r="N442" s="134" t="s">
        <v>449</v>
      </c>
      <c r="O442" s="134" t="s">
        <v>340</v>
      </c>
      <c r="P442" s="134" t="s">
        <v>1286</v>
      </c>
      <c r="Q442" s="134" t="s">
        <v>414</v>
      </c>
      <c r="R442" s="134" t="s">
        <v>408</v>
      </c>
      <c r="S442" s="134" t="s">
        <v>1211</v>
      </c>
      <c r="T442" s="135">
        <v>3.42</v>
      </c>
      <c r="U442" s="134" t="s">
        <v>1500</v>
      </c>
      <c r="V442" s="137">
        <v>1.2200000000000001E-2</v>
      </c>
      <c r="W442" s="137">
        <v>1.7985999999999999E-2</v>
      </c>
      <c r="X442" s="134" t="s">
        <v>413</v>
      </c>
      <c r="Y442" s="136" t="s">
        <v>3905</v>
      </c>
      <c r="Z442" s="135">
        <v>17379335</v>
      </c>
      <c r="AA442" s="136" t="s">
        <v>3905</v>
      </c>
      <c r="AB442" s="134" t="s">
        <v>1501</v>
      </c>
      <c r="AC442" s="136" t="s">
        <v>3905</v>
      </c>
      <c r="AD442" s="135">
        <v>19351.889500000001</v>
      </c>
      <c r="AE442" s="136" t="s">
        <v>3905</v>
      </c>
      <c r="AF442" s="136" t="s">
        <v>3905</v>
      </c>
      <c r="AG442" s="136" t="s">
        <v>3905</v>
      </c>
      <c r="AH442" s="137">
        <v>5.7631203881666473E-3</v>
      </c>
      <c r="AI442" s="137">
        <v>2.0963970642183957E-2</v>
      </c>
      <c r="AJ442" s="138">
        <v>2.6090184952032008E-3</v>
      </c>
      <c r="AK442" s="188"/>
    </row>
    <row r="443" spans="1:37" ht="15" x14ac:dyDescent="0.2">
      <c r="A443" s="133" t="s">
        <v>1219</v>
      </c>
      <c r="B443" s="134" t="s">
        <v>1219</v>
      </c>
      <c r="C443" s="134" t="s">
        <v>1395</v>
      </c>
      <c r="D443" s="134" t="s">
        <v>1396</v>
      </c>
      <c r="E443" s="134" t="s">
        <v>310</v>
      </c>
      <c r="F443" s="134" t="s">
        <v>1911</v>
      </c>
      <c r="G443" s="134" t="s">
        <v>1912</v>
      </c>
      <c r="H443" s="134" t="s">
        <v>322</v>
      </c>
      <c r="I443" s="134" t="s">
        <v>755</v>
      </c>
      <c r="J443" s="134" t="s">
        <v>205</v>
      </c>
      <c r="K443" s="134" t="s">
        <v>205</v>
      </c>
      <c r="L443" s="134" t="s">
        <v>326</v>
      </c>
      <c r="M443" s="134" t="s">
        <v>341</v>
      </c>
      <c r="N443" s="134" t="s">
        <v>465</v>
      </c>
      <c r="O443" s="134" t="s">
        <v>340</v>
      </c>
      <c r="P443" s="134" t="s">
        <v>1343</v>
      </c>
      <c r="Q443" s="134" t="s">
        <v>414</v>
      </c>
      <c r="R443" s="134" t="s">
        <v>408</v>
      </c>
      <c r="S443" s="134" t="s">
        <v>1211</v>
      </c>
      <c r="T443" s="135">
        <v>7.44</v>
      </c>
      <c r="U443" s="134" t="s">
        <v>1818</v>
      </c>
      <c r="V443" s="137">
        <v>2.5600000000000001E-2</v>
      </c>
      <c r="W443" s="137">
        <v>3.9604E-2</v>
      </c>
      <c r="X443" s="134" t="s">
        <v>413</v>
      </c>
      <c r="Y443" s="136" t="s">
        <v>3905</v>
      </c>
      <c r="Z443" s="135">
        <v>19750000</v>
      </c>
      <c r="AA443" s="136" t="s">
        <v>3905</v>
      </c>
      <c r="AB443" s="134" t="s">
        <v>1913</v>
      </c>
      <c r="AC443" s="136" t="s">
        <v>3905</v>
      </c>
      <c r="AD443" s="135">
        <v>18630.174999999999</v>
      </c>
      <c r="AE443" s="136" t="s">
        <v>3905</v>
      </c>
      <c r="AF443" s="136" t="s">
        <v>3905</v>
      </c>
      <c r="AG443" s="136" t="s">
        <v>3905</v>
      </c>
      <c r="AH443" s="137">
        <v>1.8800929099078517E-2</v>
      </c>
      <c r="AI443" s="137">
        <v>2.0182134737005988E-2</v>
      </c>
      <c r="AJ443" s="138">
        <v>2.5117170644943306E-3</v>
      </c>
      <c r="AK443" s="188"/>
    </row>
    <row r="444" spans="1:37" ht="15" x14ac:dyDescent="0.2">
      <c r="A444" s="133" t="s">
        <v>1219</v>
      </c>
      <c r="B444" s="134" t="s">
        <v>1219</v>
      </c>
      <c r="C444" s="134" t="s">
        <v>1502</v>
      </c>
      <c r="D444" s="134" t="s">
        <v>1503</v>
      </c>
      <c r="E444" s="134" t="s">
        <v>310</v>
      </c>
      <c r="F444" s="134" t="s">
        <v>1528</v>
      </c>
      <c r="G444" s="134" t="s">
        <v>1529</v>
      </c>
      <c r="H444" s="134" t="s">
        <v>322</v>
      </c>
      <c r="I444" s="134" t="s">
        <v>755</v>
      </c>
      <c r="J444" s="134" t="s">
        <v>205</v>
      </c>
      <c r="K444" s="134" t="s">
        <v>205</v>
      </c>
      <c r="L444" s="134" t="s">
        <v>326</v>
      </c>
      <c r="M444" s="134" t="s">
        <v>341</v>
      </c>
      <c r="N444" s="134" t="s">
        <v>449</v>
      </c>
      <c r="O444" s="134" t="s">
        <v>340</v>
      </c>
      <c r="P444" s="134" t="s">
        <v>1286</v>
      </c>
      <c r="Q444" s="134" t="s">
        <v>414</v>
      </c>
      <c r="R444" s="134" t="s">
        <v>408</v>
      </c>
      <c r="S444" s="134" t="s">
        <v>1211</v>
      </c>
      <c r="T444" s="135">
        <v>1.23</v>
      </c>
      <c r="U444" s="134" t="s">
        <v>1393</v>
      </c>
      <c r="V444" s="137">
        <v>8.3000000000000001E-3</v>
      </c>
      <c r="W444" s="137">
        <v>1.3944E-2</v>
      </c>
      <c r="X444" s="134" t="s">
        <v>413</v>
      </c>
      <c r="Y444" s="136" t="s">
        <v>3905</v>
      </c>
      <c r="Z444" s="135">
        <v>15088775</v>
      </c>
      <c r="AA444" s="136" t="s">
        <v>3905</v>
      </c>
      <c r="AB444" s="134" t="s">
        <v>1530</v>
      </c>
      <c r="AC444" s="136" t="s">
        <v>3905</v>
      </c>
      <c r="AD444" s="135">
        <v>16848.126199999999</v>
      </c>
      <c r="AE444" s="136" t="s">
        <v>3905</v>
      </c>
      <c r="AF444" s="136" t="s">
        <v>3905</v>
      </c>
      <c r="AG444" s="136" t="s">
        <v>3905</v>
      </c>
      <c r="AH444" s="137">
        <v>4.9603191562104685E-3</v>
      </c>
      <c r="AI444" s="137">
        <v>1.8251634905635937E-2</v>
      </c>
      <c r="AJ444" s="138">
        <v>2.2714615398612154E-3</v>
      </c>
      <c r="AK444" s="188"/>
    </row>
    <row r="445" spans="1:37" ht="15" x14ac:dyDescent="0.2">
      <c r="A445" s="133" t="s">
        <v>1219</v>
      </c>
      <c r="B445" s="134" t="s">
        <v>1219</v>
      </c>
      <c r="C445" s="134" t="s">
        <v>1538</v>
      </c>
      <c r="D445" s="134" t="s">
        <v>1539</v>
      </c>
      <c r="E445" s="134" t="s">
        <v>314</v>
      </c>
      <c r="F445" s="134" t="s">
        <v>1564</v>
      </c>
      <c r="G445" s="134" t="s">
        <v>1565</v>
      </c>
      <c r="H445" s="134" t="s">
        <v>322</v>
      </c>
      <c r="I445" s="134" t="s">
        <v>755</v>
      </c>
      <c r="J445" s="134" t="s">
        <v>205</v>
      </c>
      <c r="K445" s="134" t="s">
        <v>205</v>
      </c>
      <c r="L445" s="134" t="s">
        <v>326</v>
      </c>
      <c r="M445" s="134" t="s">
        <v>341</v>
      </c>
      <c r="N445" s="134" t="s">
        <v>441</v>
      </c>
      <c r="O445" s="134" t="s">
        <v>340</v>
      </c>
      <c r="P445" s="134" t="s">
        <v>1542</v>
      </c>
      <c r="Q445" s="134" t="s">
        <v>416</v>
      </c>
      <c r="R445" s="134" t="s">
        <v>408</v>
      </c>
      <c r="S445" s="134" t="s">
        <v>1211</v>
      </c>
      <c r="T445" s="135">
        <v>1.38</v>
      </c>
      <c r="U445" s="134" t="s">
        <v>1566</v>
      </c>
      <c r="V445" s="137">
        <v>4.4999999999999998E-2</v>
      </c>
      <c r="W445" s="137">
        <v>1.6354E-2</v>
      </c>
      <c r="X445" s="134" t="s">
        <v>413</v>
      </c>
      <c r="Y445" s="136" t="s">
        <v>3905</v>
      </c>
      <c r="Z445" s="135">
        <v>13445749</v>
      </c>
      <c r="AA445" s="136" t="s">
        <v>3905</v>
      </c>
      <c r="AB445" s="134" t="s">
        <v>1567</v>
      </c>
      <c r="AC445" s="136" t="s">
        <v>3905</v>
      </c>
      <c r="AD445" s="135">
        <v>15900.942800000001</v>
      </c>
      <c r="AE445" s="136" t="s">
        <v>3905</v>
      </c>
      <c r="AF445" s="136" t="s">
        <v>3905</v>
      </c>
      <c r="AG445" s="136" t="s">
        <v>3905</v>
      </c>
      <c r="AH445" s="137">
        <v>4.5492386432448052E-3</v>
      </c>
      <c r="AI445" s="137">
        <v>1.7225547767376725E-2</v>
      </c>
      <c r="AJ445" s="138">
        <v>2.1437624332796812E-3</v>
      </c>
      <c r="AK445" s="188"/>
    </row>
    <row r="446" spans="1:37" ht="15" x14ac:dyDescent="0.2">
      <c r="A446" s="133" t="s">
        <v>1219</v>
      </c>
      <c r="B446" s="134" t="s">
        <v>1219</v>
      </c>
      <c r="C446" s="134" t="s">
        <v>1586</v>
      </c>
      <c r="D446" s="134" t="s">
        <v>1587</v>
      </c>
      <c r="E446" s="134" t="s">
        <v>310</v>
      </c>
      <c r="F446" s="134" t="s">
        <v>1620</v>
      </c>
      <c r="G446" s="134" t="s">
        <v>1621</v>
      </c>
      <c r="H446" s="134" t="s">
        <v>322</v>
      </c>
      <c r="I446" s="134" t="s">
        <v>755</v>
      </c>
      <c r="J446" s="134" t="s">
        <v>205</v>
      </c>
      <c r="K446" s="134" t="s">
        <v>205</v>
      </c>
      <c r="L446" s="134" t="s">
        <v>326</v>
      </c>
      <c r="M446" s="134" t="s">
        <v>341</v>
      </c>
      <c r="N446" s="134" t="s">
        <v>449</v>
      </c>
      <c r="O446" s="134" t="s">
        <v>340</v>
      </c>
      <c r="P446" s="134" t="s">
        <v>1286</v>
      </c>
      <c r="Q446" s="134" t="s">
        <v>414</v>
      </c>
      <c r="R446" s="134" t="s">
        <v>408</v>
      </c>
      <c r="S446" s="134" t="s">
        <v>1211</v>
      </c>
      <c r="T446" s="135">
        <v>3.53</v>
      </c>
      <c r="U446" s="134" t="s">
        <v>1622</v>
      </c>
      <c r="V446" s="137">
        <v>1.7500000000000002E-2</v>
      </c>
      <c r="W446" s="137">
        <v>1.8855E-2</v>
      </c>
      <c r="X446" s="134" t="s">
        <v>413</v>
      </c>
      <c r="Y446" s="136" t="s">
        <v>3905</v>
      </c>
      <c r="Z446" s="135">
        <v>13505707.869999999</v>
      </c>
      <c r="AA446" s="136" t="s">
        <v>3905</v>
      </c>
      <c r="AB446" s="134" t="s">
        <v>1623</v>
      </c>
      <c r="AC446" s="136" t="s">
        <v>3905</v>
      </c>
      <c r="AD446" s="135">
        <v>15012.9449</v>
      </c>
      <c r="AE446" s="136" t="s">
        <v>3905</v>
      </c>
      <c r="AF446" s="136" t="s">
        <v>3905</v>
      </c>
      <c r="AG446" s="136" t="s">
        <v>3905</v>
      </c>
      <c r="AH446" s="137">
        <v>4.9952491068809227E-3</v>
      </c>
      <c r="AI446" s="137">
        <v>1.6263576489813528E-2</v>
      </c>
      <c r="AJ446" s="138">
        <v>2.0240427056644182E-3</v>
      </c>
      <c r="AK446" s="188"/>
    </row>
    <row r="447" spans="1:37" ht="15" x14ac:dyDescent="0.2">
      <c r="A447" s="133" t="s">
        <v>1219</v>
      </c>
      <c r="B447" s="134" t="s">
        <v>1219</v>
      </c>
      <c r="C447" s="134" t="s">
        <v>1538</v>
      </c>
      <c r="D447" s="134" t="s">
        <v>1539</v>
      </c>
      <c r="E447" s="134" t="s">
        <v>314</v>
      </c>
      <c r="F447" s="134" t="s">
        <v>1574</v>
      </c>
      <c r="G447" s="134" t="s">
        <v>1575</v>
      </c>
      <c r="H447" s="134" t="s">
        <v>322</v>
      </c>
      <c r="I447" s="134" t="s">
        <v>755</v>
      </c>
      <c r="J447" s="134" t="s">
        <v>205</v>
      </c>
      <c r="K447" s="134" t="s">
        <v>205</v>
      </c>
      <c r="L447" s="134" t="s">
        <v>326</v>
      </c>
      <c r="M447" s="134" t="s">
        <v>341</v>
      </c>
      <c r="N447" s="134" t="s">
        <v>441</v>
      </c>
      <c r="O447" s="134" t="s">
        <v>340</v>
      </c>
      <c r="P447" s="134" t="s">
        <v>1542</v>
      </c>
      <c r="Q447" s="134" t="s">
        <v>416</v>
      </c>
      <c r="R447" s="134" t="s">
        <v>408</v>
      </c>
      <c r="S447" s="134" t="s">
        <v>1211</v>
      </c>
      <c r="T447" s="135">
        <v>6.24</v>
      </c>
      <c r="U447" s="134" t="s">
        <v>1576</v>
      </c>
      <c r="V447" s="137">
        <v>2.3900000000000001E-2</v>
      </c>
      <c r="W447" s="137">
        <v>2.5090000000000001E-2</v>
      </c>
      <c r="X447" s="134" t="s">
        <v>413</v>
      </c>
      <c r="Y447" s="136" t="s">
        <v>3905</v>
      </c>
      <c r="Z447" s="135">
        <v>13000000</v>
      </c>
      <c r="AA447" s="136" t="s">
        <v>3905</v>
      </c>
      <c r="AB447" s="134" t="s">
        <v>1577</v>
      </c>
      <c r="AC447" s="136" t="s">
        <v>3905</v>
      </c>
      <c r="AD447" s="135">
        <v>14398.8</v>
      </c>
      <c r="AE447" s="136" t="s">
        <v>3905</v>
      </c>
      <c r="AF447" s="136" t="s">
        <v>3905</v>
      </c>
      <c r="AG447" s="136" t="s">
        <v>3905</v>
      </c>
      <c r="AH447" s="137">
        <v>3.3426344279004041E-3</v>
      </c>
      <c r="AI447" s="137">
        <v>1.559827117304061E-2</v>
      </c>
      <c r="AJ447" s="138">
        <v>1.9412437976691558E-3</v>
      </c>
      <c r="AK447" s="188"/>
    </row>
    <row r="448" spans="1:37" ht="15" x14ac:dyDescent="0.2">
      <c r="A448" s="133" t="s">
        <v>1219</v>
      </c>
      <c r="B448" s="134" t="s">
        <v>1219</v>
      </c>
      <c r="C448" s="134" t="s">
        <v>1914</v>
      </c>
      <c r="D448" s="134" t="s">
        <v>1915</v>
      </c>
      <c r="E448" s="134" t="s">
        <v>310</v>
      </c>
      <c r="F448" s="134" t="s">
        <v>1916</v>
      </c>
      <c r="G448" s="134" t="s">
        <v>1917</v>
      </c>
      <c r="H448" s="134" t="s">
        <v>322</v>
      </c>
      <c r="I448" s="134" t="s">
        <v>755</v>
      </c>
      <c r="J448" s="134" t="s">
        <v>205</v>
      </c>
      <c r="K448" s="134" t="s">
        <v>205</v>
      </c>
      <c r="L448" s="134" t="s">
        <v>326</v>
      </c>
      <c r="M448" s="134" t="s">
        <v>341</v>
      </c>
      <c r="N448" s="134" t="s">
        <v>449</v>
      </c>
      <c r="O448" s="134" t="s">
        <v>340</v>
      </c>
      <c r="P448" s="134" t="s">
        <v>1286</v>
      </c>
      <c r="Q448" s="134" t="s">
        <v>414</v>
      </c>
      <c r="R448" s="134" t="s">
        <v>408</v>
      </c>
      <c r="S448" s="134" t="s">
        <v>1211</v>
      </c>
      <c r="T448" s="135">
        <v>5.61</v>
      </c>
      <c r="U448" s="134" t="s">
        <v>1918</v>
      </c>
      <c r="V448" s="137">
        <v>2.1100000000000001E-2</v>
      </c>
      <c r="W448" s="137">
        <v>2.0104E-2</v>
      </c>
      <c r="X448" s="134" t="s">
        <v>413</v>
      </c>
      <c r="Y448" s="136" t="s">
        <v>3905</v>
      </c>
      <c r="Z448" s="135">
        <v>14200000</v>
      </c>
      <c r="AA448" s="136" t="s">
        <v>3905</v>
      </c>
      <c r="AB448" s="134" t="s">
        <v>1919</v>
      </c>
      <c r="AC448" s="136" t="s">
        <v>3905</v>
      </c>
      <c r="AD448" s="135">
        <v>14391.7</v>
      </c>
      <c r="AE448" s="136" t="s">
        <v>3905</v>
      </c>
      <c r="AF448" s="136" t="s">
        <v>3905</v>
      </c>
      <c r="AG448" s="136" t="s">
        <v>3905</v>
      </c>
      <c r="AH448" s="137">
        <v>9.0872206799544868E-3</v>
      </c>
      <c r="AI448" s="137">
        <v>1.5590579717827079E-2</v>
      </c>
      <c r="AJ448" s="138">
        <v>1.9402865768616267E-3</v>
      </c>
      <c r="AK448" s="188"/>
    </row>
    <row r="449" spans="1:37" ht="15" x14ac:dyDescent="0.2">
      <c r="A449" s="133" t="s">
        <v>1219</v>
      </c>
      <c r="B449" s="134" t="s">
        <v>1219</v>
      </c>
      <c r="C449" s="134" t="s">
        <v>1538</v>
      </c>
      <c r="D449" s="134" t="s">
        <v>1539</v>
      </c>
      <c r="E449" s="134" t="s">
        <v>314</v>
      </c>
      <c r="F449" s="134" t="s">
        <v>1540</v>
      </c>
      <c r="G449" s="134" t="s">
        <v>1541</v>
      </c>
      <c r="H449" s="134" t="s">
        <v>322</v>
      </c>
      <c r="I449" s="134" t="s">
        <v>755</v>
      </c>
      <c r="J449" s="134" t="s">
        <v>205</v>
      </c>
      <c r="K449" s="134" t="s">
        <v>205</v>
      </c>
      <c r="L449" s="134" t="s">
        <v>326</v>
      </c>
      <c r="M449" s="134" t="s">
        <v>341</v>
      </c>
      <c r="N449" s="134" t="s">
        <v>441</v>
      </c>
      <c r="O449" s="134" t="s">
        <v>340</v>
      </c>
      <c r="P449" s="134" t="s">
        <v>1542</v>
      </c>
      <c r="Q449" s="134" t="s">
        <v>416</v>
      </c>
      <c r="R449" s="134" t="s">
        <v>408</v>
      </c>
      <c r="S449" s="134" t="s">
        <v>1211</v>
      </c>
      <c r="T449" s="135">
        <v>10.81</v>
      </c>
      <c r="U449" s="134" t="s">
        <v>1543</v>
      </c>
      <c r="V449" s="137">
        <v>3.2000000000000001E-2</v>
      </c>
      <c r="W449" s="137">
        <v>2.9760999999999999E-2</v>
      </c>
      <c r="X449" s="134" t="s">
        <v>413</v>
      </c>
      <c r="Y449" s="136" t="s">
        <v>3905</v>
      </c>
      <c r="Z449" s="135">
        <v>13667920</v>
      </c>
      <c r="AA449" s="136" t="s">
        <v>3905</v>
      </c>
      <c r="AB449" s="134" t="s">
        <v>1544</v>
      </c>
      <c r="AC449" s="136" t="s">
        <v>3905</v>
      </c>
      <c r="AD449" s="135">
        <v>14352.6828</v>
      </c>
      <c r="AE449" s="136" t="s">
        <v>3905</v>
      </c>
      <c r="AF449" s="136" t="s">
        <v>3905</v>
      </c>
      <c r="AG449" s="136" t="s">
        <v>3905</v>
      </c>
      <c r="AH449" s="137">
        <v>4.3790958145877162E-3</v>
      </c>
      <c r="AI449" s="137">
        <v>1.5548312237842709E-2</v>
      </c>
      <c r="AJ449" s="138">
        <v>1.9350262834321487E-3</v>
      </c>
      <c r="AK449" s="188"/>
    </row>
    <row r="450" spans="1:37" ht="15" x14ac:dyDescent="0.2">
      <c r="A450" s="133" t="s">
        <v>1219</v>
      </c>
      <c r="B450" s="134" t="s">
        <v>1219</v>
      </c>
      <c r="C450" s="134" t="s">
        <v>1586</v>
      </c>
      <c r="D450" s="134" t="s">
        <v>1587</v>
      </c>
      <c r="E450" s="134" t="s">
        <v>310</v>
      </c>
      <c r="F450" s="134" t="s">
        <v>1759</v>
      </c>
      <c r="G450" s="134" t="s">
        <v>1760</v>
      </c>
      <c r="H450" s="134" t="s">
        <v>322</v>
      </c>
      <c r="I450" s="134" t="s">
        <v>755</v>
      </c>
      <c r="J450" s="134" t="s">
        <v>205</v>
      </c>
      <c r="K450" s="134" t="s">
        <v>205</v>
      </c>
      <c r="L450" s="134" t="s">
        <v>326</v>
      </c>
      <c r="M450" s="134" t="s">
        <v>341</v>
      </c>
      <c r="N450" s="134" t="s">
        <v>449</v>
      </c>
      <c r="O450" s="134" t="s">
        <v>340</v>
      </c>
      <c r="P450" s="134" t="s">
        <v>1286</v>
      </c>
      <c r="Q450" s="134" t="s">
        <v>414</v>
      </c>
      <c r="R450" s="134" t="s">
        <v>408</v>
      </c>
      <c r="S450" s="134" t="s">
        <v>1211</v>
      </c>
      <c r="T450" s="135">
        <v>2.0299999999999998</v>
      </c>
      <c r="U450" s="134" t="s">
        <v>1761</v>
      </c>
      <c r="V450" s="137">
        <v>6.0000000000000001E-3</v>
      </c>
      <c r="W450" s="137">
        <v>1.7299999999999999E-2</v>
      </c>
      <c r="X450" s="134" t="s">
        <v>413</v>
      </c>
      <c r="Y450" s="136" t="s">
        <v>3905</v>
      </c>
      <c r="Z450" s="135">
        <v>12919000.289999999</v>
      </c>
      <c r="AA450" s="136" t="s">
        <v>3905</v>
      </c>
      <c r="AB450" s="134" t="s">
        <v>1762</v>
      </c>
      <c r="AC450" s="136" t="s">
        <v>3905</v>
      </c>
      <c r="AD450" s="135">
        <v>14314.2523</v>
      </c>
      <c r="AE450" s="136" t="s">
        <v>3905</v>
      </c>
      <c r="AF450" s="136" t="s">
        <v>3905</v>
      </c>
      <c r="AG450" s="136" t="s">
        <v>3905</v>
      </c>
      <c r="AH450" s="137">
        <v>1.1617048599244161E-2</v>
      </c>
      <c r="AI450" s="137">
        <v>1.550668037248072E-2</v>
      </c>
      <c r="AJ450" s="138">
        <v>1.9298450938296085E-3</v>
      </c>
      <c r="AK450" s="188"/>
    </row>
    <row r="451" spans="1:37" ht="15" x14ac:dyDescent="0.2">
      <c r="A451" s="133" t="s">
        <v>1219</v>
      </c>
      <c r="B451" s="134" t="s">
        <v>1219</v>
      </c>
      <c r="C451" s="134" t="s">
        <v>1502</v>
      </c>
      <c r="D451" s="134" t="s">
        <v>1503</v>
      </c>
      <c r="E451" s="134" t="s">
        <v>310</v>
      </c>
      <c r="F451" s="134" t="s">
        <v>1534</v>
      </c>
      <c r="G451" s="134" t="s">
        <v>1535</v>
      </c>
      <c r="H451" s="134" t="s">
        <v>322</v>
      </c>
      <c r="I451" s="134" t="s">
        <v>755</v>
      </c>
      <c r="J451" s="134" t="s">
        <v>205</v>
      </c>
      <c r="K451" s="134" t="s">
        <v>205</v>
      </c>
      <c r="L451" s="134" t="s">
        <v>326</v>
      </c>
      <c r="M451" s="134" t="s">
        <v>341</v>
      </c>
      <c r="N451" s="134" t="s">
        <v>449</v>
      </c>
      <c r="O451" s="134" t="s">
        <v>340</v>
      </c>
      <c r="P451" s="134" t="s">
        <v>1286</v>
      </c>
      <c r="Q451" s="134" t="s">
        <v>414</v>
      </c>
      <c r="R451" s="134" t="s">
        <v>408</v>
      </c>
      <c r="S451" s="134" t="s">
        <v>1211</v>
      </c>
      <c r="T451" s="135">
        <v>5.53</v>
      </c>
      <c r="U451" s="134" t="s">
        <v>1536</v>
      </c>
      <c r="V451" s="137">
        <v>2.0199999999999999E-2</v>
      </c>
      <c r="W451" s="137">
        <v>2.0473999999999999E-2</v>
      </c>
      <c r="X451" s="134" t="s">
        <v>413</v>
      </c>
      <c r="Y451" s="136" t="s">
        <v>3905</v>
      </c>
      <c r="Z451" s="135">
        <v>14000000</v>
      </c>
      <c r="AA451" s="136" t="s">
        <v>3905</v>
      </c>
      <c r="AB451" s="134" t="s">
        <v>1537</v>
      </c>
      <c r="AC451" s="136" t="s">
        <v>3905</v>
      </c>
      <c r="AD451" s="135">
        <v>14105</v>
      </c>
      <c r="AE451" s="136" t="s">
        <v>3905</v>
      </c>
      <c r="AF451" s="136" t="s">
        <v>3905</v>
      </c>
      <c r="AG451" s="136" t="s">
        <v>3905</v>
      </c>
      <c r="AH451" s="137">
        <v>6.5953054615724531E-3</v>
      </c>
      <c r="AI451" s="137">
        <v>1.5279996589697599E-2</v>
      </c>
      <c r="AJ451" s="138">
        <v>1.9016337310139347E-3</v>
      </c>
      <c r="AK451" s="188"/>
    </row>
    <row r="452" spans="1:37" ht="15" x14ac:dyDescent="0.2">
      <c r="A452" s="133" t="s">
        <v>1219</v>
      </c>
      <c r="B452" s="134" t="s">
        <v>1219</v>
      </c>
      <c r="C452" s="134" t="s">
        <v>1538</v>
      </c>
      <c r="D452" s="134" t="s">
        <v>1539</v>
      </c>
      <c r="E452" s="134" t="s">
        <v>314</v>
      </c>
      <c r="F452" s="134" t="s">
        <v>1551</v>
      </c>
      <c r="G452" s="134" t="s">
        <v>1552</v>
      </c>
      <c r="H452" s="134" t="s">
        <v>322</v>
      </c>
      <c r="I452" s="134" t="s">
        <v>755</v>
      </c>
      <c r="J452" s="134" t="s">
        <v>205</v>
      </c>
      <c r="K452" s="134" t="s">
        <v>205</v>
      </c>
      <c r="L452" s="134" t="s">
        <v>326</v>
      </c>
      <c r="M452" s="134" t="s">
        <v>341</v>
      </c>
      <c r="N452" s="134" t="s">
        <v>441</v>
      </c>
      <c r="O452" s="134" t="s">
        <v>340</v>
      </c>
      <c r="P452" s="134" t="s">
        <v>1542</v>
      </c>
      <c r="Q452" s="134" t="s">
        <v>416</v>
      </c>
      <c r="R452" s="134" t="s">
        <v>408</v>
      </c>
      <c r="S452" s="134" t="s">
        <v>1211</v>
      </c>
      <c r="T452" s="135">
        <v>8.0500000000000007</v>
      </c>
      <c r="U452" s="134" t="s">
        <v>1553</v>
      </c>
      <c r="V452" s="137">
        <v>0.03</v>
      </c>
      <c r="W452" s="137">
        <v>2.7428999999999999E-2</v>
      </c>
      <c r="X452" s="134" t="s">
        <v>413</v>
      </c>
      <c r="Y452" s="136" t="s">
        <v>3905</v>
      </c>
      <c r="Z452" s="135">
        <v>13437000</v>
      </c>
      <c r="AA452" s="136" t="s">
        <v>3905</v>
      </c>
      <c r="AB452" s="134" t="s">
        <v>1554</v>
      </c>
      <c r="AC452" s="136" t="s">
        <v>3905</v>
      </c>
      <c r="AD452" s="135">
        <v>14043.008699999998</v>
      </c>
      <c r="AE452" s="136" t="s">
        <v>3905</v>
      </c>
      <c r="AF452" s="136" t="s">
        <v>3905</v>
      </c>
      <c r="AG452" s="136" t="s">
        <v>3905</v>
      </c>
      <c r="AH452" s="137">
        <v>5.2568694925518881E-3</v>
      </c>
      <c r="AI452" s="137">
        <v>1.5212841194264E-2</v>
      </c>
      <c r="AJ452" s="138">
        <v>1.8932760743595992E-3</v>
      </c>
      <c r="AK452" s="188"/>
    </row>
    <row r="453" spans="1:37" ht="15" x14ac:dyDescent="0.2">
      <c r="A453" s="133" t="s">
        <v>1219</v>
      </c>
      <c r="B453" s="134" t="s">
        <v>1219</v>
      </c>
      <c r="C453" s="134" t="s">
        <v>1734</v>
      </c>
      <c r="D453" s="134" t="s">
        <v>1735</v>
      </c>
      <c r="E453" s="134" t="s">
        <v>310</v>
      </c>
      <c r="F453" s="134" t="s">
        <v>1751</v>
      </c>
      <c r="G453" s="134" t="s">
        <v>1752</v>
      </c>
      <c r="H453" s="134" t="s">
        <v>322</v>
      </c>
      <c r="I453" s="134" t="s">
        <v>755</v>
      </c>
      <c r="J453" s="134" t="s">
        <v>205</v>
      </c>
      <c r="K453" s="134" t="s">
        <v>205</v>
      </c>
      <c r="L453" s="134" t="s">
        <v>326</v>
      </c>
      <c r="M453" s="134" t="s">
        <v>341</v>
      </c>
      <c r="N453" s="134" t="s">
        <v>465</v>
      </c>
      <c r="O453" s="134" t="s">
        <v>340</v>
      </c>
      <c r="P453" s="134" t="s">
        <v>1753</v>
      </c>
      <c r="Q453" s="134" t="s">
        <v>414</v>
      </c>
      <c r="R453" s="134" t="s">
        <v>408</v>
      </c>
      <c r="S453" s="134" t="s">
        <v>1211</v>
      </c>
      <c r="T453" s="135">
        <v>10.8</v>
      </c>
      <c r="U453" s="134" t="s">
        <v>1754</v>
      </c>
      <c r="V453" s="137">
        <v>1.6899999999999998E-2</v>
      </c>
      <c r="W453" s="137">
        <v>3.1897000000000002E-2</v>
      </c>
      <c r="X453" s="134" t="s">
        <v>413</v>
      </c>
      <c r="Y453" s="136" t="s">
        <v>3905</v>
      </c>
      <c r="Z453" s="135">
        <v>14626096</v>
      </c>
      <c r="AA453" s="136" t="s">
        <v>3905</v>
      </c>
      <c r="AB453" s="134" t="s">
        <v>1755</v>
      </c>
      <c r="AC453" s="136" t="s">
        <v>3905</v>
      </c>
      <c r="AD453" s="135">
        <v>13788.020699999999</v>
      </c>
      <c r="AE453" s="136" t="s">
        <v>3905</v>
      </c>
      <c r="AF453" s="136" t="s">
        <v>3905</v>
      </c>
      <c r="AG453" s="136" t="s">
        <v>3905</v>
      </c>
      <c r="AH453" s="137">
        <v>3.3523332783248071E-3</v>
      </c>
      <c r="AI453" s="137">
        <v>1.4936611787483581E-2</v>
      </c>
      <c r="AJ453" s="138">
        <v>1.8588986349179055E-3</v>
      </c>
      <c r="AK453" s="188"/>
    </row>
    <row r="454" spans="1:37" ht="15" x14ac:dyDescent="0.2">
      <c r="A454" s="133" t="s">
        <v>1219</v>
      </c>
      <c r="B454" s="134" t="s">
        <v>1219</v>
      </c>
      <c r="C454" s="134" t="s">
        <v>1427</v>
      </c>
      <c r="D454" s="134" t="s">
        <v>1428</v>
      </c>
      <c r="E454" s="134" t="s">
        <v>310</v>
      </c>
      <c r="F454" s="134" t="s">
        <v>1602</v>
      </c>
      <c r="G454" s="134" t="s">
        <v>1603</v>
      </c>
      <c r="H454" s="134" t="s">
        <v>322</v>
      </c>
      <c r="I454" s="134" t="s">
        <v>755</v>
      </c>
      <c r="J454" s="134" t="s">
        <v>205</v>
      </c>
      <c r="K454" s="134" t="s">
        <v>205</v>
      </c>
      <c r="L454" s="134" t="s">
        <v>326</v>
      </c>
      <c r="M454" s="134" t="s">
        <v>341</v>
      </c>
      <c r="N454" s="134" t="s">
        <v>446</v>
      </c>
      <c r="O454" s="134" t="s">
        <v>340</v>
      </c>
      <c r="P454" s="134" t="s">
        <v>1343</v>
      </c>
      <c r="Q454" s="134" t="s">
        <v>414</v>
      </c>
      <c r="R454" s="134" t="s">
        <v>408</v>
      </c>
      <c r="S454" s="134" t="s">
        <v>1211</v>
      </c>
      <c r="T454" s="135">
        <v>0.16</v>
      </c>
      <c r="U454" s="134" t="s">
        <v>1604</v>
      </c>
      <c r="V454" s="137">
        <v>3.85E-2</v>
      </c>
      <c r="W454" s="137">
        <v>3.2539999999999999E-3</v>
      </c>
      <c r="X454" s="134" t="s">
        <v>413</v>
      </c>
      <c r="Y454" s="136" t="s">
        <v>3905</v>
      </c>
      <c r="Z454" s="135">
        <v>11317494</v>
      </c>
      <c r="AA454" s="136" t="s">
        <v>3905</v>
      </c>
      <c r="AB454" s="134" t="s">
        <v>1605</v>
      </c>
      <c r="AC454" s="136" t="s">
        <v>3905</v>
      </c>
      <c r="AD454" s="135">
        <v>13302.582400000001</v>
      </c>
      <c r="AE454" s="136" t="s">
        <v>3905</v>
      </c>
      <c r="AF454" s="136" t="s">
        <v>3905</v>
      </c>
      <c r="AG454" s="136" t="s">
        <v>3905</v>
      </c>
      <c r="AH454" s="137">
        <v>4.5269976000000003E-2</v>
      </c>
      <c r="AI454" s="137">
        <v>1.4410734805636238E-2</v>
      </c>
      <c r="AJ454" s="138">
        <v>1.793451931368314E-3</v>
      </c>
      <c r="AK454" s="188"/>
    </row>
    <row r="455" spans="1:37" ht="15" x14ac:dyDescent="0.2">
      <c r="A455" s="133" t="s">
        <v>1219</v>
      </c>
      <c r="B455" s="134" t="s">
        <v>1219</v>
      </c>
      <c r="C455" s="134" t="s">
        <v>1465</v>
      </c>
      <c r="D455" s="134" t="s">
        <v>1466</v>
      </c>
      <c r="E455" s="134" t="s">
        <v>310</v>
      </c>
      <c r="F455" s="134" t="s">
        <v>1582</v>
      </c>
      <c r="G455" s="134" t="s">
        <v>1583</v>
      </c>
      <c r="H455" s="134" t="s">
        <v>322</v>
      </c>
      <c r="I455" s="134" t="s">
        <v>755</v>
      </c>
      <c r="J455" s="134" t="s">
        <v>205</v>
      </c>
      <c r="K455" s="134" t="s">
        <v>205</v>
      </c>
      <c r="L455" s="134" t="s">
        <v>326</v>
      </c>
      <c r="M455" s="134" t="s">
        <v>341</v>
      </c>
      <c r="N455" s="134" t="s">
        <v>465</v>
      </c>
      <c r="O455" s="134" t="s">
        <v>340</v>
      </c>
      <c r="P455" s="134" t="s">
        <v>1355</v>
      </c>
      <c r="Q455" s="134" t="s">
        <v>416</v>
      </c>
      <c r="R455" s="134" t="s">
        <v>408</v>
      </c>
      <c r="S455" s="134" t="s">
        <v>1211</v>
      </c>
      <c r="T455" s="135">
        <v>5.65</v>
      </c>
      <c r="U455" s="134" t="s">
        <v>1584</v>
      </c>
      <c r="V455" s="137">
        <v>5.8999999999999999E-3</v>
      </c>
      <c r="W455" s="137">
        <v>2.8982999999999998E-2</v>
      </c>
      <c r="X455" s="134" t="s">
        <v>413</v>
      </c>
      <c r="Y455" s="136" t="s">
        <v>3905</v>
      </c>
      <c r="Z455" s="135">
        <v>13000000</v>
      </c>
      <c r="AA455" s="136" t="s">
        <v>3905</v>
      </c>
      <c r="AB455" s="134" t="s">
        <v>1585</v>
      </c>
      <c r="AC455" s="136" t="s">
        <v>3905</v>
      </c>
      <c r="AD455" s="135">
        <v>12411.1</v>
      </c>
      <c r="AE455" s="136" t="s">
        <v>3905</v>
      </c>
      <c r="AF455" s="136" t="s">
        <v>3905</v>
      </c>
      <c r="AG455" s="136" t="s">
        <v>3905</v>
      </c>
      <c r="AH455" s="137">
        <v>9.2822599589724112E-3</v>
      </c>
      <c r="AI455" s="137">
        <v>1.3444988704317325E-2</v>
      </c>
      <c r="AJ455" s="138">
        <v>1.6732624175106023E-3</v>
      </c>
      <c r="AK455" s="188"/>
    </row>
    <row r="456" spans="1:37" ht="15" x14ac:dyDescent="0.2">
      <c r="A456" s="133" t="s">
        <v>1219</v>
      </c>
      <c r="B456" s="134" t="s">
        <v>1219</v>
      </c>
      <c r="C456" s="134" t="s">
        <v>1586</v>
      </c>
      <c r="D456" s="134" t="s">
        <v>1587</v>
      </c>
      <c r="E456" s="134" t="s">
        <v>310</v>
      </c>
      <c r="F456" s="134" t="s">
        <v>1588</v>
      </c>
      <c r="G456" s="134" t="s">
        <v>1589</v>
      </c>
      <c r="H456" s="134" t="s">
        <v>322</v>
      </c>
      <c r="I456" s="134" t="s">
        <v>755</v>
      </c>
      <c r="J456" s="134" t="s">
        <v>205</v>
      </c>
      <c r="K456" s="134" t="s">
        <v>205</v>
      </c>
      <c r="L456" s="134" t="s">
        <v>326</v>
      </c>
      <c r="M456" s="134" t="s">
        <v>341</v>
      </c>
      <c r="N456" s="134" t="s">
        <v>449</v>
      </c>
      <c r="O456" s="134" t="s">
        <v>340</v>
      </c>
      <c r="P456" s="134" t="s">
        <v>1286</v>
      </c>
      <c r="Q456" s="134" t="s">
        <v>414</v>
      </c>
      <c r="R456" s="134" t="s">
        <v>408</v>
      </c>
      <c r="S456" s="134" t="s">
        <v>1211</v>
      </c>
      <c r="T456" s="135">
        <v>4.45</v>
      </c>
      <c r="U456" s="134" t="s">
        <v>1590</v>
      </c>
      <c r="V456" s="137">
        <v>1.3899999999999999E-2</v>
      </c>
      <c r="W456" s="137">
        <v>1.9911000000000002E-2</v>
      </c>
      <c r="X456" s="134" t="s">
        <v>413</v>
      </c>
      <c r="Y456" s="136" t="s">
        <v>3905</v>
      </c>
      <c r="Z456" s="135">
        <v>11686500</v>
      </c>
      <c r="AA456" s="136" t="s">
        <v>3905</v>
      </c>
      <c r="AB456" s="134" t="s">
        <v>1591</v>
      </c>
      <c r="AC456" s="136" t="s">
        <v>3905</v>
      </c>
      <c r="AD456" s="135">
        <v>11861.797500000001</v>
      </c>
      <c r="AE456" s="136" t="s">
        <v>3905</v>
      </c>
      <c r="AF456" s="136" t="s">
        <v>3905</v>
      </c>
      <c r="AG456" s="136" t="s">
        <v>3905</v>
      </c>
      <c r="AH456" s="137">
        <v>6.4925E-3</v>
      </c>
      <c r="AI456" s="137">
        <v>1.2849927355383445E-2</v>
      </c>
      <c r="AJ456" s="138">
        <v>1.5992055467179557E-3</v>
      </c>
      <c r="AK456" s="188"/>
    </row>
    <row r="457" spans="1:37" ht="15" x14ac:dyDescent="0.2">
      <c r="A457" s="133" t="s">
        <v>1219</v>
      </c>
      <c r="B457" s="134" t="s">
        <v>1219</v>
      </c>
      <c r="C457" s="134" t="s">
        <v>1586</v>
      </c>
      <c r="D457" s="134" t="s">
        <v>1587</v>
      </c>
      <c r="E457" s="134" t="s">
        <v>310</v>
      </c>
      <c r="F457" s="134" t="s">
        <v>1598</v>
      </c>
      <c r="G457" s="134" t="s">
        <v>1599</v>
      </c>
      <c r="H457" s="134" t="s">
        <v>322</v>
      </c>
      <c r="I457" s="134" t="s">
        <v>755</v>
      </c>
      <c r="J457" s="134" t="s">
        <v>205</v>
      </c>
      <c r="K457" s="134" t="s">
        <v>205</v>
      </c>
      <c r="L457" s="134" t="s">
        <v>326</v>
      </c>
      <c r="M457" s="134" t="s">
        <v>341</v>
      </c>
      <c r="N457" s="134" t="s">
        <v>449</v>
      </c>
      <c r="O457" s="134" t="s">
        <v>340</v>
      </c>
      <c r="P457" s="134" t="s">
        <v>1286</v>
      </c>
      <c r="Q457" s="134" t="s">
        <v>414</v>
      </c>
      <c r="R457" s="134" t="s">
        <v>408</v>
      </c>
      <c r="S457" s="134" t="s">
        <v>1211</v>
      </c>
      <c r="T457" s="135">
        <v>4.08</v>
      </c>
      <c r="U457" s="134" t="s">
        <v>1600</v>
      </c>
      <c r="V457" s="137">
        <v>1E-3</v>
      </c>
      <c r="W457" s="137">
        <v>1.9643000000000001E-2</v>
      </c>
      <c r="X457" s="134" t="s">
        <v>413</v>
      </c>
      <c r="Y457" s="136" t="s">
        <v>3905</v>
      </c>
      <c r="Z457" s="135">
        <v>10720000.130000001</v>
      </c>
      <c r="AA457" s="136" t="s">
        <v>3905</v>
      </c>
      <c r="AB457" s="134" t="s">
        <v>1601</v>
      </c>
      <c r="AC457" s="136" t="s">
        <v>3905</v>
      </c>
      <c r="AD457" s="135">
        <v>10830.4161</v>
      </c>
      <c r="AE457" s="136" t="s">
        <v>3905</v>
      </c>
      <c r="AF457" s="136" t="s">
        <v>3905</v>
      </c>
      <c r="AG457" s="136" t="s">
        <v>3905</v>
      </c>
      <c r="AH457" s="137">
        <v>5.791379059555837E-3</v>
      </c>
      <c r="AI457" s="137">
        <v>1.1732628256069889E-2</v>
      </c>
      <c r="AJ457" s="138">
        <v>1.4601548838193328E-3</v>
      </c>
      <c r="AK457" s="188"/>
    </row>
    <row r="458" spans="1:37" ht="15" x14ac:dyDescent="0.2">
      <c r="A458" s="133" t="s">
        <v>1219</v>
      </c>
      <c r="B458" s="134" t="s">
        <v>1219</v>
      </c>
      <c r="C458" s="134" t="s">
        <v>1766</v>
      </c>
      <c r="D458" s="134" t="s">
        <v>1767</v>
      </c>
      <c r="E458" s="134" t="s">
        <v>310</v>
      </c>
      <c r="F458" s="134" t="s">
        <v>1768</v>
      </c>
      <c r="G458" s="134" t="s">
        <v>1769</v>
      </c>
      <c r="H458" s="134" t="s">
        <v>322</v>
      </c>
      <c r="I458" s="134" t="s">
        <v>755</v>
      </c>
      <c r="J458" s="134" t="s">
        <v>205</v>
      </c>
      <c r="K458" s="134" t="s">
        <v>205</v>
      </c>
      <c r="L458" s="134" t="s">
        <v>326</v>
      </c>
      <c r="M458" s="134" t="s">
        <v>341</v>
      </c>
      <c r="N458" s="134" t="s">
        <v>441</v>
      </c>
      <c r="O458" s="134" t="s">
        <v>340</v>
      </c>
      <c r="P458" s="134" t="s">
        <v>1411</v>
      </c>
      <c r="Q458" s="134" t="s">
        <v>416</v>
      </c>
      <c r="R458" s="134" t="s">
        <v>408</v>
      </c>
      <c r="S458" s="134" t="s">
        <v>1211</v>
      </c>
      <c r="T458" s="135">
        <v>3.96</v>
      </c>
      <c r="U458" s="134" t="s">
        <v>1634</v>
      </c>
      <c r="V458" s="137">
        <v>1.7999999999999999E-2</v>
      </c>
      <c r="W458" s="137">
        <v>3.099E-2</v>
      </c>
      <c r="X458" s="134" t="s">
        <v>413</v>
      </c>
      <c r="Y458" s="136" t="s">
        <v>3905</v>
      </c>
      <c r="Z458" s="135">
        <v>9637999.8000000007</v>
      </c>
      <c r="AA458" s="136" t="s">
        <v>3905</v>
      </c>
      <c r="AB458" s="134" t="s">
        <v>1770</v>
      </c>
      <c r="AC458" s="136" t="s">
        <v>3905</v>
      </c>
      <c r="AD458" s="135">
        <v>10240.374800000001</v>
      </c>
      <c r="AE458" s="136" t="s">
        <v>3905</v>
      </c>
      <c r="AF458" s="136" t="s">
        <v>3905</v>
      </c>
      <c r="AG458" s="136" t="s">
        <v>3905</v>
      </c>
      <c r="AH458" s="137">
        <v>9.6868673820539319E-3</v>
      </c>
      <c r="AI458" s="137">
        <v>1.1093434372933376E-2</v>
      </c>
      <c r="AJ458" s="138">
        <v>1.380605608942549E-3</v>
      </c>
      <c r="AK458" s="188"/>
    </row>
    <row r="459" spans="1:37" ht="15" x14ac:dyDescent="0.2">
      <c r="A459" s="133" t="s">
        <v>1219</v>
      </c>
      <c r="B459" s="134" t="s">
        <v>1219</v>
      </c>
      <c r="C459" s="134" t="s">
        <v>1345</v>
      </c>
      <c r="D459" s="134" t="s">
        <v>1346</v>
      </c>
      <c r="E459" s="134" t="s">
        <v>310</v>
      </c>
      <c r="F459" s="134" t="s">
        <v>1666</v>
      </c>
      <c r="G459" s="134" t="s">
        <v>1667</v>
      </c>
      <c r="H459" s="134" t="s">
        <v>322</v>
      </c>
      <c r="I459" s="134" t="s">
        <v>755</v>
      </c>
      <c r="J459" s="134" t="s">
        <v>205</v>
      </c>
      <c r="K459" s="134" t="s">
        <v>205</v>
      </c>
      <c r="L459" s="134" t="s">
        <v>326</v>
      </c>
      <c r="M459" s="134" t="s">
        <v>341</v>
      </c>
      <c r="N459" s="134" t="s">
        <v>449</v>
      </c>
      <c r="O459" s="134" t="s">
        <v>340</v>
      </c>
      <c r="P459" s="134" t="s">
        <v>1210</v>
      </c>
      <c r="Q459" s="134" t="s">
        <v>416</v>
      </c>
      <c r="R459" s="134" t="s">
        <v>408</v>
      </c>
      <c r="S459" s="134" t="s">
        <v>1211</v>
      </c>
      <c r="T459" s="135">
        <v>2.66</v>
      </c>
      <c r="U459" s="134" t="s">
        <v>1668</v>
      </c>
      <c r="V459" s="137">
        <v>5.0000000000000001E-3</v>
      </c>
      <c r="W459" s="137">
        <v>1.7565000000000001E-2</v>
      </c>
      <c r="X459" s="134" t="s">
        <v>413</v>
      </c>
      <c r="Y459" s="136" t="s">
        <v>3905</v>
      </c>
      <c r="Z459" s="135">
        <v>9377775</v>
      </c>
      <c r="AA459" s="136" t="s">
        <v>3905</v>
      </c>
      <c r="AB459" s="134" t="s">
        <v>1245</v>
      </c>
      <c r="AC459" s="136" t="s">
        <v>3905</v>
      </c>
      <c r="AD459" s="135">
        <v>10052.9748</v>
      </c>
      <c r="AE459" s="136" t="s">
        <v>3905</v>
      </c>
      <c r="AF459" s="136" t="s">
        <v>3905</v>
      </c>
      <c r="AG459" s="136" t="s">
        <v>3905</v>
      </c>
      <c r="AH459" s="137">
        <v>1.2286794322831836E-2</v>
      </c>
      <c r="AI459" s="137">
        <v>1.0890423300979505E-2</v>
      </c>
      <c r="AJ459" s="138">
        <v>1.3553403741023088E-3</v>
      </c>
      <c r="AK459" s="188"/>
    </row>
    <row r="460" spans="1:37" ht="15" x14ac:dyDescent="0.2">
      <c r="A460" s="133" t="s">
        <v>1219</v>
      </c>
      <c r="B460" s="134" t="s">
        <v>1219</v>
      </c>
      <c r="C460" s="134" t="s">
        <v>1545</v>
      </c>
      <c r="D460" s="134" t="s">
        <v>1546</v>
      </c>
      <c r="E460" s="134" t="s">
        <v>310</v>
      </c>
      <c r="F460" s="134" t="s">
        <v>1578</v>
      </c>
      <c r="G460" s="134" t="s">
        <v>1579</v>
      </c>
      <c r="H460" s="134" t="s">
        <v>322</v>
      </c>
      <c r="I460" s="134" t="s">
        <v>755</v>
      </c>
      <c r="J460" s="134" t="s">
        <v>205</v>
      </c>
      <c r="K460" s="134" t="s">
        <v>205</v>
      </c>
      <c r="L460" s="134" t="s">
        <v>326</v>
      </c>
      <c r="M460" s="134" t="s">
        <v>341</v>
      </c>
      <c r="N460" s="134" t="s">
        <v>449</v>
      </c>
      <c r="O460" s="134" t="s">
        <v>340</v>
      </c>
      <c r="P460" s="134" t="s">
        <v>1343</v>
      </c>
      <c r="Q460" s="134" t="s">
        <v>414</v>
      </c>
      <c r="R460" s="134" t="s">
        <v>408</v>
      </c>
      <c r="S460" s="134" t="s">
        <v>1211</v>
      </c>
      <c r="T460" s="135">
        <v>5.01</v>
      </c>
      <c r="U460" s="134" t="s">
        <v>1580</v>
      </c>
      <c r="V460" s="137">
        <v>2.5899999999999999E-2</v>
      </c>
      <c r="W460" s="137">
        <v>2.1840999999999999E-2</v>
      </c>
      <c r="X460" s="134" t="s">
        <v>413</v>
      </c>
      <c r="Y460" s="136" t="s">
        <v>3905</v>
      </c>
      <c r="Z460" s="135">
        <v>9673000</v>
      </c>
      <c r="AA460" s="136" t="s">
        <v>3905</v>
      </c>
      <c r="AB460" s="134" t="s">
        <v>1581</v>
      </c>
      <c r="AC460" s="136" t="s">
        <v>3905</v>
      </c>
      <c r="AD460" s="135">
        <v>9945.7785999999996</v>
      </c>
      <c r="AE460" s="136" t="s">
        <v>3905</v>
      </c>
      <c r="AF460" s="136" t="s">
        <v>3905</v>
      </c>
      <c r="AG460" s="136" t="s">
        <v>3905</v>
      </c>
      <c r="AH460" s="137">
        <v>2.1495555555555556E-2</v>
      </c>
      <c r="AI460" s="137">
        <v>1.0774297276844194E-2</v>
      </c>
      <c r="AJ460" s="138">
        <v>1.3408882004223004E-3</v>
      </c>
      <c r="AK460" s="188"/>
    </row>
    <row r="461" spans="1:37" ht="15" x14ac:dyDescent="0.2">
      <c r="A461" s="133" t="s">
        <v>1219</v>
      </c>
      <c r="B461" s="134" t="s">
        <v>1219</v>
      </c>
      <c r="C461" s="134" t="s">
        <v>1766</v>
      </c>
      <c r="D461" s="134" t="s">
        <v>1767</v>
      </c>
      <c r="E461" s="134" t="s">
        <v>310</v>
      </c>
      <c r="F461" s="134" t="s">
        <v>1920</v>
      </c>
      <c r="G461" s="134" t="s">
        <v>1921</v>
      </c>
      <c r="H461" s="134" t="s">
        <v>322</v>
      </c>
      <c r="I461" s="134" t="s">
        <v>755</v>
      </c>
      <c r="J461" s="134" t="s">
        <v>205</v>
      </c>
      <c r="K461" s="134" t="s">
        <v>205</v>
      </c>
      <c r="L461" s="134" t="s">
        <v>326</v>
      </c>
      <c r="M461" s="134" t="s">
        <v>341</v>
      </c>
      <c r="N461" s="134" t="s">
        <v>441</v>
      </c>
      <c r="O461" s="134" t="s">
        <v>340</v>
      </c>
      <c r="P461" s="134" t="s">
        <v>1411</v>
      </c>
      <c r="Q461" s="134" t="s">
        <v>416</v>
      </c>
      <c r="R461" s="134" t="s">
        <v>408</v>
      </c>
      <c r="S461" s="134" t="s">
        <v>1211</v>
      </c>
      <c r="T461" s="135">
        <v>6.28</v>
      </c>
      <c r="U461" s="134" t="s">
        <v>1922</v>
      </c>
      <c r="V461" s="137">
        <v>3.3000000000000002E-2</v>
      </c>
      <c r="W461" s="137">
        <v>3.5830000000000001E-2</v>
      </c>
      <c r="X461" s="134" t="s">
        <v>413</v>
      </c>
      <c r="Y461" s="136" t="s">
        <v>3905</v>
      </c>
      <c r="Z461" s="135">
        <v>9569350.25</v>
      </c>
      <c r="AA461" s="136" t="s">
        <v>3905</v>
      </c>
      <c r="AB461" s="134" t="s">
        <v>1923</v>
      </c>
      <c r="AC461" s="136" t="s">
        <v>3905</v>
      </c>
      <c r="AD461" s="135">
        <v>9736.813900000001</v>
      </c>
      <c r="AE461" s="136" t="s">
        <v>3905</v>
      </c>
      <c r="AF461" s="136" t="s">
        <v>3905</v>
      </c>
      <c r="AG461" s="136" t="s">
        <v>3905</v>
      </c>
      <c r="AH461" s="137">
        <v>7.6429379431760371E-3</v>
      </c>
      <c r="AI461" s="137">
        <v>1.0547925052915297E-2</v>
      </c>
      <c r="AJ461" s="138">
        <v>1.3127156118840232E-3</v>
      </c>
      <c r="AK461" s="188"/>
    </row>
    <row r="462" spans="1:37" ht="15" x14ac:dyDescent="0.2">
      <c r="A462" s="133" t="s">
        <v>1219</v>
      </c>
      <c r="B462" s="134" t="s">
        <v>1219</v>
      </c>
      <c r="C462" s="134" t="s">
        <v>1592</v>
      </c>
      <c r="D462" s="134" t="s">
        <v>1593</v>
      </c>
      <c r="E462" s="134" t="s">
        <v>310</v>
      </c>
      <c r="F462" s="134" t="s">
        <v>1730</v>
      </c>
      <c r="G462" s="134" t="s">
        <v>1731</v>
      </c>
      <c r="H462" s="134" t="s">
        <v>322</v>
      </c>
      <c r="I462" s="134" t="s">
        <v>755</v>
      </c>
      <c r="J462" s="134" t="s">
        <v>205</v>
      </c>
      <c r="K462" s="134" t="s">
        <v>205</v>
      </c>
      <c r="L462" s="134" t="s">
        <v>326</v>
      </c>
      <c r="M462" s="134" t="s">
        <v>341</v>
      </c>
      <c r="N462" s="134" t="s">
        <v>465</v>
      </c>
      <c r="O462" s="134" t="s">
        <v>340</v>
      </c>
      <c r="P462" s="134" t="s">
        <v>1355</v>
      </c>
      <c r="Q462" s="134" t="s">
        <v>416</v>
      </c>
      <c r="R462" s="134" t="s">
        <v>408</v>
      </c>
      <c r="S462" s="134" t="s">
        <v>1211</v>
      </c>
      <c r="T462" s="135">
        <v>4.7300000000000004</v>
      </c>
      <c r="U462" s="134" t="s">
        <v>1732</v>
      </c>
      <c r="V462" s="137">
        <v>1.3299999999999999E-2</v>
      </c>
      <c r="W462" s="137">
        <v>2.9871999999999999E-2</v>
      </c>
      <c r="X462" s="134" t="s">
        <v>413</v>
      </c>
      <c r="Y462" s="136" t="s">
        <v>3905</v>
      </c>
      <c r="Z462" s="135">
        <v>8930000</v>
      </c>
      <c r="AA462" s="136" t="s">
        <v>3905</v>
      </c>
      <c r="AB462" s="134" t="s">
        <v>1733</v>
      </c>
      <c r="AC462" s="136" t="s">
        <v>3905</v>
      </c>
      <c r="AD462" s="135">
        <v>9228.2620000000006</v>
      </c>
      <c r="AE462" s="136" t="s">
        <v>3905</v>
      </c>
      <c r="AF462" s="136" t="s">
        <v>3905</v>
      </c>
      <c r="AG462" s="136" t="s">
        <v>3905</v>
      </c>
      <c r="AH462" s="137">
        <v>7.5199999999999998E-3</v>
      </c>
      <c r="AI462" s="137">
        <v>9.9970089960181464E-3</v>
      </c>
      <c r="AJ462" s="138">
        <v>1.2441527329198239E-3</v>
      </c>
      <c r="AK462" s="188"/>
    </row>
    <row r="463" spans="1:37" ht="15" x14ac:dyDescent="0.2">
      <c r="A463" s="133" t="s">
        <v>1219</v>
      </c>
      <c r="B463" s="134" t="s">
        <v>1219</v>
      </c>
      <c r="C463" s="134" t="s">
        <v>1522</v>
      </c>
      <c r="D463" s="134" t="s">
        <v>1523</v>
      </c>
      <c r="E463" s="134" t="s">
        <v>310</v>
      </c>
      <c r="F463" s="134" t="s">
        <v>1924</v>
      </c>
      <c r="G463" s="134" t="s">
        <v>1925</v>
      </c>
      <c r="H463" s="134" t="s">
        <v>322</v>
      </c>
      <c r="I463" s="134" t="s">
        <v>755</v>
      </c>
      <c r="J463" s="134" t="s">
        <v>205</v>
      </c>
      <c r="K463" s="134" t="s">
        <v>205</v>
      </c>
      <c r="L463" s="134" t="s">
        <v>326</v>
      </c>
      <c r="M463" s="134" t="s">
        <v>341</v>
      </c>
      <c r="N463" s="134" t="s">
        <v>465</v>
      </c>
      <c r="O463" s="134" t="s">
        <v>340</v>
      </c>
      <c r="P463" s="134" t="s">
        <v>1417</v>
      </c>
      <c r="Q463" s="134" t="s">
        <v>414</v>
      </c>
      <c r="R463" s="134" t="s">
        <v>408</v>
      </c>
      <c r="S463" s="134" t="s">
        <v>1211</v>
      </c>
      <c r="T463" s="135">
        <v>6.06</v>
      </c>
      <c r="U463" s="134" t="s">
        <v>1801</v>
      </c>
      <c r="V463" s="137">
        <v>9.1999999999999998E-3</v>
      </c>
      <c r="W463" s="137">
        <v>2.9318E-2</v>
      </c>
      <c r="X463" s="134" t="s">
        <v>413</v>
      </c>
      <c r="Y463" s="136" t="s">
        <v>3905</v>
      </c>
      <c r="Z463" s="135">
        <v>9000000</v>
      </c>
      <c r="AA463" s="136" t="s">
        <v>3905</v>
      </c>
      <c r="AB463" s="134" t="s">
        <v>1888</v>
      </c>
      <c r="AC463" s="136" t="s">
        <v>3905</v>
      </c>
      <c r="AD463" s="135">
        <v>8955</v>
      </c>
      <c r="AE463" s="136" t="s">
        <v>3905</v>
      </c>
      <c r="AF463" s="136" t="s">
        <v>3905</v>
      </c>
      <c r="AG463" s="136" t="s">
        <v>3905</v>
      </c>
      <c r="AH463" s="137">
        <v>3.4793191204435898E-3</v>
      </c>
      <c r="AI463" s="137">
        <v>9.7009833010097135E-3</v>
      </c>
      <c r="AJ463" s="138">
        <v>1.2073115959751709E-3</v>
      </c>
      <c r="AK463" s="188"/>
    </row>
    <row r="464" spans="1:37" ht="15" x14ac:dyDescent="0.2">
      <c r="A464" s="133" t="s">
        <v>1219</v>
      </c>
      <c r="B464" s="134" t="s">
        <v>1219</v>
      </c>
      <c r="C464" s="134" t="s">
        <v>1369</v>
      </c>
      <c r="D464" s="134" t="s">
        <v>1370</v>
      </c>
      <c r="E464" s="134" t="s">
        <v>310</v>
      </c>
      <c r="F464" s="134" t="s">
        <v>1642</v>
      </c>
      <c r="G464" s="134" t="s">
        <v>1643</v>
      </c>
      <c r="H464" s="134" t="s">
        <v>322</v>
      </c>
      <c r="I464" s="134" t="s">
        <v>755</v>
      </c>
      <c r="J464" s="134" t="s">
        <v>205</v>
      </c>
      <c r="K464" s="134" t="s">
        <v>205</v>
      </c>
      <c r="L464" s="134" t="s">
        <v>326</v>
      </c>
      <c r="M464" s="134" t="s">
        <v>341</v>
      </c>
      <c r="N464" s="134" t="s">
        <v>446</v>
      </c>
      <c r="O464" s="134" t="s">
        <v>340</v>
      </c>
      <c r="P464" s="134" t="s">
        <v>1373</v>
      </c>
      <c r="Q464" s="134" t="s">
        <v>416</v>
      </c>
      <c r="R464" s="134" t="s">
        <v>408</v>
      </c>
      <c r="S464" s="134" t="s">
        <v>1211</v>
      </c>
      <c r="T464" s="135">
        <v>4.91</v>
      </c>
      <c r="U464" s="134" t="s">
        <v>1644</v>
      </c>
      <c r="V464" s="137">
        <v>5.1700000000000003E-2</v>
      </c>
      <c r="W464" s="137">
        <v>5.1001999999999999E-2</v>
      </c>
      <c r="X464" s="134" t="s">
        <v>413</v>
      </c>
      <c r="Y464" s="136" t="s">
        <v>3905</v>
      </c>
      <c r="Z464" s="135">
        <v>8539772</v>
      </c>
      <c r="AA464" s="136" t="s">
        <v>3905</v>
      </c>
      <c r="AB464" s="134" t="s">
        <v>1645</v>
      </c>
      <c r="AC464" s="136" t="s">
        <v>3905</v>
      </c>
      <c r="AD464" s="135">
        <v>8741.3105999999989</v>
      </c>
      <c r="AE464" s="136" t="s">
        <v>3905</v>
      </c>
      <c r="AF464" s="136" t="s">
        <v>3905</v>
      </c>
      <c r="AG464" s="136" t="s">
        <v>3905</v>
      </c>
      <c r="AH464" s="137">
        <v>1.3994716607616345E-2</v>
      </c>
      <c r="AI464" s="137">
        <v>9.4694928359350169E-3</v>
      </c>
      <c r="AJ464" s="138">
        <v>1.1785020295456239E-3</v>
      </c>
      <c r="AK464" s="188"/>
    </row>
    <row r="465" spans="1:37" ht="15" x14ac:dyDescent="0.2">
      <c r="A465" s="133" t="s">
        <v>1219</v>
      </c>
      <c r="B465" s="134" t="s">
        <v>1219</v>
      </c>
      <c r="C465" s="134" t="s">
        <v>1488</v>
      </c>
      <c r="D465" s="134" t="s">
        <v>1489</v>
      </c>
      <c r="E465" s="134" t="s">
        <v>310</v>
      </c>
      <c r="F465" s="134" t="s">
        <v>1490</v>
      </c>
      <c r="G465" s="134" t="s">
        <v>1491</v>
      </c>
      <c r="H465" s="134" t="s">
        <v>322</v>
      </c>
      <c r="I465" s="134" t="s">
        <v>755</v>
      </c>
      <c r="J465" s="134" t="s">
        <v>205</v>
      </c>
      <c r="K465" s="134" t="s">
        <v>205</v>
      </c>
      <c r="L465" s="134" t="s">
        <v>326</v>
      </c>
      <c r="M465" s="134" t="s">
        <v>341</v>
      </c>
      <c r="N465" s="134" t="s">
        <v>457</v>
      </c>
      <c r="O465" s="134" t="s">
        <v>340</v>
      </c>
      <c r="P465" s="134" t="s">
        <v>1343</v>
      </c>
      <c r="Q465" s="134" t="s">
        <v>414</v>
      </c>
      <c r="R465" s="134" t="s">
        <v>408</v>
      </c>
      <c r="S465" s="134" t="s">
        <v>1211</v>
      </c>
      <c r="T465" s="135">
        <v>5.67</v>
      </c>
      <c r="U465" s="134" t="s">
        <v>1492</v>
      </c>
      <c r="V465" s="137">
        <v>5.1499999999999997E-2</v>
      </c>
      <c r="W465" s="137">
        <v>2.9798999999999999E-2</v>
      </c>
      <c r="X465" s="134" t="s">
        <v>413</v>
      </c>
      <c r="Y465" s="136" t="s">
        <v>3905</v>
      </c>
      <c r="Z465" s="135">
        <v>5492042.5</v>
      </c>
      <c r="AA465" s="136" t="s">
        <v>3905</v>
      </c>
      <c r="AB465" s="134" t="s">
        <v>1493</v>
      </c>
      <c r="AC465" s="136" t="s">
        <v>3905</v>
      </c>
      <c r="AD465" s="135">
        <v>8472.5740000000005</v>
      </c>
      <c r="AE465" s="136" t="s">
        <v>3905</v>
      </c>
      <c r="AF465" s="136" t="s">
        <v>3905</v>
      </c>
      <c r="AG465" s="136" t="s">
        <v>3905</v>
      </c>
      <c r="AH465" s="137">
        <v>1.8912078109005448E-3</v>
      </c>
      <c r="AI465" s="137">
        <v>9.1783694638313124E-3</v>
      </c>
      <c r="AJ465" s="138">
        <v>1.1422709989279737E-3</v>
      </c>
      <c r="AK465" s="188"/>
    </row>
    <row r="466" spans="1:37" ht="15" x14ac:dyDescent="0.2">
      <c r="A466" s="133" t="s">
        <v>1219</v>
      </c>
      <c r="B466" s="134" t="s">
        <v>1219</v>
      </c>
      <c r="C466" s="134" t="s">
        <v>1771</v>
      </c>
      <c r="D466" s="134" t="s">
        <v>1772</v>
      </c>
      <c r="E466" s="134" t="s">
        <v>310</v>
      </c>
      <c r="F466" s="134" t="s">
        <v>1930</v>
      </c>
      <c r="G466" s="134" t="s">
        <v>1931</v>
      </c>
      <c r="H466" s="134" t="s">
        <v>322</v>
      </c>
      <c r="I466" s="134" t="s">
        <v>755</v>
      </c>
      <c r="J466" s="134" t="s">
        <v>205</v>
      </c>
      <c r="K466" s="134" t="s">
        <v>205</v>
      </c>
      <c r="L466" s="134" t="s">
        <v>326</v>
      </c>
      <c r="M466" s="134" t="s">
        <v>341</v>
      </c>
      <c r="N466" s="134" t="s">
        <v>465</v>
      </c>
      <c r="O466" s="134" t="s">
        <v>340</v>
      </c>
      <c r="P466" s="134" t="s">
        <v>1775</v>
      </c>
      <c r="Q466" s="134" t="s">
        <v>414</v>
      </c>
      <c r="R466" s="134" t="s">
        <v>408</v>
      </c>
      <c r="S466" s="134" t="s">
        <v>1211</v>
      </c>
      <c r="T466" s="135">
        <v>3.66</v>
      </c>
      <c r="U466" s="134" t="s">
        <v>1454</v>
      </c>
      <c r="V466" s="137">
        <v>2.7E-2</v>
      </c>
      <c r="W466" s="137">
        <v>2.9791999999999999E-2</v>
      </c>
      <c r="X466" s="134" t="s">
        <v>413</v>
      </c>
      <c r="Y466" s="136" t="s">
        <v>3905</v>
      </c>
      <c r="Z466" s="135">
        <v>8041000</v>
      </c>
      <c r="AA466" s="136" t="s">
        <v>3905</v>
      </c>
      <c r="AB466" s="134" t="s">
        <v>1932</v>
      </c>
      <c r="AC466" s="136" t="s">
        <v>3905</v>
      </c>
      <c r="AD466" s="135">
        <v>8319.2186000000002</v>
      </c>
      <c r="AE466" s="136" t="s">
        <v>3905</v>
      </c>
      <c r="AF466" s="136" t="s">
        <v>3905</v>
      </c>
      <c r="AG466" s="136" t="s">
        <v>3905</v>
      </c>
      <c r="AH466" s="137">
        <v>1.8374556688969326E-2</v>
      </c>
      <c r="AI466" s="137">
        <v>9.0122390526018326E-3</v>
      </c>
      <c r="AJ466" s="138">
        <v>1.1215956544089701E-3</v>
      </c>
      <c r="AK466" s="188"/>
    </row>
    <row r="467" spans="1:37" ht="15" x14ac:dyDescent="0.2">
      <c r="A467" s="133" t="s">
        <v>1219</v>
      </c>
      <c r="B467" s="134" t="s">
        <v>1219</v>
      </c>
      <c r="C467" s="134" t="s">
        <v>1345</v>
      </c>
      <c r="D467" s="134" t="s">
        <v>1346</v>
      </c>
      <c r="E467" s="134" t="s">
        <v>310</v>
      </c>
      <c r="F467" s="134" t="s">
        <v>1926</v>
      </c>
      <c r="G467" s="134" t="s">
        <v>1927</v>
      </c>
      <c r="H467" s="134" t="s">
        <v>322</v>
      </c>
      <c r="I467" s="134" t="s">
        <v>755</v>
      </c>
      <c r="J467" s="134" t="s">
        <v>205</v>
      </c>
      <c r="K467" s="134" t="s">
        <v>205</v>
      </c>
      <c r="L467" s="134" t="s">
        <v>326</v>
      </c>
      <c r="M467" s="134" t="s">
        <v>341</v>
      </c>
      <c r="N467" s="134" t="s">
        <v>449</v>
      </c>
      <c r="O467" s="134" t="s">
        <v>340</v>
      </c>
      <c r="P467" s="134" t="s">
        <v>1286</v>
      </c>
      <c r="Q467" s="134" t="s">
        <v>414</v>
      </c>
      <c r="R467" s="134" t="s">
        <v>408</v>
      </c>
      <c r="S467" s="134" t="s">
        <v>1211</v>
      </c>
      <c r="T467" s="135">
        <v>4.01</v>
      </c>
      <c r="U467" s="134" t="s">
        <v>1928</v>
      </c>
      <c r="V467" s="137">
        <v>1.6400000000000001E-2</v>
      </c>
      <c r="W467" s="137">
        <v>1.9633000000000001E-2</v>
      </c>
      <c r="X467" s="134" t="s">
        <v>413</v>
      </c>
      <c r="Y467" s="136" t="s">
        <v>3905</v>
      </c>
      <c r="Z467" s="135">
        <v>8000100</v>
      </c>
      <c r="AA467" s="136" t="s">
        <v>3905</v>
      </c>
      <c r="AB467" s="134" t="s">
        <v>1929</v>
      </c>
      <c r="AC467" s="136" t="s">
        <v>3905</v>
      </c>
      <c r="AD467" s="135">
        <v>8235.3029000000006</v>
      </c>
      <c r="AE467" s="136" t="s">
        <v>3905</v>
      </c>
      <c r="AF467" s="136" t="s">
        <v>3905</v>
      </c>
      <c r="AG467" s="136" t="s">
        <v>3905</v>
      </c>
      <c r="AH467" s="137">
        <v>7.4380165289256199E-3</v>
      </c>
      <c r="AI467" s="137">
        <v>8.9213329201224111E-3</v>
      </c>
      <c r="AJ467" s="138">
        <v>1.1102821592217104E-3</v>
      </c>
      <c r="AK467" s="188"/>
    </row>
    <row r="468" spans="1:37" ht="15" x14ac:dyDescent="0.2">
      <c r="A468" s="133" t="s">
        <v>1219</v>
      </c>
      <c r="B468" s="134" t="s">
        <v>1219</v>
      </c>
      <c r="C468" s="134" t="s">
        <v>1508</v>
      </c>
      <c r="D468" s="134" t="s">
        <v>1509</v>
      </c>
      <c r="E468" s="134" t="s">
        <v>310</v>
      </c>
      <c r="F468" s="134" t="s">
        <v>1632</v>
      </c>
      <c r="G468" s="134" t="s">
        <v>1633</v>
      </c>
      <c r="H468" s="134" t="s">
        <v>322</v>
      </c>
      <c r="I468" s="134" t="s">
        <v>755</v>
      </c>
      <c r="J468" s="134" t="s">
        <v>205</v>
      </c>
      <c r="K468" s="134" t="s">
        <v>205</v>
      </c>
      <c r="L468" s="134" t="s">
        <v>326</v>
      </c>
      <c r="M468" s="134" t="s">
        <v>341</v>
      </c>
      <c r="N468" s="134" t="s">
        <v>466</v>
      </c>
      <c r="O468" s="134" t="s">
        <v>340</v>
      </c>
      <c r="P468" s="134" t="s">
        <v>1411</v>
      </c>
      <c r="Q468" s="134" t="s">
        <v>416</v>
      </c>
      <c r="R468" s="134" t="s">
        <v>408</v>
      </c>
      <c r="S468" s="134" t="s">
        <v>1211</v>
      </c>
      <c r="T468" s="135">
        <v>4.6399999999999997</v>
      </c>
      <c r="U468" s="134" t="s">
        <v>1634</v>
      </c>
      <c r="V468" s="137">
        <v>1.7899999999999999E-2</v>
      </c>
      <c r="W468" s="137">
        <v>4.9355000000000003E-2</v>
      </c>
      <c r="X468" s="134" t="s">
        <v>413</v>
      </c>
      <c r="Y468" s="136" t="s">
        <v>3905</v>
      </c>
      <c r="Z468" s="135">
        <v>8347184.8099999996</v>
      </c>
      <c r="AA468" s="136" t="s">
        <v>3905</v>
      </c>
      <c r="AB468" s="134" t="s">
        <v>1635</v>
      </c>
      <c r="AC468" s="136" t="s">
        <v>3905</v>
      </c>
      <c r="AD468" s="135">
        <v>8024.1487999999999</v>
      </c>
      <c r="AE468" s="136" t="s">
        <v>3905</v>
      </c>
      <c r="AF468" s="136" t="s">
        <v>3905</v>
      </c>
      <c r="AG468" s="136" t="s">
        <v>3905</v>
      </c>
      <c r="AH468" s="137">
        <v>1.1039129783096164E-2</v>
      </c>
      <c r="AI468" s="137">
        <v>8.6925888447515112E-3</v>
      </c>
      <c r="AJ468" s="138">
        <v>1.081814387848765E-3</v>
      </c>
      <c r="AK468" s="188"/>
    </row>
    <row r="469" spans="1:37" ht="15" x14ac:dyDescent="0.2">
      <c r="A469" s="133" t="s">
        <v>1219</v>
      </c>
      <c r="B469" s="134" t="s">
        <v>1219</v>
      </c>
      <c r="C469" s="134" t="s">
        <v>1482</v>
      </c>
      <c r="D469" s="134" t="s">
        <v>1483</v>
      </c>
      <c r="E469" s="134" t="s">
        <v>310</v>
      </c>
      <c r="F469" s="134" t="s">
        <v>1937</v>
      </c>
      <c r="G469" s="134" t="s">
        <v>1938</v>
      </c>
      <c r="H469" s="134" t="s">
        <v>322</v>
      </c>
      <c r="I469" s="134" t="s">
        <v>755</v>
      </c>
      <c r="J469" s="134" t="s">
        <v>205</v>
      </c>
      <c r="K469" s="134" t="s">
        <v>205</v>
      </c>
      <c r="L469" s="134" t="s">
        <v>326</v>
      </c>
      <c r="M469" s="134" t="s">
        <v>341</v>
      </c>
      <c r="N469" s="134" t="s">
        <v>465</v>
      </c>
      <c r="O469" s="134" t="s">
        <v>340</v>
      </c>
      <c r="P469" s="134" t="s">
        <v>1417</v>
      </c>
      <c r="Q469" s="134" t="s">
        <v>414</v>
      </c>
      <c r="R469" s="134" t="s">
        <v>408</v>
      </c>
      <c r="S469" s="134" t="s">
        <v>1211</v>
      </c>
      <c r="T469" s="135">
        <v>6.44</v>
      </c>
      <c r="U469" s="134" t="s">
        <v>1939</v>
      </c>
      <c r="V469" s="137">
        <v>3.61E-2</v>
      </c>
      <c r="W469" s="137">
        <v>3.0627000000000001E-2</v>
      </c>
      <c r="X469" s="134" t="s">
        <v>413</v>
      </c>
      <c r="Y469" s="136" t="s">
        <v>3905</v>
      </c>
      <c r="Z469" s="135">
        <v>7100000</v>
      </c>
      <c r="AA469" s="136" t="s">
        <v>3905</v>
      </c>
      <c r="AB469" s="134" t="s">
        <v>1497</v>
      </c>
      <c r="AC469" s="136" t="s">
        <v>3905</v>
      </c>
      <c r="AD469" s="135">
        <v>7612.62</v>
      </c>
      <c r="AE469" s="136" t="s">
        <v>3905</v>
      </c>
      <c r="AF469" s="136" t="s">
        <v>3905</v>
      </c>
      <c r="AG469" s="136" t="s">
        <v>3905</v>
      </c>
      <c r="AH469" s="137">
        <v>6.5780777480056452E-3</v>
      </c>
      <c r="AI469" s="137">
        <v>8.2467782799478008E-3</v>
      </c>
      <c r="AJ469" s="138">
        <v>1.0263321498327756E-3</v>
      </c>
      <c r="AK469" s="188"/>
    </row>
    <row r="470" spans="1:37" ht="15" x14ac:dyDescent="0.2">
      <c r="A470" s="133" t="s">
        <v>1219</v>
      </c>
      <c r="B470" s="134" t="s">
        <v>1219</v>
      </c>
      <c r="C470" s="134" t="s">
        <v>1734</v>
      </c>
      <c r="D470" s="134" t="s">
        <v>1735</v>
      </c>
      <c r="E470" s="134" t="s">
        <v>310</v>
      </c>
      <c r="F470" s="134" t="s">
        <v>1756</v>
      </c>
      <c r="G470" s="134" t="s">
        <v>1757</v>
      </c>
      <c r="H470" s="134" t="s">
        <v>322</v>
      </c>
      <c r="I470" s="134" t="s">
        <v>755</v>
      </c>
      <c r="J470" s="134" t="s">
        <v>205</v>
      </c>
      <c r="K470" s="134" t="s">
        <v>205</v>
      </c>
      <c r="L470" s="134" t="s">
        <v>326</v>
      </c>
      <c r="M470" s="134" t="s">
        <v>341</v>
      </c>
      <c r="N470" s="134" t="s">
        <v>465</v>
      </c>
      <c r="O470" s="134" t="s">
        <v>340</v>
      </c>
      <c r="P470" s="134" t="s">
        <v>1542</v>
      </c>
      <c r="Q470" s="134" t="s">
        <v>416</v>
      </c>
      <c r="R470" s="134" t="s">
        <v>408</v>
      </c>
      <c r="S470" s="134" t="s">
        <v>1211</v>
      </c>
      <c r="T470" s="135">
        <v>3.14</v>
      </c>
      <c r="U470" s="134" t="s">
        <v>1722</v>
      </c>
      <c r="V470" s="137">
        <v>1.34E-2</v>
      </c>
      <c r="W470" s="137">
        <v>2.2919999999999999E-2</v>
      </c>
      <c r="X470" s="134" t="s">
        <v>413</v>
      </c>
      <c r="Y470" s="136" t="s">
        <v>3905</v>
      </c>
      <c r="Z470" s="135">
        <v>6866220.0199999996</v>
      </c>
      <c r="AA470" s="136" t="s">
        <v>3905</v>
      </c>
      <c r="AB470" s="134" t="s">
        <v>1758</v>
      </c>
      <c r="AC470" s="136" t="s">
        <v>3905</v>
      </c>
      <c r="AD470" s="135">
        <v>7570.6941999999999</v>
      </c>
      <c r="AE470" s="136" t="s">
        <v>3905</v>
      </c>
      <c r="AF470" s="136" t="s">
        <v>3905</v>
      </c>
      <c r="AG470" s="136" t="s">
        <v>3905</v>
      </c>
      <c r="AH470" s="137">
        <v>2.3911170059554717E-3</v>
      </c>
      <c r="AI470" s="137">
        <v>8.201359905477346E-3</v>
      </c>
      <c r="AJ470" s="138">
        <v>1.0206797197164579E-3</v>
      </c>
      <c r="AK470" s="188"/>
    </row>
    <row r="471" spans="1:37" ht="15" x14ac:dyDescent="0.2">
      <c r="A471" s="133" t="s">
        <v>1219</v>
      </c>
      <c r="B471" s="134" t="s">
        <v>1219</v>
      </c>
      <c r="C471" s="134" t="s">
        <v>1940</v>
      </c>
      <c r="D471" s="134" t="s">
        <v>1941</v>
      </c>
      <c r="E471" s="134" t="s">
        <v>310</v>
      </c>
      <c r="F471" s="134" t="s">
        <v>1942</v>
      </c>
      <c r="G471" s="134" t="s">
        <v>1943</v>
      </c>
      <c r="H471" s="134" t="s">
        <v>322</v>
      </c>
      <c r="I471" s="134" t="s">
        <v>755</v>
      </c>
      <c r="J471" s="134" t="s">
        <v>205</v>
      </c>
      <c r="K471" s="134" t="s">
        <v>205</v>
      </c>
      <c r="L471" s="134" t="s">
        <v>326</v>
      </c>
      <c r="M471" s="134" t="s">
        <v>341</v>
      </c>
      <c r="N471" s="134" t="s">
        <v>465</v>
      </c>
      <c r="O471" s="134" t="s">
        <v>340</v>
      </c>
      <c r="P471" s="136" t="s">
        <v>3905</v>
      </c>
      <c r="Q471" s="134" t="s">
        <v>411</v>
      </c>
      <c r="R471" s="134" t="s">
        <v>411</v>
      </c>
      <c r="S471" s="134" t="s">
        <v>1211</v>
      </c>
      <c r="T471" s="135">
        <v>3.44</v>
      </c>
      <c r="U471" s="134" t="s">
        <v>1431</v>
      </c>
      <c r="V471" s="137">
        <v>4.4999999999999998E-2</v>
      </c>
      <c r="W471" s="137">
        <v>3.7397E-2</v>
      </c>
      <c r="X471" s="134" t="s">
        <v>413</v>
      </c>
      <c r="Y471" s="136" t="s">
        <v>3905</v>
      </c>
      <c r="Z471" s="135">
        <v>7000000</v>
      </c>
      <c r="AA471" s="136" t="s">
        <v>3905</v>
      </c>
      <c r="AB471" s="134" t="s">
        <v>1944</v>
      </c>
      <c r="AC471" s="136" t="s">
        <v>3905</v>
      </c>
      <c r="AD471" s="135">
        <v>7293.3</v>
      </c>
      <c r="AE471" s="136" t="s">
        <v>3905</v>
      </c>
      <c r="AF471" s="136" t="s">
        <v>3905</v>
      </c>
      <c r="AG471" s="136" t="s">
        <v>3905</v>
      </c>
      <c r="AH471" s="137">
        <v>7.1453434307243643E-3</v>
      </c>
      <c r="AI471" s="137">
        <v>7.9008577899781288E-3</v>
      </c>
      <c r="AJ471" s="138">
        <v>9.832814810637313E-4</v>
      </c>
      <c r="AK471" s="188"/>
    </row>
    <row r="472" spans="1:37" ht="15" x14ac:dyDescent="0.2">
      <c r="A472" s="133" t="s">
        <v>1219</v>
      </c>
      <c r="B472" s="134" t="s">
        <v>1219</v>
      </c>
      <c r="C472" s="134" t="s">
        <v>1959</v>
      </c>
      <c r="D472" s="134" t="s">
        <v>1960</v>
      </c>
      <c r="E472" s="134" t="s">
        <v>310</v>
      </c>
      <c r="F472" s="134" t="s">
        <v>1961</v>
      </c>
      <c r="G472" s="134" t="s">
        <v>1962</v>
      </c>
      <c r="H472" s="134" t="s">
        <v>322</v>
      </c>
      <c r="I472" s="134" t="s">
        <v>755</v>
      </c>
      <c r="J472" s="134" t="s">
        <v>205</v>
      </c>
      <c r="K472" s="134" t="s">
        <v>205</v>
      </c>
      <c r="L472" s="134" t="s">
        <v>326</v>
      </c>
      <c r="M472" s="134" t="s">
        <v>341</v>
      </c>
      <c r="N472" s="134" t="s">
        <v>449</v>
      </c>
      <c r="O472" s="134" t="s">
        <v>340</v>
      </c>
      <c r="P472" s="134" t="s">
        <v>1286</v>
      </c>
      <c r="Q472" s="134" t="s">
        <v>414</v>
      </c>
      <c r="R472" s="134" t="s">
        <v>408</v>
      </c>
      <c r="S472" s="134" t="s">
        <v>1211</v>
      </c>
      <c r="T472" s="135">
        <v>2.67</v>
      </c>
      <c r="U472" s="134" t="s">
        <v>1963</v>
      </c>
      <c r="V472" s="137">
        <v>1E-3</v>
      </c>
      <c r="W472" s="137">
        <v>1.7715999999999999E-2</v>
      </c>
      <c r="X472" s="134" t="s">
        <v>413</v>
      </c>
      <c r="Y472" s="136" t="s">
        <v>3905</v>
      </c>
      <c r="Z472" s="135">
        <v>6942000</v>
      </c>
      <c r="AA472" s="136" t="s">
        <v>3905</v>
      </c>
      <c r="AB472" s="134" t="s">
        <v>1964</v>
      </c>
      <c r="AC472" s="136" t="s">
        <v>3905</v>
      </c>
      <c r="AD472" s="135">
        <v>7241.2002000000002</v>
      </c>
      <c r="AE472" s="136" t="s">
        <v>3905</v>
      </c>
      <c r="AF472" s="136" t="s">
        <v>3905</v>
      </c>
      <c r="AG472" s="136" t="s">
        <v>3905</v>
      </c>
      <c r="AH472" s="137">
        <v>1.4869776996185094E-2</v>
      </c>
      <c r="AI472" s="137">
        <v>7.8444178916212397E-3</v>
      </c>
      <c r="AJ472" s="138">
        <v>9.7625739477808231E-4</v>
      </c>
      <c r="AK472" s="188"/>
    </row>
    <row r="473" spans="1:37" ht="15" x14ac:dyDescent="0.2">
      <c r="A473" s="133" t="s">
        <v>1219</v>
      </c>
      <c r="B473" s="134" t="s">
        <v>1219</v>
      </c>
      <c r="C473" s="134" t="s">
        <v>1945</v>
      </c>
      <c r="D473" s="134" t="s">
        <v>1946</v>
      </c>
      <c r="E473" s="134" t="s">
        <v>310</v>
      </c>
      <c r="F473" s="134" t="s">
        <v>1947</v>
      </c>
      <c r="G473" s="134" t="s">
        <v>1948</v>
      </c>
      <c r="H473" s="134" t="s">
        <v>322</v>
      </c>
      <c r="I473" s="134" t="s">
        <v>755</v>
      </c>
      <c r="J473" s="134" t="s">
        <v>205</v>
      </c>
      <c r="K473" s="134" t="s">
        <v>205</v>
      </c>
      <c r="L473" s="134" t="s">
        <v>326</v>
      </c>
      <c r="M473" s="134" t="s">
        <v>341</v>
      </c>
      <c r="N473" s="134" t="s">
        <v>478</v>
      </c>
      <c r="O473" s="134" t="s">
        <v>340</v>
      </c>
      <c r="P473" s="134" t="s">
        <v>1286</v>
      </c>
      <c r="Q473" s="134" t="s">
        <v>414</v>
      </c>
      <c r="R473" s="134" t="s">
        <v>408</v>
      </c>
      <c r="S473" s="134" t="s">
        <v>1211</v>
      </c>
      <c r="T473" s="135">
        <v>12.14</v>
      </c>
      <c r="U473" s="134" t="s">
        <v>1949</v>
      </c>
      <c r="V473" s="137">
        <v>2.07E-2</v>
      </c>
      <c r="W473" s="137">
        <v>2.7865999999999998E-2</v>
      </c>
      <c r="X473" s="134" t="s">
        <v>413</v>
      </c>
      <c r="Y473" s="136" t="s">
        <v>3905</v>
      </c>
      <c r="Z473" s="135">
        <v>7100000</v>
      </c>
      <c r="AA473" s="136" t="s">
        <v>3905</v>
      </c>
      <c r="AB473" s="134" t="s">
        <v>1950</v>
      </c>
      <c r="AC473" s="136" t="s">
        <v>3905</v>
      </c>
      <c r="AD473" s="135">
        <v>7212.18</v>
      </c>
      <c r="AE473" s="136" t="s">
        <v>3905</v>
      </c>
      <c r="AF473" s="136" t="s">
        <v>3905</v>
      </c>
      <c r="AG473" s="136" t="s">
        <v>3905</v>
      </c>
      <c r="AH473" s="137">
        <v>1.5592476009788653E-3</v>
      </c>
      <c r="AI473" s="137">
        <v>7.8129802059046603E-3</v>
      </c>
      <c r="AJ473" s="138">
        <v>9.723448962881304E-4</v>
      </c>
      <c r="AK473" s="188"/>
    </row>
    <row r="474" spans="1:37" ht="15" x14ac:dyDescent="0.2">
      <c r="A474" s="133" t="s">
        <v>1219</v>
      </c>
      <c r="B474" s="134" t="s">
        <v>1219</v>
      </c>
      <c r="C474" s="134" t="s">
        <v>1592</v>
      </c>
      <c r="D474" s="134" t="s">
        <v>1593</v>
      </c>
      <c r="E474" s="134" t="s">
        <v>310</v>
      </c>
      <c r="F474" s="134" t="s">
        <v>1951</v>
      </c>
      <c r="G474" s="134" t="s">
        <v>1952</v>
      </c>
      <c r="H474" s="134" t="s">
        <v>322</v>
      </c>
      <c r="I474" s="134" t="s">
        <v>755</v>
      </c>
      <c r="J474" s="134" t="s">
        <v>205</v>
      </c>
      <c r="K474" s="134" t="s">
        <v>205</v>
      </c>
      <c r="L474" s="134" t="s">
        <v>326</v>
      </c>
      <c r="M474" s="134" t="s">
        <v>341</v>
      </c>
      <c r="N474" s="134" t="s">
        <v>465</v>
      </c>
      <c r="O474" s="134" t="s">
        <v>340</v>
      </c>
      <c r="P474" s="134" t="s">
        <v>1417</v>
      </c>
      <c r="Q474" s="134" t="s">
        <v>414</v>
      </c>
      <c r="R474" s="134" t="s">
        <v>408</v>
      </c>
      <c r="S474" s="134" t="s">
        <v>1211</v>
      </c>
      <c r="T474" s="135">
        <v>5.78</v>
      </c>
      <c r="U474" s="134" t="s">
        <v>1953</v>
      </c>
      <c r="V474" s="137">
        <v>2.5999999999999999E-2</v>
      </c>
      <c r="W474" s="137">
        <v>2.6311999999999999E-2</v>
      </c>
      <c r="X474" s="134" t="s">
        <v>413</v>
      </c>
      <c r="Y474" s="136" t="s">
        <v>3905</v>
      </c>
      <c r="Z474" s="135">
        <v>6992000</v>
      </c>
      <c r="AA474" s="136" t="s">
        <v>3905</v>
      </c>
      <c r="AB474" s="134" t="s">
        <v>1954</v>
      </c>
      <c r="AC474" s="136" t="s">
        <v>3905</v>
      </c>
      <c r="AD474" s="135">
        <v>7053.5295999999998</v>
      </c>
      <c r="AE474" s="136" t="s">
        <v>3905</v>
      </c>
      <c r="AF474" s="136" t="s">
        <v>3905</v>
      </c>
      <c r="AG474" s="136" t="s">
        <v>3905</v>
      </c>
      <c r="AH474" s="137">
        <v>1.3044776119402985E-2</v>
      </c>
      <c r="AI474" s="137">
        <v>7.6411136641851172E-3</v>
      </c>
      <c r="AJ474" s="138">
        <v>9.5095567600604234E-4</v>
      </c>
      <c r="AK474" s="188"/>
    </row>
    <row r="475" spans="1:37" ht="15" x14ac:dyDescent="0.2">
      <c r="A475" s="133" t="s">
        <v>1219</v>
      </c>
      <c r="B475" s="134" t="s">
        <v>1219</v>
      </c>
      <c r="C475" s="134" t="s">
        <v>1345</v>
      </c>
      <c r="D475" s="134" t="s">
        <v>1346</v>
      </c>
      <c r="E475" s="134" t="s">
        <v>310</v>
      </c>
      <c r="F475" s="134" t="s">
        <v>1612</v>
      </c>
      <c r="G475" s="134" t="s">
        <v>1613</v>
      </c>
      <c r="H475" s="134" t="s">
        <v>322</v>
      </c>
      <c r="I475" s="134" t="s">
        <v>755</v>
      </c>
      <c r="J475" s="134" t="s">
        <v>205</v>
      </c>
      <c r="K475" s="134" t="s">
        <v>205</v>
      </c>
      <c r="L475" s="134" t="s">
        <v>326</v>
      </c>
      <c r="M475" s="134" t="s">
        <v>341</v>
      </c>
      <c r="N475" s="134" t="s">
        <v>449</v>
      </c>
      <c r="O475" s="134" t="s">
        <v>340</v>
      </c>
      <c r="P475" s="134" t="s">
        <v>1286</v>
      </c>
      <c r="Q475" s="134" t="s">
        <v>414</v>
      </c>
      <c r="R475" s="134" t="s">
        <v>408</v>
      </c>
      <c r="S475" s="134" t="s">
        <v>1211</v>
      </c>
      <c r="T475" s="135">
        <v>4.92</v>
      </c>
      <c r="U475" s="134" t="s">
        <v>1614</v>
      </c>
      <c r="V475" s="137">
        <v>1.9900000000000001E-2</v>
      </c>
      <c r="W475" s="137">
        <v>2.0081000000000002E-2</v>
      </c>
      <c r="X475" s="134" t="s">
        <v>413</v>
      </c>
      <c r="Y475" s="136" t="s">
        <v>3905</v>
      </c>
      <c r="Z475" s="135">
        <v>7000000</v>
      </c>
      <c r="AA475" s="136" t="s">
        <v>3905</v>
      </c>
      <c r="AB475" s="134" t="s">
        <v>1615</v>
      </c>
      <c r="AC475" s="136" t="s">
        <v>3905</v>
      </c>
      <c r="AD475" s="135">
        <v>7050.4</v>
      </c>
      <c r="AE475" s="136" t="s">
        <v>3905</v>
      </c>
      <c r="AF475" s="136" t="s">
        <v>3905</v>
      </c>
      <c r="AG475" s="136" t="s">
        <v>3905</v>
      </c>
      <c r="AH475" s="137">
        <v>2.5925925925925925E-3</v>
      </c>
      <c r="AI475" s="137">
        <v>7.6377233573912762E-3</v>
      </c>
      <c r="AJ475" s="138">
        <v>9.5053374385966997E-4</v>
      </c>
      <c r="AK475" s="188"/>
    </row>
    <row r="476" spans="1:37" ht="15" x14ac:dyDescent="0.2">
      <c r="A476" s="133" t="s">
        <v>1219</v>
      </c>
      <c r="B476" s="134" t="s">
        <v>1219</v>
      </c>
      <c r="C476" s="134" t="s">
        <v>1351</v>
      </c>
      <c r="D476" s="134" t="s">
        <v>1352</v>
      </c>
      <c r="E476" s="134" t="s">
        <v>310</v>
      </c>
      <c r="F476" s="134" t="s">
        <v>1616</v>
      </c>
      <c r="G476" s="134" t="s">
        <v>1617</v>
      </c>
      <c r="H476" s="134" t="s">
        <v>322</v>
      </c>
      <c r="I476" s="134" t="s">
        <v>755</v>
      </c>
      <c r="J476" s="134" t="s">
        <v>205</v>
      </c>
      <c r="K476" s="134" t="s">
        <v>205</v>
      </c>
      <c r="L476" s="134" t="s">
        <v>326</v>
      </c>
      <c r="M476" s="134" t="s">
        <v>341</v>
      </c>
      <c r="N476" s="134" t="s">
        <v>446</v>
      </c>
      <c r="O476" s="134" t="s">
        <v>340</v>
      </c>
      <c r="P476" s="134" t="s">
        <v>1355</v>
      </c>
      <c r="Q476" s="134" t="s">
        <v>416</v>
      </c>
      <c r="R476" s="134" t="s">
        <v>408</v>
      </c>
      <c r="S476" s="134" t="s">
        <v>1211</v>
      </c>
      <c r="T476" s="135">
        <v>5.45</v>
      </c>
      <c r="U476" s="134" t="s">
        <v>1618</v>
      </c>
      <c r="V476" s="137">
        <v>4.6899999999999997E-2</v>
      </c>
      <c r="W476" s="137">
        <v>4.9868999999999997E-2</v>
      </c>
      <c r="X476" s="134" t="s">
        <v>413</v>
      </c>
      <c r="Y476" s="136" t="s">
        <v>3905</v>
      </c>
      <c r="Z476" s="135">
        <v>6998000</v>
      </c>
      <c r="AA476" s="136" t="s">
        <v>3905</v>
      </c>
      <c r="AB476" s="134" t="s">
        <v>1619</v>
      </c>
      <c r="AC476" s="136" t="s">
        <v>3905</v>
      </c>
      <c r="AD476" s="135">
        <v>6921.0219999999999</v>
      </c>
      <c r="AE476" s="136" t="s">
        <v>3905</v>
      </c>
      <c r="AF476" s="136" t="s">
        <v>3905</v>
      </c>
      <c r="AG476" s="136" t="s">
        <v>3905</v>
      </c>
      <c r="AH476" s="137">
        <v>1.3996E-2</v>
      </c>
      <c r="AI476" s="137">
        <v>7.497567710543925E-3</v>
      </c>
      <c r="AJ476" s="138">
        <v>9.3309102362917581E-4</v>
      </c>
      <c r="AK476" s="188"/>
    </row>
    <row r="477" spans="1:37" ht="15" x14ac:dyDescent="0.2">
      <c r="A477" s="133" t="s">
        <v>1219</v>
      </c>
      <c r="B477" s="134" t="s">
        <v>1219</v>
      </c>
      <c r="C477" s="134" t="s">
        <v>1502</v>
      </c>
      <c r="D477" s="134" t="s">
        <v>1503</v>
      </c>
      <c r="E477" s="134" t="s">
        <v>310</v>
      </c>
      <c r="F477" s="134" t="s">
        <v>1933</v>
      </c>
      <c r="G477" s="134" t="s">
        <v>1934</v>
      </c>
      <c r="H477" s="134" t="s">
        <v>322</v>
      </c>
      <c r="I477" s="134" t="s">
        <v>755</v>
      </c>
      <c r="J477" s="134" t="s">
        <v>205</v>
      </c>
      <c r="K477" s="134" t="s">
        <v>205</v>
      </c>
      <c r="L477" s="134" t="s">
        <v>326</v>
      </c>
      <c r="M477" s="134" t="s">
        <v>341</v>
      </c>
      <c r="N477" s="134" t="s">
        <v>449</v>
      </c>
      <c r="O477" s="134" t="s">
        <v>340</v>
      </c>
      <c r="P477" s="134" t="s">
        <v>1286</v>
      </c>
      <c r="Q477" s="134" t="s">
        <v>414</v>
      </c>
      <c r="R477" s="134" t="s">
        <v>408</v>
      </c>
      <c r="S477" s="134" t="s">
        <v>1211</v>
      </c>
      <c r="T477" s="135">
        <v>3.65</v>
      </c>
      <c r="U477" s="134" t="s">
        <v>1935</v>
      </c>
      <c r="V477" s="137">
        <v>1E-3</v>
      </c>
      <c r="W477" s="137">
        <v>1.7991E-2</v>
      </c>
      <c r="X477" s="134" t="s">
        <v>413</v>
      </c>
      <c r="Y477" s="136" t="s">
        <v>3905</v>
      </c>
      <c r="Z477" s="135">
        <v>6716000</v>
      </c>
      <c r="AA477" s="136" t="s">
        <v>3905</v>
      </c>
      <c r="AB477" s="134" t="s">
        <v>1936</v>
      </c>
      <c r="AC477" s="136" t="s">
        <v>3905</v>
      </c>
      <c r="AD477" s="135">
        <v>6887.2579999999998</v>
      </c>
      <c r="AE477" s="136" t="s">
        <v>3905</v>
      </c>
      <c r="AF477" s="136" t="s">
        <v>3905</v>
      </c>
      <c r="AG477" s="136" t="s">
        <v>3905</v>
      </c>
      <c r="AH477" s="137">
        <v>2.1407249331023459E-3</v>
      </c>
      <c r="AI477" s="137">
        <v>7.4609910494411562E-3</v>
      </c>
      <c r="AJ477" s="138">
        <v>9.2853896681996243E-4</v>
      </c>
      <c r="AK477" s="188"/>
    </row>
    <row r="478" spans="1:37" ht="15" x14ac:dyDescent="0.2">
      <c r="A478" s="133" t="s">
        <v>1219</v>
      </c>
      <c r="B478" s="134" t="s">
        <v>1219</v>
      </c>
      <c r="C478" s="134" t="s">
        <v>1568</v>
      </c>
      <c r="D478" s="134" t="s">
        <v>1569</v>
      </c>
      <c r="E478" s="134" t="s">
        <v>310</v>
      </c>
      <c r="F478" s="134" t="s">
        <v>1744</v>
      </c>
      <c r="G478" s="134" t="s">
        <v>1745</v>
      </c>
      <c r="H478" s="134" t="s">
        <v>322</v>
      </c>
      <c r="I478" s="134" t="s">
        <v>755</v>
      </c>
      <c r="J478" s="134" t="s">
        <v>205</v>
      </c>
      <c r="K478" s="134" t="s">
        <v>294</v>
      </c>
      <c r="L478" s="134" t="s">
        <v>326</v>
      </c>
      <c r="M478" s="134" t="s">
        <v>341</v>
      </c>
      <c r="N478" s="134" t="s">
        <v>466</v>
      </c>
      <c r="O478" s="134" t="s">
        <v>340</v>
      </c>
      <c r="P478" s="134" t="s">
        <v>1449</v>
      </c>
      <c r="Q478" s="134" t="s">
        <v>416</v>
      </c>
      <c r="R478" s="134" t="s">
        <v>408</v>
      </c>
      <c r="S478" s="134" t="s">
        <v>1211</v>
      </c>
      <c r="T478" s="135">
        <v>5.62</v>
      </c>
      <c r="U478" s="134" t="s">
        <v>1732</v>
      </c>
      <c r="V478" s="137">
        <v>1.54E-2</v>
      </c>
      <c r="W478" s="137">
        <v>3.3283E-2</v>
      </c>
      <c r="X478" s="134" t="s">
        <v>413</v>
      </c>
      <c r="Y478" s="136" t="s">
        <v>3905</v>
      </c>
      <c r="Z478" s="135">
        <v>6943000</v>
      </c>
      <c r="AA478" s="136" t="s">
        <v>3905</v>
      </c>
      <c r="AB478" s="134" t="s">
        <v>1746</v>
      </c>
      <c r="AC478" s="136" t="s">
        <v>3905</v>
      </c>
      <c r="AD478" s="135">
        <v>6834.6891999999998</v>
      </c>
      <c r="AE478" s="136" t="s">
        <v>3905</v>
      </c>
      <c r="AF478" s="136" t="s">
        <v>3905</v>
      </c>
      <c r="AG478" s="136" t="s">
        <v>3905</v>
      </c>
      <c r="AH478" s="137">
        <v>1.9837142857142859E-2</v>
      </c>
      <c r="AI478" s="137">
        <v>7.4040430817187532E-3</v>
      </c>
      <c r="AJ478" s="138">
        <v>9.2145165003308367E-4</v>
      </c>
      <c r="AK478" s="188"/>
    </row>
    <row r="479" spans="1:37" ht="15" x14ac:dyDescent="0.2">
      <c r="A479" s="133" t="s">
        <v>1219</v>
      </c>
      <c r="B479" s="134" t="s">
        <v>1219</v>
      </c>
      <c r="C479" s="134" t="s">
        <v>1868</v>
      </c>
      <c r="D479" s="134" t="s">
        <v>1869</v>
      </c>
      <c r="E479" s="134" t="s">
        <v>310</v>
      </c>
      <c r="F479" s="134" t="s">
        <v>1965</v>
      </c>
      <c r="G479" s="134" t="s">
        <v>1966</v>
      </c>
      <c r="H479" s="134" t="s">
        <v>322</v>
      </c>
      <c r="I479" s="134" t="s">
        <v>755</v>
      </c>
      <c r="J479" s="134" t="s">
        <v>205</v>
      </c>
      <c r="K479" s="134" t="s">
        <v>205</v>
      </c>
      <c r="L479" s="134" t="s">
        <v>326</v>
      </c>
      <c r="M479" s="134" t="s">
        <v>341</v>
      </c>
      <c r="N479" s="134" t="s">
        <v>465</v>
      </c>
      <c r="O479" s="134" t="s">
        <v>340</v>
      </c>
      <c r="P479" s="134" t="s">
        <v>1417</v>
      </c>
      <c r="Q479" s="134" t="s">
        <v>414</v>
      </c>
      <c r="R479" s="134" t="s">
        <v>408</v>
      </c>
      <c r="S479" s="134" t="s">
        <v>1211</v>
      </c>
      <c r="T479" s="135">
        <v>6.34</v>
      </c>
      <c r="U479" s="134" t="s">
        <v>1967</v>
      </c>
      <c r="V479" s="137">
        <v>3.5000000000000001E-3</v>
      </c>
      <c r="W479" s="137">
        <v>3.0450000000000001E-2</v>
      </c>
      <c r="X479" s="134" t="s">
        <v>413</v>
      </c>
      <c r="Y479" s="136" t="s">
        <v>3905</v>
      </c>
      <c r="Z479" s="135">
        <v>7100000</v>
      </c>
      <c r="AA479" s="136" t="s">
        <v>3905</v>
      </c>
      <c r="AB479" s="134" t="s">
        <v>1968</v>
      </c>
      <c r="AC479" s="136" t="s">
        <v>3905</v>
      </c>
      <c r="AD479" s="135">
        <v>6536.97</v>
      </c>
      <c r="AE479" s="136" t="s">
        <v>3905</v>
      </c>
      <c r="AF479" s="136" t="s">
        <v>3905</v>
      </c>
      <c r="AG479" s="136" t="s">
        <v>3905</v>
      </c>
      <c r="AH479" s="137">
        <v>2.0377472296826413E-3</v>
      </c>
      <c r="AI479" s="137">
        <v>7.0815228150978744E-3</v>
      </c>
      <c r="AJ479" s="138">
        <v>8.8131319749210643E-4</v>
      </c>
      <c r="AK479" s="188"/>
    </row>
    <row r="480" spans="1:37" ht="15" x14ac:dyDescent="0.2">
      <c r="A480" s="133" t="s">
        <v>1219</v>
      </c>
      <c r="B480" s="134" t="s">
        <v>1219</v>
      </c>
      <c r="C480" s="134" t="s">
        <v>1592</v>
      </c>
      <c r="D480" s="134" t="s">
        <v>1593</v>
      </c>
      <c r="E480" s="134" t="s">
        <v>310</v>
      </c>
      <c r="F480" s="134" t="s">
        <v>1955</v>
      </c>
      <c r="G480" s="134" t="s">
        <v>1956</v>
      </c>
      <c r="H480" s="134" t="s">
        <v>322</v>
      </c>
      <c r="I480" s="134" t="s">
        <v>755</v>
      </c>
      <c r="J480" s="134" t="s">
        <v>205</v>
      </c>
      <c r="K480" s="134" t="s">
        <v>205</v>
      </c>
      <c r="L480" s="134" t="s">
        <v>326</v>
      </c>
      <c r="M480" s="134" t="s">
        <v>341</v>
      </c>
      <c r="N480" s="134" t="s">
        <v>465</v>
      </c>
      <c r="O480" s="134" t="s">
        <v>340</v>
      </c>
      <c r="P480" s="134" t="s">
        <v>1343</v>
      </c>
      <c r="Q480" s="134" t="s">
        <v>414</v>
      </c>
      <c r="R480" s="134" t="s">
        <v>408</v>
      </c>
      <c r="S480" s="134" t="s">
        <v>1211</v>
      </c>
      <c r="T480" s="135">
        <v>5.39</v>
      </c>
      <c r="U480" s="134" t="s">
        <v>1957</v>
      </c>
      <c r="V480" s="137">
        <v>1.8700000000000001E-2</v>
      </c>
      <c r="W480" s="137">
        <v>3.0844E-2</v>
      </c>
      <c r="X480" s="134" t="s">
        <v>413</v>
      </c>
      <c r="Y480" s="136" t="s">
        <v>3905</v>
      </c>
      <c r="Z480" s="135">
        <v>6392000</v>
      </c>
      <c r="AA480" s="136" t="s">
        <v>3905</v>
      </c>
      <c r="AB480" s="134" t="s">
        <v>1958</v>
      </c>
      <c r="AC480" s="136" t="s">
        <v>3905</v>
      </c>
      <c r="AD480" s="135">
        <v>6478.9312</v>
      </c>
      <c r="AE480" s="136" t="s">
        <v>3905</v>
      </c>
      <c r="AF480" s="136" t="s">
        <v>3905</v>
      </c>
      <c r="AG480" s="136" t="s">
        <v>3905</v>
      </c>
      <c r="AH480" s="137">
        <v>1.1431741575394857E-2</v>
      </c>
      <c r="AI480" s="137">
        <v>7.0186491769503988E-3</v>
      </c>
      <c r="AJ480" s="138">
        <v>8.7348841622393407E-4</v>
      </c>
      <c r="AK480" s="188"/>
    </row>
    <row r="481" spans="1:37" ht="15" x14ac:dyDescent="0.2">
      <c r="A481" s="133" t="s">
        <v>1219</v>
      </c>
      <c r="B481" s="134" t="s">
        <v>1219</v>
      </c>
      <c r="C481" s="134" t="s">
        <v>1820</v>
      </c>
      <c r="D481" s="134" t="s">
        <v>1821</v>
      </c>
      <c r="E481" s="134" t="s">
        <v>310</v>
      </c>
      <c r="F481" s="134" t="s">
        <v>1969</v>
      </c>
      <c r="G481" s="134" t="s">
        <v>1970</v>
      </c>
      <c r="H481" s="134" t="s">
        <v>322</v>
      </c>
      <c r="I481" s="134" t="s">
        <v>755</v>
      </c>
      <c r="J481" s="134" t="s">
        <v>205</v>
      </c>
      <c r="K481" s="134" t="s">
        <v>205</v>
      </c>
      <c r="L481" s="134" t="s">
        <v>326</v>
      </c>
      <c r="M481" s="134" t="s">
        <v>341</v>
      </c>
      <c r="N481" s="134" t="s">
        <v>465</v>
      </c>
      <c r="O481" s="134" t="s">
        <v>340</v>
      </c>
      <c r="P481" s="134" t="s">
        <v>1775</v>
      </c>
      <c r="Q481" s="134" t="s">
        <v>414</v>
      </c>
      <c r="R481" s="134" t="s">
        <v>408</v>
      </c>
      <c r="S481" s="134" t="s">
        <v>1211</v>
      </c>
      <c r="T481" s="135">
        <v>6.48</v>
      </c>
      <c r="U481" s="134" t="s">
        <v>1971</v>
      </c>
      <c r="V481" s="137">
        <v>3.6799999999999999E-2</v>
      </c>
      <c r="W481" s="137">
        <v>3.6366000000000002E-2</v>
      </c>
      <c r="X481" s="134" t="s">
        <v>413</v>
      </c>
      <c r="Y481" s="136" t="s">
        <v>3905</v>
      </c>
      <c r="Z481" s="135">
        <v>6211000</v>
      </c>
      <c r="AA481" s="136" t="s">
        <v>3905</v>
      </c>
      <c r="AB481" s="134" t="s">
        <v>1972</v>
      </c>
      <c r="AC481" s="136" t="s">
        <v>3905</v>
      </c>
      <c r="AD481" s="135">
        <v>6319.0714000000007</v>
      </c>
      <c r="AE481" s="136" t="s">
        <v>3905</v>
      </c>
      <c r="AF481" s="136" t="s">
        <v>3905</v>
      </c>
      <c r="AG481" s="136" t="s">
        <v>3905</v>
      </c>
      <c r="AH481" s="137">
        <v>2.5489705212441569E-2</v>
      </c>
      <c r="AI481" s="137">
        <v>6.8454724879160322E-3</v>
      </c>
      <c r="AJ481" s="138">
        <v>8.5193614483696899E-4</v>
      </c>
      <c r="AK481" s="188"/>
    </row>
    <row r="482" spans="1:37" ht="15" x14ac:dyDescent="0.2">
      <c r="A482" s="133" t="s">
        <v>1219</v>
      </c>
      <c r="B482" s="134" t="s">
        <v>1219</v>
      </c>
      <c r="C482" s="134" t="s">
        <v>1820</v>
      </c>
      <c r="D482" s="134" t="s">
        <v>1821</v>
      </c>
      <c r="E482" s="134" t="s">
        <v>310</v>
      </c>
      <c r="F482" s="134" t="s">
        <v>1973</v>
      </c>
      <c r="G482" s="134" t="s">
        <v>1974</v>
      </c>
      <c r="H482" s="134" t="s">
        <v>322</v>
      </c>
      <c r="I482" s="134" t="s">
        <v>755</v>
      </c>
      <c r="J482" s="134" t="s">
        <v>205</v>
      </c>
      <c r="K482" s="134" t="s">
        <v>205</v>
      </c>
      <c r="L482" s="134" t="s">
        <v>326</v>
      </c>
      <c r="M482" s="134" t="s">
        <v>341</v>
      </c>
      <c r="N482" s="134" t="s">
        <v>465</v>
      </c>
      <c r="O482" s="134" t="s">
        <v>340</v>
      </c>
      <c r="P482" s="134" t="s">
        <v>1775</v>
      </c>
      <c r="Q482" s="134" t="s">
        <v>414</v>
      </c>
      <c r="R482" s="134" t="s">
        <v>408</v>
      </c>
      <c r="S482" s="134" t="s">
        <v>1211</v>
      </c>
      <c r="T482" s="135">
        <v>1.92</v>
      </c>
      <c r="U482" s="134" t="s">
        <v>1975</v>
      </c>
      <c r="V482" s="137">
        <v>3.0599999999999999E-2</v>
      </c>
      <c r="W482" s="137">
        <v>2.6342000000000001E-2</v>
      </c>
      <c r="X482" s="134" t="s">
        <v>413</v>
      </c>
      <c r="Y482" s="136" t="s">
        <v>3905</v>
      </c>
      <c r="Z482" s="135">
        <v>5254545.6399999997</v>
      </c>
      <c r="AA482" s="136" t="s">
        <v>3905</v>
      </c>
      <c r="AB482" s="134" t="s">
        <v>1976</v>
      </c>
      <c r="AC482" s="136" t="s">
        <v>3905</v>
      </c>
      <c r="AD482" s="135">
        <v>6065.8474999999999</v>
      </c>
      <c r="AE482" s="136" t="s">
        <v>3905</v>
      </c>
      <c r="AF482" s="136" t="s">
        <v>3905</v>
      </c>
      <c r="AG482" s="136" t="s">
        <v>3905</v>
      </c>
      <c r="AH482" s="137">
        <v>1.5048609838137475E-2</v>
      </c>
      <c r="AI482" s="137">
        <v>6.5711541235146569E-3</v>
      </c>
      <c r="AJ482" s="138">
        <v>8.1779653939137963E-4</v>
      </c>
      <c r="AK482" s="188"/>
    </row>
    <row r="483" spans="1:37" ht="15" x14ac:dyDescent="0.2">
      <c r="A483" s="133" t="s">
        <v>1219</v>
      </c>
      <c r="B483" s="134" t="s">
        <v>1219</v>
      </c>
      <c r="C483" s="134" t="s">
        <v>1914</v>
      </c>
      <c r="D483" s="134" t="s">
        <v>1915</v>
      </c>
      <c r="E483" s="134" t="s">
        <v>310</v>
      </c>
      <c r="F483" s="134" t="s">
        <v>1977</v>
      </c>
      <c r="G483" s="134" t="s">
        <v>1978</v>
      </c>
      <c r="H483" s="134" t="s">
        <v>322</v>
      </c>
      <c r="I483" s="134" t="s">
        <v>755</v>
      </c>
      <c r="J483" s="134" t="s">
        <v>205</v>
      </c>
      <c r="K483" s="134" t="s">
        <v>205</v>
      </c>
      <c r="L483" s="134" t="s">
        <v>326</v>
      </c>
      <c r="M483" s="134" t="s">
        <v>341</v>
      </c>
      <c r="N483" s="134" t="s">
        <v>449</v>
      </c>
      <c r="O483" s="134" t="s">
        <v>340</v>
      </c>
      <c r="P483" s="134" t="s">
        <v>1286</v>
      </c>
      <c r="Q483" s="134" t="s">
        <v>414</v>
      </c>
      <c r="R483" s="134" t="s">
        <v>408</v>
      </c>
      <c r="S483" s="134" t="s">
        <v>1211</v>
      </c>
      <c r="T483" s="135">
        <v>4.25</v>
      </c>
      <c r="U483" s="134" t="s">
        <v>1979</v>
      </c>
      <c r="V483" s="137">
        <v>2E-3</v>
      </c>
      <c r="W483" s="137">
        <v>1.9349999999999999E-2</v>
      </c>
      <c r="X483" s="134" t="s">
        <v>413</v>
      </c>
      <c r="Y483" s="136" t="s">
        <v>3905</v>
      </c>
      <c r="Z483" s="135">
        <v>5815789.3799999999</v>
      </c>
      <c r="AA483" s="136" t="s">
        <v>3905</v>
      </c>
      <c r="AB483" s="134" t="s">
        <v>1980</v>
      </c>
      <c r="AC483" s="136" t="s">
        <v>3905</v>
      </c>
      <c r="AD483" s="135">
        <v>5889.6499000000003</v>
      </c>
      <c r="AE483" s="136" t="s">
        <v>3905</v>
      </c>
      <c r="AF483" s="136" t="s">
        <v>3905</v>
      </c>
      <c r="AG483" s="136" t="s">
        <v>3905</v>
      </c>
      <c r="AH483" s="137">
        <v>1.5054246031521571E-3</v>
      </c>
      <c r="AI483" s="137">
        <v>6.3802786575567578E-3</v>
      </c>
      <c r="AJ483" s="138">
        <v>7.9404161102095865E-4</v>
      </c>
      <c r="AK483" s="188"/>
    </row>
    <row r="484" spans="1:37" ht="15" x14ac:dyDescent="0.2">
      <c r="A484" s="133" t="s">
        <v>1219</v>
      </c>
      <c r="B484" s="134" t="s">
        <v>1219</v>
      </c>
      <c r="C484" s="134" t="s">
        <v>1555</v>
      </c>
      <c r="D484" s="134" t="s">
        <v>1556</v>
      </c>
      <c r="E484" s="134" t="s">
        <v>310</v>
      </c>
      <c r="F484" s="134" t="s">
        <v>1557</v>
      </c>
      <c r="G484" s="134" t="s">
        <v>1558</v>
      </c>
      <c r="H484" s="134" t="s">
        <v>322</v>
      </c>
      <c r="I484" s="134" t="s">
        <v>755</v>
      </c>
      <c r="J484" s="134" t="s">
        <v>205</v>
      </c>
      <c r="K484" s="134" t="s">
        <v>205</v>
      </c>
      <c r="L484" s="134" t="s">
        <v>326</v>
      </c>
      <c r="M484" s="134" t="s">
        <v>341</v>
      </c>
      <c r="N484" s="134" t="s">
        <v>465</v>
      </c>
      <c r="O484" s="134" t="s">
        <v>340</v>
      </c>
      <c r="P484" s="134" t="s">
        <v>1417</v>
      </c>
      <c r="Q484" s="134" t="s">
        <v>414</v>
      </c>
      <c r="R484" s="134" t="s">
        <v>408</v>
      </c>
      <c r="S484" s="134" t="s">
        <v>1211</v>
      </c>
      <c r="T484" s="135">
        <v>2.69</v>
      </c>
      <c r="U484" s="134" t="s">
        <v>1287</v>
      </c>
      <c r="V484" s="137">
        <v>2.3400000000000001E-2</v>
      </c>
      <c r="W484" s="137">
        <v>2.3012999999999999E-2</v>
      </c>
      <c r="X484" s="134" t="s">
        <v>413</v>
      </c>
      <c r="Y484" s="136" t="s">
        <v>3905</v>
      </c>
      <c r="Z484" s="135">
        <v>5244845.67</v>
      </c>
      <c r="AA484" s="136" t="s">
        <v>3905</v>
      </c>
      <c r="AB484" s="134" t="s">
        <v>1559</v>
      </c>
      <c r="AC484" s="136" t="s">
        <v>3905</v>
      </c>
      <c r="AD484" s="135">
        <v>5865.8353999999999</v>
      </c>
      <c r="AE484" s="136" t="s">
        <v>3905</v>
      </c>
      <c r="AF484" s="136" t="s">
        <v>3905</v>
      </c>
      <c r="AG484" s="136" t="s">
        <v>3905</v>
      </c>
      <c r="AH484" s="137">
        <v>2.486230685774317E-3</v>
      </c>
      <c r="AI484" s="137">
        <v>6.3544803166890682E-3</v>
      </c>
      <c r="AJ484" s="138">
        <v>7.9083094307936554E-4</v>
      </c>
      <c r="AK484" s="188"/>
    </row>
    <row r="485" spans="1:37" ht="15" x14ac:dyDescent="0.2">
      <c r="A485" s="133" t="s">
        <v>1219</v>
      </c>
      <c r="B485" s="134" t="s">
        <v>1219</v>
      </c>
      <c r="C485" s="134" t="s">
        <v>1508</v>
      </c>
      <c r="D485" s="134" t="s">
        <v>1509</v>
      </c>
      <c r="E485" s="134" t="s">
        <v>310</v>
      </c>
      <c r="F485" s="134" t="s">
        <v>1560</v>
      </c>
      <c r="G485" s="134" t="s">
        <v>1561</v>
      </c>
      <c r="H485" s="134" t="s">
        <v>322</v>
      </c>
      <c r="I485" s="134" t="s">
        <v>755</v>
      </c>
      <c r="J485" s="134" t="s">
        <v>205</v>
      </c>
      <c r="K485" s="134" t="s">
        <v>205</v>
      </c>
      <c r="L485" s="134" t="s">
        <v>326</v>
      </c>
      <c r="M485" s="134" t="s">
        <v>341</v>
      </c>
      <c r="N485" s="134" t="s">
        <v>466</v>
      </c>
      <c r="O485" s="134" t="s">
        <v>340</v>
      </c>
      <c r="P485" s="134" t="s">
        <v>1411</v>
      </c>
      <c r="Q485" s="134" t="s">
        <v>416</v>
      </c>
      <c r="R485" s="134" t="s">
        <v>408</v>
      </c>
      <c r="S485" s="134" t="s">
        <v>1211</v>
      </c>
      <c r="T485" s="135">
        <v>2.69</v>
      </c>
      <c r="U485" s="134" t="s">
        <v>1562</v>
      </c>
      <c r="V485" s="137">
        <v>3.2800000000000003E-2</v>
      </c>
      <c r="W485" s="137">
        <v>4.4864000000000001E-2</v>
      </c>
      <c r="X485" s="134" t="s">
        <v>413</v>
      </c>
      <c r="Y485" s="136" t="s">
        <v>3905</v>
      </c>
      <c r="Z485" s="135">
        <v>5119878.09</v>
      </c>
      <c r="AA485" s="136" t="s">
        <v>3905</v>
      </c>
      <c r="AB485" s="134" t="s">
        <v>1563</v>
      </c>
      <c r="AC485" s="136" t="s">
        <v>3905</v>
      </c>
      <c r="AD485" s="135">
        <v>5666.1691000000001</v>
      </c>
      <c r="AE485" s="136" t="s">
        <v>3905</v>
      </c>
      <c r="AF485" s="136" t="s">
        <v>3905</v>
      </c>
      <c r="AG485" s="136" t="s">
        <v>3905</v>
      </c>
      <c r="AH485" s="137">
        <v>3.688797084391242E-3</v>
      </c>
      <c r="AI485" s="137">
        <v>6.1381810884588318E-3</v>
      </c>
      <c r="AJ485" s="138">
        <v>7.6391196400889705E-4</v>
      </c>
      <c r="AK485" s="188"/>
    </row>
    <row r="486" spans="1:37" ht="15" x14ac:dyDescent="0.2">
      <c r="A486" s="133" t="s">
        <v>1219</v>
      </c>
      <c r="B486" s="134" t="s">
        <v>1219</v>
      </c>
      <c r="C486" s="134" t="s">
        <v>1592</v>
      </c>
      <c r="D486" s="134" t="s">
        <v>1593</v>
      </c>
      <c r="E486" s="134" t="s">
        <v>310</v>
      </c>
      <c r="F486" s="134" t="s">
        <v>1740</v>
      </c>
      <c r="G486" s="134" t="s">
        <v>1741</v>
      </c>
      <c r="H486" s="134" t="s">
        <v>322</v>
      </c>
      <c r="I486" s="134" t="s">
        <v>755</v>
      </c>
      <c r="J486" s="134" t="s">
        <v>205</v>
      </c>
      <c r="K486" s="134" t="s">
        <v>205</v>
      </c>
      <c r="L486" s="134" t="s">
        <v>326</v>
      </c>
      <c r="M486" s="134" t="s">
        <v>341</v>
      </c>
      <c r="N486" s="134" t="s">
        <v>465</v>
      </c>
      <c r="O486" s="134" t="s">
        <v>340</v>
      </c>
      <c r="P486" s="134" t="s">
        <v>1355</v>
      </c>
      <c r="Q486" s="134" t="s">
        <v>416</v>
      </c>
      <c r="R486" s="134" t="s">
        <v>408</v>
      </c>
      <c r="S486" s="134" t="s">
        <v>1211</v>
      </c>
      <c r="T486" s="135">
        <v>4.95</v>
      </c>
      <c r="U486" s="134" t="s">
        <v>1742</v>
      </c>
      <c r="V486" s="137">
        <v>1.17E-2</v>
      </c>
      <c r="W486" s="137">
        <v>3.0252000000000001E-2</v>
      </c>
      <c r="X486" s="134" t="s">
        <v>413</v>
      </c>
      <c r="Y486" s="136" t="s">
        <v>3905</v>
      </c>
      <c r="Z486" s="135">
        <v>5535825.0199999996</v>
      </c>
      <c r="AA486" s="136" t="s">
        <v>3905</v>
      </c>
      <c r="AB486" s="134" t="s">
        <v>1743</v>
      </c>
      <c r="AC486" s="136" t="s">
        <v>3905</v>
      </c>
      <c r="AD486" s="135">
        <v>5630.4875999999995</v>
      </c>
      <c r="AE486" s="136" t="s">
        <v>3905</v>
      </c>
      <c r="AF486" s="136" t="s">
        <v>3905</v>
      </c>
      <c r="AG486" s="136" t="s">
        <v>3905</v>
      </c>
      <c r="AH486" s="137">
        <v>8.0395788370683698E-3</v>
      </c>
      <c r="AI486" s="137">
        <v>6.0995272422375247E-3</v>
      </c>
      <c r="AJ486" s="138">
        <v>7.5910139632477712E-4</v>
      </c>
      <c r="AK486" s="188"/>
    </row>
    <row r="487" spans="1:37" ht="15" x14ac:dyDescent="0.2">
      <c r="A487" s="133" t="s">
        <v>1219</v>
      </c>
      <c r="B487" s="134" t="s">
        <v>1219</v>
      </c>
      <c r="C487" s="134" t="s">
        <v>1345</v>
      </c>
      <c r="D487" s="134" t="s">
        <v>1346</v>
      </c>
      <c r="E487" s="134" t="s">
        <v>310</v>
      </c>
      <c r="F487" s="134" t="s">
        <v>1494</v>
      </c>
      <c r="G487" s="134" t="s">
        <v>1495</v>
      </c>
      <c r="H487" s="134" t="s">
        <v>322</v>
      </c>
      <c r="I487" s="134" t="s">
        <v>755</v>
      </c>
      <c r="J487" s="134" t="s">
        <v>205</v>
      </c>
      <c r="K487" s="134" t="s">
        <v>205</v>
      </c>
      <c r="L487" s="134" t="s">
        <v>326</v>
      </c>
      <c r="M487" s="134" t="s">
        <v>341</v>
      </c>
      <c r="N487" s="134" t="s">
        <v>449</v>
      </c>
      <c r="O487" s="134" t="s">
        <v>340</v>
      </c>
      <c r="P487" s="134" t="s">
        <v>1286</v>
      </c>
      <c r="Q487" s="134" t="s">
        <v>414</v>
      </c>
      <c r="R487" s="134" t="s">
        <v>408</v>
      </c>
      <c r="S487" s="134" t="s">
        <v>1211</v>
      </c>
      <c r="T487" s="135">
        <v>2.2200000000000002</v>
      </c>
      <c r="U487" s="134" t="s">
        <v>1496</v>
      </c>
      <c r="V487" s="137">
        <v>3.8E-3</v>
      </c>
      <c r="W487" s="137">
        <v>1.7149000000000001E-2</v>
      </c>
      <c r="X487" s="134" t="s">
        <v>413</v>
      </c>
      <c r="Y487" s="136" t="s">
        <v>3905</v>
      </c>
      <c r="Z487" s="135">
        <v>5076626</v>
      </c>
      <c r="AA487" s="136" t="s">
        <v>3905</v>
      </c>
      <c r="AB487" s="134" t="s">
        <v>1497</v>
      </c>
      <c r="AC487" s="136" t="s">
        <v>3905</v>
      </c>
      <c r="AD487" s="135">
        <v>5443.1584000000003</v>
      </c>
      <c r="AE487" s="136" t="s">
        <v>3905</v>
      </c>
      <c r="AF487" s="136" t="s">
        <v>3905</v>
      </c>
      <c r="AG487" s="136" t="s">
        <v>3905</v>
      </c>
      <c r="AH487" s="137">
        <v>1.6922086666666667E-3</v>
      </c>
      <c r="AI487" s="137">
        <v>5.8965928214391953E-3</v>
      </c>
      <c r="AJ487" s="138">
        <v>7.3384570091224849E-4</v>
      </c>
      <c r="AK487" s="188"/>
    </row>
    <row r="488" spans="1:37" ht="15" x14ac:dyDescent="0.2">
      <c r="A488" s="133" t="s">
        <v>1219</v>
      </c>
      <c r="B488" s="134" t="s">
        <v>1219</v>
      </c>
      <c r="C488" s="134" t="s">
        <v>1538</v>
      </c>
      <c r="D488" s="134" t="s">
        <v>1539</v>
      </c>
      <c r="E488" s="134" t="s">
        <v>314</v>
      </c>
      <c r="F488" s="134" t="s">
        <v>1981</v>
      </c>
      <c r="G488" s="134" t="s">
        <v>1982</v>
      </c>
      <c r="H488" s="134" t="s">
        <v>322</v>
      </c>
      <c r="I488" s="134" t="s">
        <v>755</v>
      </c>
      <c r="J488" s="134" t="s">
        <v>205</v>
      </c>
      <c r="K488" s="134" t="s">
        <v>205</v>
      </c>
      <c r="L488" s="134" t="s">
        <v>326</v>
      </c>
      <c r="M488" s="134" t="s">
        <v>341</v>
      </c>
      <c r="N488" s="134" t="s">
        <v>441</v>
      </c>
      <c r="O488" s="134" t="s">
        <v>340</v>
      </c>
      <c r="P488" s="134" t="s">
        <v>1542</v>
      </c>
      <c r="Q488" s="134" t="s">
        <v>416</v>
      </c>
      <c r="R488" s="134" t="s">
        <v>408</v>
      </c>
      <c r="S488" s="134" t="s">
        <v>1211</v>
      </c>
      <c r="T488" s="135">
        <v>3.25</v>
      </c>
      <c r="U488" s="134" t="s">
        <v>1983</v>
      </c>
      <c r="V488" s="137">
        <v>0.01</v>
      </c>
      <c r="W488" s="137">
        <v>1.7524000000000001E-2</v>
      </c>
      <c r="X488" s="134" t="s">
        <v>413</v>
      </c>
      <c r="Y488" s="136" t="s">
        <v>3905</v>
      </c>
      <c r="Z488" s="135">
        <v>4851938</v>
      </c>
      <c r="AA488" s="136" t="s">
        <v>3905</v>
      </c>
      <c r="AB488" s="134" t="s">
        <v>1984</v>
      </c>
      <c r="AC488" s="136" t="s">
        <v>3905</v>
      </c>
      <c r="AD488" s="135">
        <v>5249.7969000000003</v>
      </c>
      <c r="AE488" s="136" t="s">
        <v>3905</v>
      </c>
      <c r="AF488" s="136" t="s">
        <v>3905</v>
      </c>
      <c r="AG488" s="136" t="s">
        <v>3905</v>
      </c>
      <c r="AH488" s="137">
        <v>4.0374240372925618E-3</v>
      </c>
      <c r="AI488" s="137">
        <v>5.6871236421896475E-3</v>
      </c>
      <c r="AJ488" s="138">
        <v>7.0777673849262872E-4</v>
      </c>
      <c r="AK488" s="188"/>
    </row>
    <row r="489" spans="1:37" ht="15" x14ac:dyDescent="0.2">
      <c r="A489" s="133" t="s">
        <v>1219</v>
      </c>
      <c r="B489" s="134" t="s">
        <v>1219</v>
      </c>
      <c r="C489" s="134" t="s">
        <v>1734</v>
      </c>
      <c r="D489" s="134" t="s">
        <v>1735</v>
      </c>
      <c r="E489" s="134" t="s">
        <v>310</v>
      </c>
      <c r="F489" s="134" t="s">
        <v>1777</v>
      </c>
      <c r="G489" s="134" t="s">
        <v>1778</v>
      </c>
      <c r="H489" s="134" t="s">
        <v>322</v>
      </c>
      <c r="I489" s="134" t="s">
        <v>755</v>
      </c>
      <c r="J489" s="134" t="s">
        <v>205</v>
      </c>
      <c r="K489" s="134" t="s">
        <v>205</v>
      </c>
      <c r="L489" s="134" t="s">
        <v>326</v>
      </c>
      <c r="M489" s="134" t="s">
        <v>341</v>
      </c>
      <c r="N489" s="134" t="s">
        <v>465</v>
      </c>
      <c r="O489" s="134" t="s">
        <v>340</v>
      </c>
      <c r="P489" s="134" t="s">
        <v>1542</v>
      </c>
      <c r="Q489" s="134" t="s">
        <v>416</v>
      </c>
      <c r="R489" s="134" t="s">
        <v>408</v>
      </c>
      <c r="S489" s="134" t="s">
        <v>1211</v>
      </c>
      <c r="T489" s="135">
        <v>2.86</v>
      </c>
      <c r="U489" s="134" t="s">
        <v>1562</v>
      </c>
      <c r="V489" s="137">
        <v>1.77E-2</v>
      </c>
      <c r="W489" s="137">
        <v>2.1349E-2</v>
      </c>
      <c r="X489" s="134" t="s">
        <v>413</v>
      </c>
      <c r="Y489" s="136" t="s">
        <v>3905</v>
      </c>
      <c r="Z489" s="135">
        <v>4372399.91</v>
      </c>
      <c r="AA489" s="136" t="s">
        <v>3905</v>
      </c>
      <c r="AB489" s="134" t="s">
        <v>1779</v>
      </c>
      <c r="AC489" s="136" t="s">
        <v>3905</v>
      </c>
      <c r="AD489" s="135">
        <v>4858.1734999999999</v>
      </c>
      <c r="AE489" s="136" t="s">
        <v>3905</v>
      </c>
      <c r="AF489" s="136" t="s">
        <v>3905</v>
      </c>
      <c r="AG489" s="136" t="s">
        <v>3905</v>
      </c>
      <c r="AH489" s="137">
        <v>1.5859943787590355E-3</v>
      </c>
      <c r="AI489" s="137">
        <v>5.2628766482363983E-3</v>
      </c>
      <c r="AJ489" s="138">
        <v>6.5497814071501426E-4</v>
      </c>
      <c r="AK489" s="188"/>
    </row>
    <row r="490" spans="1:37" ht="15" x14ac:dyDescent="0.2">
      <c r="A490" s="133" t="s">
        <v>1219</v>
      </c>
      <c r="B490" s="134" t="s">
        <v>1219</v>
      </c>
      <c r="C490" s="134" t="s">
        <v>1606</v>
      </c>
      <c r="D490" s="134" t="s">
        <v>1607</v>
      </c>
      <c r="E490" s="134" t="s">
        <v>310</v>
      </c>
      <c r="F490" s="134" t="s">
        <v>1608</v>
      </c>
      <c r="G490" s="134" t="s">
        <v>1609</v>
      </c>
      <c r="H490" s="134" t="s">
        <v>322</v>
      </c>
      <c r="I490" s="134" t="s">
        <v>755</v>
      </c>
      <c r="J490" s="134" t="s">
        <v>205</v>
      </c>
      <c r="K490" s="134" t="s">
        <v>205</v>
      </c>
      <c r="L490" s="134" t="s">
        <v>326</v>
      </c>
      <c r="M490" s="134" t="s">
        <v>341</v>
      </c>
      <c r="N490" s="134" t="s">
        <v>449</v>
      </c>
      <c r="O490" s="134" t="s">
        <v>340</v>
      </c>
      <c r="P490" s="134" t="s">
        <v>1286</v>
      </c>
      <c r="Q490" s="134" t="s">
        <v>414</v>
      </c>
      <c r="R490" s="134" t="s">
        <v>408</v>
      </c>
      <c r="S490" s="134" t="s">
        <v>1211</v>
      </c>
      <c r="T490" s="135">
        <v>3.24</v>
      </c>
      <c r="U490" s="134" t="s">
        <v>1610</v>
      </c>
      <c r="V490" s="137">
        <v>1.4999999999999999E-2</v>
      </c>
      <c r="W490" s="137">
        <v>1.8867999999999999E-2</v>
      </c>
      <c r="X490" s="134" t="s">
        <v>413</v>
      </c>
      <c r="Y490" s="136" t="s">
        <v>3905</v>
      </c>
      <c r="Z490" s="135">
        <v>4282207.71</v>
      </c>
      <c r="AA490" s="136" t="s">
        <v>3905</v>
      </c>
      <c r="AB490" s="134" t="s">
        <v>1611</v>
      </c>
      <c r="AC490" s="136" t="s">
        <v>3905</v>
      </c>
      <c r="AD490" s="135">
        <v>4736.9782000000005</v>
      </c>
      <c r="AE490" s="136" t="s">
        <v>3905</v>
      </c>
      <c r="AF490" s="136" t="s">
        <v>3905</v>
      </c>
      <c r="AG490" s="136" t="s">
        <v>3905</v>
      </c>
      <c r="AH490" s="137">
        <v>1.5340712318982867E-2</v>
      </c>
      <c r="AI490" s="137">
        <v>5.1315852722273337E-3</v>
      </c>
      <c r="AJ490" s="138">
        <v>6.386386011251686E-4</v>
      </c>
      <c r="AK490" s="188"/>
    </row>
    <row r="491" spans="1:37" ht="15" x14ac:dyDescent="0.2">
      <c r="A491" s="133" t="s">
        <v>1219</v>
      </c>
      <c r="B491" s="134" t="s">
        <v>1219</v>
      </c>
      <c r="C491" s="134" t="s">
        <v>1656</v>
      </c>
      <c r="D491" s="134" t="s">
        <v>1657</v>
      </c>
      <c r="E491" s="134" t="s">
        <v>310</v>
      </c>
      <c r="F491" s="134" t="s">
        <v>1658</v>
      </c>
      <c r="G491" s="134" t="s">
        <v>1659</v>
      </c>
      <c r="H491" s="134" t="s">
        <v>322</v>
      </c>
      <c r="I491" s="134" t="s">
        <v>755</v>
      </c>
      <c r="J491" s="134" t="s">
        <v>205</v>
      </c>
      <c r="K491" s="134" t="s">
        <v>205</v>
      </c>
      <c r="L491" s="134" t="s">
        <v>326</v>
      </c>
      <c r="M491" s="134" t="s">
        <v>341</v>
      </c>
      <c r="N491" s="134" t="s">
        <v>446</v>
      </c>
      <c r="O491" s="134" t="s">
        <v>340</v>
      </c>
      <c r="P491" s="134" t="s">
        <v>1417</v>
      </c>
      <c r="Q491" s="134" t="s">
        <v>414</v>
      </c>
      <c r="R491" s="134" t="s">
        <v>408</v>
      </c>
      <c r="S491" s="134" t="s">
        <v>1211</v>
      </c>
      <c r="T491" s="135">
        <v>4.8</v>
      </c>
      <c r="U491" s="134" t="s">
        <v>1660</v>
      </c>
      <c r="V491" s="137">
        <v>4.4000000000000003E-3</v>
      </c>
      <c r="W491" s="137">
        <v>2.2668000000000001E-2</v>
      </c>
      <c r="X491" s="134" t="s">
        <v>413</v>
      </c>
      <c r="Y491" s="136" t="s">
        <v>3905</v>
      </c>
      <c r="Z491" s="135">
        <v>4547921.54</v>
      </c>
      <c r="AA491" s="136" t="s">
        <v>3905</v>
      </c>
      <c r="AB491" s="134" t="s">
        <v>1661</v>
      </c>
      <c r="AC491" s="136" t="s">
        <v>3905</v>
      </c>
      <c r="AD491" s="135">
        <v>4658.4359999999997</v>
      </c>
      <c r="AE491" s="136" t="s">
        <v>3905</v>
      </c>
      <c r="AF491" s="136" t="s">
        <v>3905</v>
      </c>
      <c r="AG491" s="136" t="s">
        <v>3905</v>
      </c>
      <c r="AH491" s="137">
        <v>5.0998890609215359E-3</v>
      </c>
      <c r="AI491" s="137">
        <v>5.0465002980512284E-3</v>
      </c>
      <c r="AJ491" s="138">
        <v>6.2804956362467437E-4</v>
      </c>
      <c r="AK491" s="188"/>
    </row>
    <row r="492" spans="1:37" ht="15" x14ac:dyDescent="0.2">
      <c r="A492" s="133" t="s">
        <v>1219</v>
      </c>
      <c r="B492" s="134" t="s">
        <v>1219</v>
      </c>
      <c r="C492" s="134" t="s">
        <v>1465</v>
      </c>
      <c r="D492" s="134" t="s">
        <v>1466</v>
      </c>
      <c r="E492" s="134" t="s">
        <v>310</v>
      </c>
      <c r="F492" s="134" t="s">
        <v>1985</v>
      </c>
      <c r="G492" s="134" t="s">
        <v>1986</v>
      </c>
      <c r="H492" s="134" t="s">
        <v>322</v>
      </c>
      <c r="I492" s="134" t="s">
        <v>755</v>
      </c>
      <c r="J492" s="134" t="s">
        <v>205</v>
      </c>
      <c r="K492" s="134" t="s">
        <v>205</v>
      </c>
      <c r="L492" s="134" t="s">
        <v>326</v>
      </c>
      <c r="M492" s="134" t="s">
        <v>341</v>
      </c>
      <c r="N492" s="134" t="s">
        <v>465</v>
      </c>
      <c r="O492" s="134" t="s">
        <v>340</v>
      </c>
      <c r="P492" s="134" t="s">
        <v>1355</v>
      </c>
      <c r="Q492" s="134" t="s">
        <v>416</v>
      </c>
      <c r="R492" s="134" t="s">
        <v>408</v>
      </c>
      <c r="S492" s="134" t="s">
        <v>1211</v>
      </c>
      <c r="T492" s="135">
        <v>3.84</v>
      </c>
      <c r="U492" s="134" t="s">
        <v>1987</v>
      </c>
      <c r="V492" s="137">
        <v>5.0000000000000001E-3</v>
      </c>
      <c r="W492" s="137">
        <v>2.5572000000000001E-2</v>
      </c>
      <c r="X492" s="134" t="s">
        <v>413</v>
      </c>
      <c r="Y492" s="136" t="s">
        <v>3905</v>
      </c>
      <c r="Z492" s="135">
        <v>4343099.82</v>
      </c>
      <c r="AA492" s="136" t="s">
        <v>3905</v>
      </c>
      <c r="AB492" s="134" t="s">
        <v>1988</v>
      </c>
      <c r="AC492" s="136" t="s">
        <v>3905</v>
      </c>
      <c r="AD492" s="135">
        <v>4478.6045000000004</v>
      </c>
      <c r="AE492" s="136" t="s">
        <v>3905</v>
      </c>
      <c r="AF492" s="136" t="s">
        <v>3905</v>
      </c>
      <c r="AG492" s="136" t="s">
        <v>3905</v>
      </c>
      <c r="AH492" s="137">
        <v>2.3068282481749935E-3</v>
      </c>
      <c r="AI492" s="137">
        <v>4.8516881965254676E-3</v>
      </c>
      <c r="AJ492" s="138">
        <v>6.0380471112772582E-4</v>
      </c>
      <c r="AK492" s="188"/>
    </row>
    <row r="493" spans="1:37" ht="15" x14ac:dyDescent="0.2">
      <c r="A493" s="133" t="s">
        <v>1219</v>
      </c>
      <c r="B493" s="134" t="s">
        <v>1219</v>
      </c>
      <c r="C493" s="134" t="s">
        <v>1545</v>
      </c>
      <c r="D493" s="134" t="s">
        <v>1546</v>
      </c>
      <c r="E493" s="134" t="s">
        <v>310</v>
      </c>
      <c r="F493" s="134" t="s">
        <v>1547</v>
      </c>
      <c r="G493" s="134" t="s">
        <v>1548</v>
      </c>
      <c r="H493" s="134" t="s">
        <v>322</v>
      </c>
      <c r="I493" s="134" t="s">
        <v>755</v>
      </c>
      <c r="J493" s="134" t="s">
        <v>205</v>
      </c>
      <c r="K493" s="134" t="s">
        <v>205</v>
      </c>
      <c r="L493" s="134" t="s">
        <v>326</v>
      </c>
      <c r="M493" s="134" t="s">
        <v>341</v>
      </c>
      <c r="N493" s="134" t="s">
        <v>449</v>
      </c>
      <c r="O493" s="134" t="s">
        <v>340</v>
      </c>
      <c r="P493" s="134" t="s">
        <v>1343</v>
      </c>
      <c r="Q493" s="134" t="s">
        <v>414</v>
      </c>
      <c r="R493" s="134" t="s">
        <v>408</v>
      </c>
      <c r="S493" s="134" t="s">
        <v>1211</v>
      </c>
      <c r="T493" s="135">
        <v>1.74</v>
      </c>
      <c r="U493" s="134" t="s">
        <v>1549</v>
      </c>
      <c r="V493" s="137">
        <v>2E-3</v>
      </c>
      <c r="W493" s="137">
        <v>1.9726E-2</v>
      </c>
      <c r="X493" s="134" t="s">
        <v>413</v>
      </c>
      <c r="Y493" s="136" t="s">
        <v>3905</v>
      </c>
      <c r="Z493" s="135">
        <v>4127250</v>
      </c>
      <c r="AA493" s="136" t="s">
        <v>3905</v>
      </c>
      <c r="AB493" s="134" t="s">
        <v>1550</v>
      </c>
      <c r="AC493" s="136" t="s">
        <v>3905</v>
      </c>
      <c r="AD493" s="135">
        <v>4430.6029000000008</v>
      </c>
      <c r="AE493" s="136" t="s">
        <v>3905</v>
      </c>
      <c r="AF493" s="136" t="s">
        <v>3905</v>
      </c>
      <c r="AG493" s="136" t="s">
        <v>3905</v>
      </c>
      <c r="AH493" s="137">
        <v>9.8685983546009277E-3</v>
      </c>
      <c r="AI493" s="137">
        <v>4.7996878284512143E-3</v>
      </c>
      <c r="AJ493" s="138">
        <v>5.9733313547162819E-4</v>
      </c>
      <c r="AK493" s="188"/>
    </row>
    <row r="494" spans="1:37" ht="15" x14ac:dyDescent="0.2">
      <c r="A494" s="133" t="s">
        <v>1219</v>
      </c>
      <c r="B494" s="134" t="s">
        <v>1219</v>
      </c>
      <c r="C494" s="134" t="s">
        <v>1780</v>
      </c>
      <c r="D494" s="134" t="s">
        <v>1781</v>
      </c>
      <c r="E494" s="134" t="s">
        <v>310</v>
      </c>
      <c r="F494" s="134" t="s">
        <v>1782</v>
      </c>
      <c r="G494" s="134" t="s">
        <v>1783</v>
      </c>
      <c r="H494" s="134" t="s">
        <v>322</v>
      </c>
      <c r="I494" s="134" t="s">
        <v>755</v>
      </c>
      <c r="J494" s="134" t="s">
        <v>205</v>
      </c>
      <c r="K494" s="134" t="s">
        <v>205</v>
      </c>
      <c r="L494" s="134" t="s">
        <v>326</v>
      </c>
      <c r="M494" s="134" t="s">
        <v>341</v>
      </c>
      <c r="N494" s="134" t="s">
        <v>452</v>
      </c>
      <c r="O494" s="134" t="s">
        <v>340</v>
      </c>
      <c r="P494" s="136" t="s">
        <v>3905</v>
      </c>
      <c r="Q494" s="134" t="s">
        <v>411</v>
      </c>
      <c r="R494" s="134" t="s">
        <v>411</v>
      </c>
      <c r="S494" s="134" t="s">
        <v>1211</v>
      </c>
      <c r="T494" s="135">
        <v>2.92</v>
      </c>
      <c r="U494" s="134" t="s">
        <v>1562</v>
      </c>
      <c r="V494" s="137">
        <v>3.6999999999999998E-2</v>
      </c>
      <c r="W494" s="137">
        <v>4.1784000000000002E-2</v>
      </c>
      <c r="X494" s="134" t="s">
        <v>413</v>
      </c>
      <c r="Y494" s="136" t="s">
        <v>3905</v>
      </c>
      <c r="Z494" s="135">
        <v>3834638.71</v>
      </c>
      <c r="AA494" s="136" t="s">
        <v>3905</v>
      </c>
      <c r="AB494" s="134" t="s">
        <v>1784</v>
      </c>
      <c r="AC494" s="136" t="s">
        <v>3905</v>
      </c>
      <c r="AD494" s="135">
        <v>4270.6370999999999</v>
      </c>
      <c r="AE494" s="136" t="s">
        <v>3905</v>
      </c>
      <c r="AF494" s="136" t="s">
        <v>3905</v>
      </c>
      <c r="AG494" s="136" t="s">
        <v>3905</v>
      </c>
      <c r="AH494" s="137">
        <v>4.3632161150457217E-3</v>
      </c>
      <c r="AI494" s="137">
        <v>4.6263963702596594E-3</v>
      </c>
      <c r="AJ494" s="138">
        <v>5.7576658077646296E-4</v>
      </c>
      <c r="AK494" s="188"/>
    </row>
    <row r="495" spans="1:37" ht="15" x14ac:dyDescent="0.2">
      <c r="A495" s="133" t="s">
        <v>1219</v>
      </c>
      <c r="B495" s="134" t="s">
        <v>1219</v>
      </c>
      <c r="C495" s="134" t="s">
        <v>1989</v>
      </c>
      <c r="D495" s="134" t="s">
        <v>1990</v>
      </c>
      <c r="E495" s="134" t="s">
        <v>310</v>
      </c>
      <c r="F495" s="134" t="s">
        <v>1991</v>
      </c>
      <c r="G495" s="134" t="s">
        <v>1992</v>
      </c>
      <c r="H495" s="134" t="s">
        <v>322</v>
      </c>
      <c r="I495" s="134" t="s">
        <v>755</v>
      </c>
      <c r="J495" s="134" t="s">
        <v>205</v>
      </c>
      <c r="K495" s="134" t="s">
        <v>205</v>
      </c>
      <c r="L495" s="134" t="s">
        <v>326</v>
      </c>
      <c r="M495" s="134" t="s">
        <v>341</v>
      </c>
      <c r="N495" s="134" t="s">
        <v>465</v>
      </c>
      <c r="O495" s="134" t="s">
        <v>340</v>
      </c>
      <c r="P495" s="134" t="s">
        <v>1210</v>
      </c>
      <c r="Q495" s="134" t="s">
        <v>416</v>
      </c>
      <c r="R495" s="134" t="s">
        <v>408</v>
      </c>
      <c r="S495" s="134" t="s">
        <v>1211</v>
      </c>
      <c r="T495" s="135">
        <v>1.95</v>
      </c>
      <c r="U495" s="134" t="s">
        <v>1549</v>
      </c>
      <c r="V495" s="137">
        <v>8.3000000000000001E-3</v>
      </c>
      <c r="W495" s="137">
        <v>1.7184000000000001E-2</v>
      </c>
      <c r="X495" s="134" t="s">
        <v>413</v>
      </c>
      <c r="Y495" s="136" t="s">
        <v>3905</v>
      </c>
      <c r="Z495" s="135">
        <v>3776932.66</v>
      </c>
      <c r="AA495" s="136" t="s">
        <v>3905</v>
      </c>
      <c r="AB495" s="134" t="s">
        <v>1993</v>
      </c>
      <c r="AC495" s="136" t="s">
        <v>3905</v>
      </c>
      <c r="AD495" s="135">
        <v>4194.2837</v>
      </c>
      <c r="AE495" s="136" t="s">
        <v>3905</v>
      </c>
      <c r="AF495" s="136" t="s">
        <v>3905</v>
      </c>
      <c r="AG495" s="136" t="s">
        <v>3905</v>
      </c>
      <c r="AH495" s="137">
        <v>3.1823112719211199E-3</v>
      </c>
      <c r="AI495" s="137">
        <v>4.5436824474636341E-3</v>
      </c>
      <c r="AJ495" s="138">
        <v>5.6547262654093287E-4</v>
      </c>
      <c r="AK495" s="188"/>
    </row>
    <row r="496" spans="1:37" ht="15" x14ac:dyDescent="0.2">
      <c r="A496" s="133" t="s">
        <v>1219</v>
      </c>
      <c r="B496" s="134" t="s">
        <v>1219</v>
      </c>
      <c r="C496" s="134" t="s">
        <v>1636</v>
      </c>
      <c r="D496" s="134" t="s">
        <v>1637</v>
      </c>
      <c r="E496" s="134" t="s">
        <v>310</v>
      </c>
      <c r="F496" s="134" t="s">
        <v>1646</v>
      </c>
      <c r="G496" s="134" t="s">
        <v>1647</v>
      </c>
      <c r="H496" s="134" t="s">
        <v>322</v>
      </c>
      <c r="I496" s="134" t="s">
        <v>755</v>
      </c>
      <c r="J496" s="134" t="s">
        <v>205</v>
      </c>
      <c r="K496" s="134" t="s">
        <v>205</v>
      </c>
      <c r="L496" s="134" t="s">
        <v>326</v>
      </c>
      <c r="M496" s="134" t="s">
        <v>341</v>
      </c>
      <c r="N496" s="134" t="s">
        <v>441</v>
      </c>
      <c r="O496" s="134" t="s">
        <v>340</v>
      </c>
      <c r="P496" s="134" t="s">
        <v>1392</v>
      </c>
      <c r="Q496" s="134" t="s">
        <v>414</v>
      </c>
      <c r="R496" s="134" t="s">
        <v>408</v>
      </c>
      <c r="S496" s="134" t="s">
        <v>1211</v>
      </c>
      <c r="T496" s="135">
        <v>2.58</v>
      </c>
      <c r="U496" s="134" t="s">
        <v>1648</v>
      </c>
      <c r="V496" s="137">
        <v>1.9400000000000001E-2</v>
      </c>
      <c r="W496" s="137">
        <v>2.0136999999999999E-2</v>
      </c>
      <c r="X496" s="134" t="s">
        <v>413</v>
      </c>
      <c r="Y496" s="136" t="s">
        <v>3905</v>
      </c>
      <c r="Z496" s="135">
        <v>3645447.19</v>
      </c>
      <c r="AA496" s="136" t="s">
        <v>3905</v>
      </c>
      <c r="AB496" s="134" t="s">
        <v>1649</v>
      </c>
      <c r="AC496" s="136" t="s">
        <v>3905</v>
      </c>
      <c r="AD496" s="135">
        <v>4125.1880000000001</v>
      </c>
      <c r="AE496" s="136" t="s">
        <v>3905</v>
      </c>
      <c r="AF496" s="136" t="s">
        <v>3905</v>
      </c>
      <c r="AG496" s="136" t="s">
        <v>3905</v>
      </c>
      <c r="AH496" s="137">
        <v>1.2100924540293226E-2</v>
      </c>
      <c r="AI496" s="137">
        <v>4.4688308533270783E-3</v>
      </c>
      <c r="AJ496" s="138">
        <v>5.5615715873996415E-4</v>
      </c>
      <c r="AK496" s="188"/>
    </row>
    <row r="497" spans="1:37" ht="15" x14ac:dyDescent="0.2">
      <c r="A497" s="133" t="s">
        <v>1219</v>
      </c>
      <c r="B497" s="134" t="s">
        <v>1219</v>
      </c>
      <c r="C497" s="134" t="s">
        <v>1339</v>
      </c>
      <c r="D497" s="134" t="s">
        <v>1340</v>
      </c>
      <c r="E497" s="134" t="s">
        <v>310</v>
      </c>
      <c r="F497" s="134" t="s">
        <v>1531</v>
      </c>
      <c r="G497" s="134" t="s">
        <v>1532</v>
      </c>
      <c r="H497" s="134" t="s">
        <v>322</v>
      </c>
      <c r="I497" s="134" t="s">
        <v>755</v>
      </c>
      <c r="J497" s="134" t="s">
        <v>205</v>
      </c>
      <c r="K497" s="134" t="s">
        <v>205</v>
      </c>
      <c r="L497" s="134" t="s">
        <v>326</v>
      </c>
      <c r="M497" s="134" t="s">
        <v>341</v>
      </c>
      <c r="N497" s="134" t="s">
        <v>446</v>
      </c>
      <c r="O497" s="134" t="s">
        <v>340</v>
      </c>
      <c r="P497" s="134" t="s">
        <v>1343</v>
      </c>
      <c r="Q497" s="134" t="s">
        <v>414</v>
      </c>
      <c r="R497" s="134" t="s">
        <v>408</v>
      </c>
      <c r="S497" s="134" t="s">
        <v>1211</v>
      </c>
      <c r="T497" s="135">
        <v>1.31</v>
      </c>
      <c r="U497" s="134" t="s">
        <v>1356</v>
      </c>
      <c r="V497" s="137">
        <v>2.4799999999999999E-2</v>
      </c>
      <c r="W497" s="137">
        <v>2.1129999999999999E-2</v>
      </c>
      <c r="X497" s="134" t="s">
        <v>413</v>
      </c>
      <c r="Y497" s="136" t="s">
        <v>3905</v>
      </c>
      <c r="Z497" s="135">
        <v>3419995.13</v>
      </c>
      <c r="AA497" s="136" t="s">
        <v>3905</v>
      </c>
      <c r="AB497" s="134" t="s">
        <v>1533</v>
      </c>
      <c r="AC497" s="136" t="s">
        <v>3905</v>
      </c>
      <c r="AD497" s="135">
        <v>3863.2265000000002</v>
      </c>
      <c r="AE497" s="136" t="s">
        <v>3905</v>
      </c>
      <c r="AF497" s="136" t="s">
        <v>3905</v>
      </c>
      <c r="AG497" s="136" t="s">
        <v>3905</v>
      </c>
      <c r="AH497" s="137">
        <v>8.0758122488195968E-3</v>
      </c>
      <c r="AI497" s="137">
        <v>4.1850469852978966E-3</v>
      </c>
      <c r="AJ497" s="138">
        <v>5.2083954773174217E-4</v>
      </c>
      <c r="AK497" s="188"/>
    </row>
    <row r="498" spans="1:37" ht="15" x14ac:dyDescent="0.2">
      <c r="A498" s="133" t="s">
        <v>1219</v>
      </c>
      <c r="B498" s="134" t="s">
        <v>1219</v>
      </c>
      <c r="C498" s="134" t="s">
        <v>1508</v>
      </c>
      <c r="D498" s="134" t="s">
        <v>1509</v>
      </c>
      <c r="E498" s="134" t="s">
        <v>310</v>
      </c>
      <c r="F498" s="134" t="s">
        <v>1510</v>
      </c>
      <c r="G498" s="134" t="s">
        <v>1511</v>
      </c>
      <c r="H498" s="134" t="s">
        <v>322</v>
      </c>
      <c r="I498" s="134" t="s">
        <v>755</v>
      </c>
      <c r="J498" s="134" t="s">
        <v>205</v>
      </c>
      <c r="K498" s="134" t="s">
        <v>205</v>
      </c>
      <c r="L498" s="134" t="s">
        <v>326</v>
      </c>
      <c r="M498" s="134" t="s">
        <v>341</v>
      </c>
      <c r="N498" s="134" t="s">
        <v>466</v>
      </c>
      <c r="O498" s="134" t="s">
        <v>340</v>
      </c>
      <c r="P498" s="134" t="s">
        <v>1411</v>
      </c>
      <c r="Q498" s="134" t="s">
        <v>416</v>
      </c>
      <c r="R498" s="134" t="s">
        <v>408</v>
      </c>
      <c r="S498" s="134" t="s">
        <v>1211</v>
      </c>
      <c r="T498" s="135">
        <v>1.97</v>
      </c>
      <c r="U498" s="134" t="s">
        <v>1512</v>
      </c>
      <c r="V498" s="137">
        <v>0.04</v>
      </c>
      <c r="W498" s="137">
        <v>4.3714999999999997E-2</v>
      </c>
      <c r="X498" s="134" t="s">
        <v>413</v>
      </c>
      <c r="Y498" s="136" t="s">
        <v>3905</v>
      </c>
      <c r="Z498" s="135">
        <v>3233187</v>
      </c>
      <c r="AA498" s="136" t="s">
        <v>3905</v>
      </c>
      <c r="AB498" s="134" t="s">
        <v>1513</v>
      </c>
      <c r="AC498" s="136" t="s">
        <v>3905</v>
      </c>
      <c r="AD498" s="135">
        <v>3618.5828999999999</v>
      </c>
      <c r="AE498" s="136" t="s">
        <v>3905</v>
      </c>
      <c r="AF498" s="136" t="s">
        <v>3905</v>
      </c>
      <c r="AG498" s="136" t="s">
        <v>3905</v>
      </c>
      <c r="AH498" s="137">
        <v>1.2456884162586218E-3</v>
      </c>
      <c r="AI498" s="137">
        <v>3.9200236954874219E-3</v>
      </c>
      <c r="AJ498" s="138">
        <v>4.8785673752956682E-4</v>
      </c>
      <c r="AK498" s="188"/>
    </row>
    <row r="499" spans="1:37" ht="15" x14ac:dyDescent="0.2">
      <c r="A499" s="133" t="s">
        <v>1219</v>
      </c>
      <c r="B499" s="134" t="s">
        <v>1219</v>
      </c>
      <c r="C499" s="134" t="s">
        <v>1771</v>
      </c>
      <c r="D499" s="134" t="s">
        <v>1772</v>
      </c>
      <c r="E499" s="134" t="s">
        <v>310</v>
      </c>
      <c r="F499" s="134" t="s">
        <v>1773</v>
      </c>
      <c r="G499" s="134" t="s">
        <v>1774</v>
      </c>
      <c r="H499" s="134" t="s">
        <v>322</v>
      </c>
      <c r="I499" s="134" t="s">
        <v>755</v>
      </c>
      <c r="J499" s="134" t="s">
        <v>205</v>
      </c>
      <c r="K499" s="134" t="s">
        <v>205</v>
      </c>
      <c r="L499" s="134" t="s">
        <v>326</v>
      </c>
      <c r="M499" s="134" t="s">
        <v>341</v>
      </c>
      <c r="N499" s="134" t="s">
        <v>465</v>
      </c>
      <c r="O499" s="134" t="s">
        <v>340</v>
      </c>
      <c r="P499" s="134" t="s">
        <v>1775</v>
      </c>
      <c r="Q499" s="134" t="s">
        <v>414</v>
      </c>
      <c r="R499" s="134" t="s">
        <v>408</v>
      </c>
      <c r="S499" s="134" t="s">
        <v>1211</v>
      </c>
      <c r="T499" s="135">
        <v>3.27</v>
      </c>
      <c r="U499" s="134" t="s">
        <v>1431</v>
      </c>
      <c r="V499" s="137">
        <v>1.7999999999999999E-2</v>
      </c>
      <c r="W499" s="137">
        <v>2.4108000000000001E-2</v>
      </c>
      <c r="X499" s="134" t="s">
        <v>413</v>
      </c>
      <c r="Y499" s="136" t="s">
        <v>3905</v>
      </c>
      <c r="Z499" s="135">
        <v>3251399.55</v>
      </c>
      <c r="AA499" s="136" t="s">
        <v>3905</v>
      </c>
      <c r="AB499" s="134" t="s">
        <v>1776</v>
      </c>
      <c r="AC499" s="136" t="s">
        <v>3905</v>
      </c>
      <c r="AD499" s="135">
        <v>3595.7228</v>
      </c>
      <c r="AE499" s="136" t="s">
        <v>3905</v>
      </c>
      <c r="AF499" s="136" t="s">
        <v>3905</v>
      </c>
      <c r="AG499" s="136" t="s">
        <v>3905</v>
      </c>
      <c r="AH499" s="137">
        <v>4.12236000708051E-3</v>
      </c>
      <c r="AI499" s="137">
        <v>3.8952592375845183E-3</v>
      </c>
      <c r="AJ499" s="138">
        <v>4.8477473890463338E-4</v>
      </c>
      <c r="AK499" s="188"/>
    </row>
    <row r="500" spans="1:37" ht="15" x14ac:dyDescent="0.2">
      <c r="A500" s="133" t="s">
        <v>1219</v>
      </c>
      <c r="B500" s="134" t="s">
        <v>1219</v>
      </c>
      <c r="C500" s="134" t="s">
        <v>1482</v>
      </c>
      <c r="D500" s="134" t="s">
        <v>1483</v>
      </c>
      <c r="E500" s="134" t="s">
        <v>310</v>
      </c>
      <c r="F500" s="134" t="s">
        <v>1484</v>
      </c>
      <c r="G500" s="134" t="s">
        <v>1485</v>
      </c>
      <c r="H500" s="134" t="s">
        <v>322</v>
      </c>
      <c r="I500" s="134" t="s">
        <v>755</v>
      </c>
      <c r="J500" s="134" t="s">
        <v>205</v>
      </c>
      <c r="K500" s="134" t="s">
        <v>205</v>
      </c>
      <c r="L500" s="134" t="s">
        <v>326</v>
      </c>
      <c r="M500" s="134" t="s">
        <v>341</v>
      </c>
      <c r="N500" s="134" t="s">
        <v>465</v>
      </c>
      <c r="O500" s="134" t="s">
        <v>340</v>
      </c>
      <c r="P500" s="134" t="s">
        <v>1417</v>
      </c>
      <c r="Q500" s="134" t="s">
        <v>414</v>
      </c>
      <c r="R500" s="134" t="s">
        <v>408</v>
      </c>
      <c r="S500" s="134" t="s">
        <v>1211</v>
      </c>
      <c r="T500" s="135">
        <v>1.24</v>
      </c>
      <c r="U500" s="134" t="s">
        <v>1486</v>
      </c>
      <c r="V500" s="137">
        <v>1.7600000000000001E-2</v>
      </c>
      <c r="W500" s="137">
        <v>1.7336000000000001E-2</v>
      </c>
      <c r="X500" s="134" t="s">
        <v>413</v>
      </c>
      <c r="Y500" s="136" t="s">
        <v>3905</v>
      </c>
      <c r="Z500" s="135">
        <v>1621364.47</v>
      </c>
      <c r="AA500" s="136" t="s">
        <v>3905</v>
      </c>
      <c r="AB500" s="134" t="s">
        <v>1487</v>
      </c>
      <c r="AC500" s="135">
        <v>1294.8411999999998</v>
      </c>
      <c r="AD500" s="135">
        <v>3143.6831000000002</v>
      </c>
      <c r="AE500" s="136" t="s">
        <v>3905</v>
      </c>
      <c r="AF500" s="136" t="s">
        <v>3905</v>
      </c>
      <c r="AG500" s="136" t="s">
        <v>3905</v>
      </c>
      <c r="AH500" s="137">
        <v>2.0830849776497006E-3</v>
      </c>
      <c r="AI500" s="137">
        <v>4.8082690335231994E-3</v>
      </c>
      <c r="AJ500" s="138">
        <v>5.9840108787082165E-4</v>
      </c>
      <c r="AK500" s="188"/>
    </row>
    <row r="501" spans="1:37" ht="15" x14ac:dyDescent="0.2">
      <c r="A501" s="133" t="s">
        <v>1219</v>
      </c>
      <c r="B501" s="134" t="s">
        <v>1219</v>
      </c>
      <c r="C501" s="134" t="s">
        <v>1482</v>
      </c>
      <c r="D501" s="134" t="s">
        <v>1483</v>
      </c>
      <c r="E501" s="134" t="s">
        <v>310</v>
      </c>
      <c r="F501" s="134" t="s">
        <v>1994</v>
      </c>
      <c r="G501" s="134" t="s">
        <v>1995</v>
      </c>
      <c r="H501" s="134" t="s">
        <v>322</v>
      </c>
      <c r="I501" s="134" t="s">
        <v>755</v>
      </c>
      <c r="J501" s="134" t="s">
        <v>205</v>
      </c>
      <c r="K501" s="134" t="s">
        <v>205</v>
      </c>
      <c r="L501" s="134" t="s">
        <v>326</v>
      </c>
      <c r="M501" s="134" t="s">
        <v>341</v>
      </c>
      <c r="N501" s="134" t="s">
        <v>465</v>
      </c>
      <c r="O501" s="134" t="s">
        <v>340</v>
      </c>
      <c r="P501" s="134" t="s">
        <v>1417</v>
      </c>
      <c r="Q501" s="134" t="s">
        <v>414</v>
      </c>
      <c r="R501" s="134" t="s">
        <v>408</v>
      </c>
      <c r="S501" s="134" t="s">
        <v>1211</v>
      </c>
      <c r="T501" s="135">
        <v>1.24</v>
      </c>
      <c r="U501" s="134" t="s">
        <v>1486</v>
      </c>
      <c r="V501" s="137">
        <v>2.3E-2</v>
      </c>
      <c r="W501" s="137">
        <v>1.9459000000000001E-2</v>
      </c>
      <c r="X501" s="134" t="s">
        <v>413</v>
      </c>
      <c r="Y501" s="136" t="s">
        <v>3905</v>
      </c>
      <c r="Z501" s="135">
        <v>2502235.2799999998</v>
      </c>
      <c r="AA501" s="136" t="s">
        <v>3905</v>
      </c>
      <c r="AB501" s="134" t="s">
        <v>1996</v>
      </c>
      <c r="AC501" s="136" t="s">
        <v>3905</v>
      </c>
      <c r="AD501" s="135">
        <v>2868.3122999999996</v>
      </c>
      <c r="AE501" s="136" t="s">
        <v>3905</v>
      </c>
      <c r="AF501" s="136" t="s">
        <v>3905</v>
      </c>
      <c r="AG501" s="136" t="s">
        <v>3905</v>
      </c>
      <c r="AH501" s="137">
        <v>2.0092986512258645E-3</v>
      </c>
      <c r="AI501" s="137">
        <v>3.1072529021309884E-3</v>
      </c>
      <c r="AJ501" s="138">
        <v>3.8670538273989028E-4</v>
      </c>
      <c r="AK501" s="188"/>
    </row>
    <row r="502" spans="1:37" ht="15" x14ac:dyDescent="0.2">
      <c r="A502" s="133" t="s">
        <v>1219</v>
      </c>
      <c r="B502" s="134" t="s">
        <v>1219</v>
      </c>
      <c r="C502" s="134" t="s">
        <v>1345</v>
      </c>
      <c r="D502" s="134" t="s">
        <v>1346</v>
      </c>
      <c r="E502" s="134" t="s">
        <v>310</v>
      </c>
      <c r="F502" s="134" t="s">
        <v>1628</v>
      </c>
      <c r="G502" s="134" t="s">
        <v>1629</v>
      </c>
      <c r="H502" s="134" t="s">
        <v>322</v>
      </c>
      <c r="I502" s="134" t="s">
        <v>755</v>
      </c>
      <c r="J502" s="134" t="s">
        <v>205</v>
      </c>
      <c r="K502" s="134" t="s">
        <v>205</v>
      </c>
      <c r="L502" s="134" t="s">
        <v>326</v>
      </c>
      <c r="M502" s="134" t="s">
        <v>341</v>
      </c>
      <c r="N502" s="134" t="s">
        <v>449</v>
      </c>
      <c r="O502" s="134" t="s">
        <v>340</v>
      </c>
      <c r="P502" s="134" t="s">
        <v>1210</v>
      </c>
      <c r="Q502" s="134" t="s">
        <v>416</v>
      </c>
      <c r="R502" s="134" t="s">
        <v>408</v>
      </c>
      <c r="S502" s="134" t="s">
        <v>1211</v>
      </c>
      <c r="T502" s="135">
        <v>0.92</v>
      </c>
      <c r="U502" s="134" t="s">
        <v>1630</v>
      </c>
      <c r="V502" s="137">
        <v>9.4999999999999998E-3</v>
      </c>
      <c r="W502" s="137">
        <v>1.9897999999999999E-2</v>
      </c>
      <c r="X502" s="134" t="s">
        <v>413</v>
      </c>
      <c r="Y502" s="136" t="s">
        <v>3905</v>
      </c>
      <c r="Z502" s="135">
        <v>2449445.0499999998</v>
      </c>
      <c r="AA502" s="136" t="s">
        <v>3905</v>
      </c>
      <c r="AB502" s="134" t="s">
        <v>1631</v>
      </c>
      <c r="AC502" s="136" t="s">
        <v>3905</v>
      </c>
      <c r="AD502" s="135">
        <v>2734.8053999999997</v>
      </c>
      <c r="AE502" s="136" t="s">
        <v>3905</v>
      </c>
      <c r="AF502" s="136" t="s">
        <v>3905</v>
      </c>
      <c r="AG502" s="136" t="s">
        <v>3905</v>
      </c>
      <c r="AH502" s="137">
        <v>1.5240603633529769E-2</v>
      </c>
      <c r="AI502" s="137">
        <v>2.9626243998505911E-3</v>
      </c>
      <c r="AJ502" s="138">
        <v>3.6870600448166038E-4</v>
      </c>
      <c r="AK502" s="188"/>
    </row>
    <row r="503" spans="1:37" ht="15" x14ac:dyDescent="0.2">
      <c r="A503" s="133" t="s">
        <v>1219</v>
      </c>
      <c r="B503" s="134" t="s">
        <v>1219</v>
      </c>
      <c r="C503" s="134" t="s">
        <v>1636</v>
      </c>
      <c r="D503" s="134" t="s">
        <v>1637</v>
      </c>
      <c r="E503" s="134" t="s">
        <v>310</v>
      </c>
      <c r="F503" s="134" t="s">
        <v>1638</v>
      </c>
      <c r="G503" s="134" t="s">
        <v>1639</v>
      </c>
      <c r="H503" s="134" t="s">
        <v>322</v>
      </c>
      <c r="I503" s="134" t="s">
        <v>755</v>
      </c>
      <c r="J503" s="134" t="s">
        <v>205</v>
      </c>
      <c r="K503" s="134" t="s">
        <v>205</v>
      </c>
      <c r="L503" s="134" t="s">
        <v>326</v>
      </c>
      <c r="M503" s="134" t="s">
        <v>341</v>
      </c>
      <c r="N503" s="134" t="s">
        <v>441</v>
      </c>
      <c r="O503" s="134" t="s">
        <v>340</v>
      </c>
      <c r="P503" s="134" t="s">
        <v>1392</v>
      </c>
      <c r="Q503" s="134" t="s">
        <v>414</v>
      </c>
      <c r="R503" s="134" t="s">
        <v>408</v>
      </c>
      <c r="S503" s="134" t="s">
        <v>1211</v>
      </c>
      <c r="T503" s="135">
        <v>3.56</v>
      </c>
      <c r="U503" s="134" t="s">
        <v>1640</v>
      </c>
      <c r="V503" s="137">
        <v>1.23E-2</v>
      </c>
      <c r="W503" s="137">
        <v>2.3108E-2</v>
      </c>
      <c r="X503" s="134" t="s">
        <v>413</v>
      </c>
      <c r="Y503" s="136" t="s">
        <v>3905</v>
      </c>
      <c r="Z503" s="135">
        <v>2434051.09</v>
      </c>
      <c r="AA503" s="136" t="s">
        <v>3905</v>
      </c>
      <c r="AB503" s="134" t="s">
        <v>1641</v>
      </c>
      <c r="AC503" s="136" t="s">
        <v>3905</v>
      </c>
      <c r="AD503" s="135">
        <v>2644.8398999999999</v>
      </c>
      <c r="AE503" s="136" t="s">
        <v>3905</v>
      </c>
      <c r="AF503" s="136" t="s">
        <v>3905</v>
      </c>
      <c r="AG503" s="136" t="s">
        <v>3905</v>
      </c>
      <c r="AH503" s="137">
        <v>2.183219119734446E-3</v>
      </c>
      <c r="AI503" s="137">
        <v>2.8651644716225742E-3</v>
      </c>
      <c r="AJ503" s="138">
        <v>3.5657687304811329E-4</v>
      </c>
      <c r="AK503" s="188"/>
    </row>
    <row r="504" spans="1:37" ht="15" x14ac:dyDescent="0.2">
      <c r="A504" s="133" t="s">
        <v>1219</v>
      </c>
      <c r="B504" s="134" t="s">
        <v>1219</v>
      </c>
      <c r="C504" s="134" t="s">
        <v>1997</v>
      </c>
      <c r="D504" s="134" t="s">
        <v>1998</v>
      </c>
      <c r="E504" s="134" t="s">
        <v>310</v>
      </c>
      <c r="F504" s="134" t="s">
        <v>1999</v>
      </c>
      <c r="G504" s="134" t="s">
        <v>2000</v>
      </c>
      <c r="H504" s="134" t="s">
        <v>322</v>
      </c>
      <c r="I504" s="134" t="s">
        <v>755</v>
      </c>
      <c r="J504" s="134" t="s">
        <v>205</v>
      </c>
      <c r="K504" s="134" t="s">
        <v>205</v>
      </c>
      <c r="L504" s="134" t="s">
        <v>326</v>
      </c>
      <c r="M504" s="134" t="s">
        <v>341</v>
      </c>
      <c r="N504" s="134" t="s">
        <v>465</v>
      </c>
      <c r="O504" s="134" t="s">
        <v>340</v>
      </c>
      <c r="P504" s="134" t="s">
        <v>1417</v>
      </c>
      <c r="Q504" s="134" t="s">
        <v>414</v>
      </c>
      <c r="R504" s="134" t="s">
        <v>408</v>
      </c>
      <c r="S504" s="134" t="s">
        <v>1211</v>
      </c>
      <c r="T504" s="135">
        <v>1.65</v>
      </c>
      <c r="U504" s="134" t="s">
        <v>1412</v>
      </c>
      <c r="V504" s="137">
        <v>1.6E-2</v>
      </c>
      <c r="W504" s="137">
        <v>2.2401000000000001E-2</v>
      </c>
      <c r="X504" s="134" t="s">
        <v>413</v>
      </c>
      <c r="Y504" s="136" t="s">
        <v>3905</v>
      </c>
      <c r="Z504" s="135">
        <v>1946305.18</v>
      </c>
      <c r="AA504" s="136" t="s">
        <v>3905</v>
      </c>
      <c r="AB504" s="134" t="s">
        <v>1655</v>
      </c>
      <c r="AC504" s="136" t="s">
        <v>3905</v>
      </c>
      <c r="AD504" s="135">
        <v>2194.2645000000002</v>
      </c>
      <c r="AE504" s="136" t="s">
        <v>3905</v>
      </c>
      <c r="AF504" s="136" t="s">
        <v>3905</v>
      </c>
      <c r="AG504" s="136" t="s">
        <v>3905</v>
      </c>
      <c r="AH504" s="137">
        <v>5.0201386518729128E-3</v>
      </c>
      <c r="AI504" s="137">
        <v>2.3770544817196459E-3</v>
      </c>
      <c r="AJ504" s="138">
        <v>2.9583036595333325E-4</v>
      </c>
      <c r="AK504" s="188"/>
    </row>
    <row r="505" spans="1:37" ht="15" x14ac:dyDescent="0.2">
      <c r="A505" s="133" t="s">
        <v>1219</v>
      </c>
      <c r="B505" s="134" t="s">
        <v>1219</v>
      </c>
      <c r="C505" s="134" t="s">
        <v>1465</v>
      </c>
      <c r="D505" s="134" t="s">
        <v>1466</v>
      </c>
      <c r="E505" s="134" t="s">
        <v>310</v>
      </c>
      <c r="F505" s="134" t="s">
        <v>2001</v>
      </c>
      <c r="G505" s="134" t="s">
        <v>2002</v>
      </c>
      <c r="H505" s="134" t="s">
        <v>322</v>
      </c>
      <c r="I505" s="134" t="s">
        <v>755</v>
      </c>
      <c r="J505" s="134" t="s">
        <v>205</v>
      </c>
      <c r="K505" s="134" t="s">
        <v>205</v>
      </c>
      <c r="L505" s="134" t="s">
        <v>326</v>
      </c>
      <c r="M505" s="134" t="s">
        <v>341</v>
      </c>
      <c r="N505" s="134" t="s">
        <v>465</v>
      </c>
      <c r="O505" s="134" t="s">
        <v>340</v>
      </c>
      <c r="P505" s="134" t="s">
        <v>1355</v>
      </c>
      <c r="Q505" s="134" t="s">
        <v>416</v>
      </c>
      <c r="R505" s="134" t="s">
        <v>408</v>
      </c>
      <c r="S505" s="134" t="s">
        <v>1211</v>
      </c>
      <c r="T505" s="135">
        <v>1.46</v>
      </c>
      <c r="U505" s="134" t="s">
        <v>2003</v>
      </c>
      <c r="V505" s="137">
        <v>4.7500000000000001E-2</v>
      </c>
      <c r="W505" s="137">
        <v>1.7999999999999999E-2</v>
      </c>
      <c r="X505" s="134" t="s">
        <v>413</v>
      </c>
      <c r="Y505" s="136" t="s">
        <v>3905</v>
      </c>
      <c r="Z505" s="135">
        <v>1212985.08</v>
      </c>
      <c r="AA505" s="136" t="s">
        <v>3905</v>
      </c>
      <c r="AB505" s="134" t="s">
        <v>2004</v>
      </c>
      <c r="AC505" s="136" t="s">
        <v>3905</v>
      </c>
      <c r="AD505" s="135">
        <v>1716.1313</v>
      </c>
      <c r="AE505" s="136" t="s">
        <v>3905</v>
      </c>
      <c r="AF505" s="136" t="s">
        <v>3905</v>
      </c>
      <c r="AG505" s="136" t="s">
        <v>3905</v>
      </c>
      <c r="AH505" s="137">
        <v>1.2693889286728086E-3</v>
      </c>
      <c r="AI505" s="137">
        <v>1.8590911220676964E-3</v>
      </c>
      <c r="AJ505" s="138">
        <v>2.3136853244693309E-4</v>
      </c>
      <c r="AK505" s="188"/>
    </row>
    <row r="506" spans="1:37" ht="15" x14ac:dyDescent="0.2">
      <c r="A506" s="133" t="s">
        <v>1219</v>
      </c>
      <c r="B506" s="134" t="s">
        <v>1219</v>
      </c>
      <c r="C506" s="134" t="s">
        <v>2005</v>
      </c>
      <c r="D506" s="134" t="s">
        <v>2006</v>
      </c>
      <c r="E506" s="134" t="s">
        <v>310</v>
      </c>
      <c r="F506" s="134" t="s">
        <v>2007</v>
      </c>
      <c r="G506" s="134" t="s">
        <v>2008</v>
      </c>
      <c r="H506" s="134" t="s">
        <v>322</v>
      </c>
      <c r="I506" s="134" t="s">
        <v>755</v>
      </c>
      <c r="J506" s="134" t="s">
        <v>205</v>
      </c>
      <c r="K506" s="134" t="s">
        <v>205</v>
      </c>
      <c r="L506" s="134" t="s">
        <v>326</v>
      </c>
      <c r="M506" s="134" t="s">
        <v>341</v>
      </c>
      <c r="N506" s="134" t="s">
        <v>465</v>
      </c>
      <c r="O506" s="134" t="s">
        <v>340</v>
      </c>
      <c r="P506" s="134" t="s">
        <v>1417</v>
      </c>
      <c r="Q506" s="134" t="s">
        <v>414</v>
      </c>
      <c r="R506" s="134" t="s">
        <v>408</v>
      </c>
      <c r="S506" s="134" t="s">
        <v>1211</v>
      </c>
      <c r="T506" s="135">
        <v>2.59</v>
      </c>
      <c r="U506" s="134" t="s">
        <v>2009</v>
      </c>
      <c r="V506" s="137">
        <v>1.5800000000000002E-2</v>
      </c>
      <c r="W506" s="137">
        <v>2.0795999999999999E-2</v>
      </c>
      <c r="X506" s="134" t="s">
        <v>413</v>
      </c>
      <c r="Y506" s="136" t="s">
        <v>3905</v>
      </c>
      <c r="Z506" s="135">
        <v>1403520.67</v>
      </c>
      <c r="AA506" s="136" t="s">
        <v>3905</v>
      </c>
      <c r="AB506" s="134" t="s">
        <v>2010</v>
      </c>
      <c r="AC506" s="136" t="s">
        <v>3905</v>
      </c>
      <c r="AD506" s="135">
        <v>1573.3467000000001</v>
      </c>
      <c r="AE506" s="136" t="s">
        <v>3905</v>
      </c>
      <c r="AF506" s="136" t="s">
        <v>3905</v>
      </c>
      <c r="AG506" s="136" t="s">
        <v>3905</v>
      </c>
      <c r="AH506" s="137">
        <v>3.0173382603401731E-3</v>
      </c>
      <c r="AI506" s="137">
        <v>1.7044120360412386E-3</v>
      </c>
      <c r="AJ506" s="138">
        <v>2.1211833394436003E-4</v>
      </c>
      <c r="AK506" s="188"/>
    </row>
    <row r="507" spans="1:37" ht="15" x14ac:dyDescent="0.2">
      <c r="A507" s="133" t="s">
        <v>1219</v>
      </c>
      <c r="B507" s="134" t="s">
        <v>1219</v>
      </c>
      <c r="C507" s="134" t="s">
        <v>1868</v>
      </c>
      <c r="D507" s="134" t="s">
        <v>1869</v>
      </c>
      <c r="E507" s="134" t="s">
        <v>310</v>
      </c>
      <c r="F507" s="134" t="s">
        <v>2011</v>
      </c>
      <c r="G507" s="134" t="s">
        <v>2012</v>
      </c>
      <c r="H507" s="134" t="s">
        <v>322</v>
      </c>
      <c r="I507" s="134" t="s">
        <v>755</v>
      </c>
      <c r="J507" s="134" t="s">
        <v>205</v>
      </c>
      <c r="K507" s="134" t="s">
        <v>205</v>
      </c>
      <c r="L507" s="134" t="s">
        <v>326</v>
      </c>
      <c r="M507" s="134" t="s">
        <v>341</v>
      </c>
      <c r="N507" s="134" t="s">
        <v>465</v>
      </c>
      <c r="O507" s="134" t="s">
        <v>340</v>
      </c>
      <c r="P507" s="134" t="s">
        <v>1417</v>
      </c>
      <c r="Q507" s="134" t="s">
        <v>414</v>
      </c>
      <c r="R507" s="134" t="s">
        <v>408</v>
      </c>
      <c r="S507" s="134" t="s">
        <v>1211</v>
      </c>
      <c r="T507" s="135">
        <v>2.72</v>
      </c>
      <c r="U507" s="134" t="s">
        <v>1329</v>
      </c>
      <c r="V507" s="137">
        <v>2.5999999999999999E-2</v>
      </c>
      <c r="W507" s="137">
        <v>2.1524999999999999E-2</v>
      </c>
      <c r="X507" s="134" t="s">
        <v>413</v>
      </c>
      <c r="Y507" s="136" t="s">
        <v>3905</v>
      </c>
      <c r="Z507" s="135">
        <v>1250301.29</v>
      </c>
      <c r="AA507" s="136" t="s">
        <v>3905</v>
      </c>
      <c r="AB507" s="134" t="s">
        <v>2013</v>
      </c>
      <c r="AC507" s="136" t="s">
        <v>3905</v>
      </c>
      <c r="AD507" s="135">
        <v>1427.0938999999998</v>
      </c>
      <c r="AE507" s="136" t="s">
        <v>3905</v>
      </c>
      <c r="AF507" s="136" t="s">
        <v>3905</v>
      </c>
      <c r="AG507" s="136" t="s">
        <v>3905</v>
      </c>
      <c r="AH507" s="137">
        <v>3.4662086877205551E-3</v>
      </c>
      <c r="AI507" s="137">
        <v>1.5459758815414358E-3</v>
      </c>
      <c r="AJ507" s="138">
        <v>1.9240055888856579E-4</v>
      </c>
      <c r="AK507" s="188"/>
    </row>
    <row r="508" spans="1:37" ht="15" x14ac:dyDescent="0.2">
      <c r="A508" s="133" t="s">
        <v>1219</v>
      </c>
      <c r="B508" s="134" t="s">
        <v>1219</v>
      </c>
      <c r="C508" s="134" t="s">
        <v>1568</v>
      </c>
      <c r="D508" s="134" t="s">
        <v>1569</v>
      </c>
      <c r="E508" s="134" t="s">
        <v>310</v>
      </c>
      <c r="F508" s="134" t="s">
        <v>1570</v>
      </c>
      <c r="G508" s="134" t="s">
        <v>1571</v>
      </c>
      <c r="H508" s="134" t="s">
        <v>322</v>
      </c>
      <c r="I508" s="134" t="s">
        <v>755</v>
      </c>
      <c r="J508" s="134" t="s">
        <v>205</v>
      </c>
      <c r="K508" s="134" t="s">
        <v>205</v>
      </c>
      <c r="L508" s="134" t="s">
        <v>326</v>
      </c>
      <c r="M508" s="134" t="s">
        <v>341</v>
      </c>
      <c r="N508" s="134" t="s">
        <v>466</v>
      </c>
      <c r="O508" s="134" t="s">
        <v>340</v>
      </c>
      <c r="P508" s="134" t="s">
        <v>1449</v>
      </c>
      <c r="Q508" s="134" t="s">
        <v>416</v>
      </c>
      <c r="R508" s="134" t="s">
        <v>408</v>
      </c>
      <c r="S508" s="134" t="s">
        <v>1211</v>
      </c>
      <c r="T508" s="135">
        <v>1.94</v>
      </c>
      <c r="U508" s="134" t="s">
        <v>1572</v>
      </c>
      <c r="V508" s="137">
        <v>2.5700000000000001E-2</v>
      </c>
      <c r="W508" s="137">
        <v>2.7758000000000001E-2</v>
      </c>
      <c r="X508" s="134" t="s">
        <v>413</v>
      </c>
      <c r="Y508" s="136" t="s">
        <v>3905</v>
      </c>
      <c r="Z508" s="135">
        <v>1130237</v>
      </c>
      <c r="AA508" s="136" t="s">
        <v>3905</v>
      </c>
      <c r="AB508" s="134" t="s">
        <v>1573</v>
      </c>
      <c r="AC508" s="136" t="s">
        <v>3905</v>
      </c>
      <c r="AD508" s="135">
        <v>1284.6273999999999</v>
      </c>
      <c r="AE508" s="136" t="s">
        <v>3905</v>
      </c>
      <c r="AF508" s="136" t="s">
        <v>3905</v>
      </c>
      <c r="AG508" s="136" t="s">
        <v>3905</v>
      </c>
      <c r="AH508" s="137">
        <v>8.8133558128151914E-4</v>
      </c>
      <c r="AI508" s="137">
        <v>1.3916413964415585E-3</v>
      </c>
      <c r="AJ508" s="138">
        <v>1.7319324683180292E-4</v>
      </c>
      <c r="AK508" s="188"/>
    </row>
    <row r="509" spans="1:37" ht="15" x14ac:dyDescent="0.2">
      <c r="A509" s="133" t="s">
        <v>1219</v>
      </c>
      <c r="B509" s="134" t="s">
        <v>1219</v>
      </c>
      <c r="C509" s="134" t="s">
        <v>1545</v>
      </c>
      <c r="D509" s="134" t="s">
        <v>1546</v>
      </c>
      <c r="E509" s="134" t="s">
        <v>310</v>
      </c>
      <c r="F509" s="134" t="s">
        <v>1669</v>
      </c>
      <c r="G509" s="134" t="s">
        <v>1670</v>
      </c>
      <c r="H509" s="134" t="s">
        <v>322</v>
      </c>
      <c r="I509" s="134" t="s">
        <v>755</v>
      </c>
      <c r="J509" s="134" t="s">
        <v>205</v>
      </c>
      <c r="K509" s="134" t="s">
        <v>205</v>
      </c>
      <c r="L509" s="134" t="s">
        <v>326</v>
      </c>
      <c r="M509" s="134" t="s">
        <v>341</v>
      </c>
      <c r="N509" s="134" t="s">
        <v>449</v>
      </c>
      <c r="O509" s="134" t="s">
        <v>340</v>
      </c>
      <c r="P509" s="134" t="s">
        <v>1343</v>
      </c>
      <c r="Q509" s="134" t="s">
        <v>414</v>
      </c>
      <c r="R509" s="134" t="s">
        <v>408</v>
      </c>
      <c r="S509" s="134" t="s">
        <v>1211</v>
      </c>
      <c r="T509" s="135">
        <v>0.16</v>
      </c>
      <c r="U509" s="134" t="s">
        <v>1604</v>
      </c>
      <c r="V509" s="137">
        <v>6.7999999999999996E-3</v>
      </c>
      <c r="W509" s="137">
        <v>1.2210000000000001E-3</v>
      </c>
      <c r="X509" s="134" t="s">
        <v>413</v>
      </c>
      <c r="Y509" s="136" t="s">
        <v>3905</v>
      </c>
      <c r="Z509" s="135">
        <v>1066544.6000000001</v>
      </c>
      <c r="AA509" s="136" t="s">
        <v>3905</v>
      </c>
      <c r="AB509" s="134" t="s">
        <v>1671</v>
      </c>
      <c r="AC509" s="136" t="s">
        <v>3905</v>
      </c>
      <c r="AD509" s="135">
        <v>1206.6886000000002</v>
      </c>
      <c r="AE509" s="136" t="s">
        <v>3905</v>
      </c>
      <c r="AF509" s="136" t="s">
        <v>3905</v>
      </c>
      <c r="AG509" s="136" t="s">
        <v>3905</v>
      </c>
      <c r="AH509" s="137">
        <v>4.7565103467858113E-3</v>
      </c>
      <c r="AI509" s="137">
        <v>1.3072100027189156E-3</v>
      </c>
      <c r="AJ509" s="138">
        <v>1.6268554905078705E-4</v>
      </c>
      <c r="AK509" s="188"/>
    </row>
    <row r="510" spans="1:37" ht="15" x14ac:dyDescent="0.2">
      <c r="A510" s="133" t="s">
        <v>1219</v>
      </c>
      <c r="B510" s="134" t="s">
        <v>1219</v>
      </c>
      <c r="C510" s="134" t="s">
        <v>1508</v>
      </c>
      <c r="D510" s="134" t="s">
        <v>1509</v>
      </c>
      <c r="E510" s="134" t="s">
        <v>310</v>
      </c>
      <c r="F510" s="134" t="s">
        <v>1624</v>
      </c>
      <c r="G510" s="134" t="s">
        <v>1625</v>
      </c>
      <c r="H510" s="134" t="s">
        <v>322</v>
      </c>
      <c r="I510" s="134" t="s">
        <v>755</v>
      </c>
      <c r="J510" s="134" t="s">
        <v>205</v>
      </c>
      <c r="K510" s="134" t="s">
        <v>205</v>
      </c>
      <c r="L510" s="134" t="s">
        <v>326</v>
      </c>
      <c r="M510" s="134" t="s">
        <v>341</v>
      </c>
      <c r="N510" s="134" t="s">
        <v>466</v>
      </c>
      <c r="O510" s="134" t="s">
        <v>340</v>
      </c>
      <c r="P510" s="134" t="s">
        <v>1411</v>
      </c>
      <c r="Q510" s="134" t="s">
        <v>416</v>
      </c>
      <c r="R510" s="134" t="s">
        <v>408</v>
      </c>
      <c r="S510" s="134" t="s">
        <v>1211</v>
      </c>
      <c r="T510" s="135">
        <v>0.5</v>
      </c>
      <c r="U510" s="134" t="s">
        <v>1626</v>
      </c>
      <c r="V510" s="137">
        <v>5.3499999999999999E-2</v>
      </c>
      <c r="W510" s="137">
        <v>1.9540999999999999E-2</v>
      </c>
      <c r="X510" s="134" t="s">
        <v>413</v>
      </c>
      <c r="Y510" s="136" t="s">
        <v>3905</v>
      </c>
      <c r="Z510" s="135">
        <v>1015073.35</v>
      </c>
      <c r="AA510" s="136" t="s">
        <v>3905</v>
      </c>
      <c r="AB510" s="134" t="s">
        <v>1627</v>
      </c>
      <c r="AC510" s="136" t="s">
        <v>3905</v>
      </c>
      <c r="AD510" s="135">
        <v>1194.4367999999999</v>
      </c>
      <c r="AE510" s="136" t="s">
        <v>3905</v>
      </c>
      <c r="AF510" s="136" t="s">
        <v>3905</v>
      </c>
      <c r="AG510" s="136" t="s">
        <v>3905</v>
      </c>
      <c r="AH510" s="137">
        <v>3.070583874223477E-3</v>
      </c>
      <c r="AI510" s="137">
        <v>1.2939376389825507E-3</v>
      </c>
      <c r="AJ510" s="138">
        <v>1.6103377024159703E-4</v>
      </c>
      <c r="AK510" s="188"/>
    </row>
    <row r="511" spans="1:37" ht="15" x14ac:dyDescent="0.2">
      <c r="A511" s="133" t="s">
        <v>1219</v>
      </c>
      <c r="B511" s="134" t="s">
        <v>1219</v>
      </c>
      <c r="C511" s="134" t="s">
        <v>1369</v>
      </c>
      <c r="D511" s="134" t="s">
        <v>1370</v>
      </c>
      <c r="E511" s="134" t="s">
        <v>310</v>
      </c>
      <c r="F511" s="134" t="s">
        <v>1662</v>
      </c>
      <c r="G511" s="134" t="s">
        <v>1663</v>
      </c>
      <c r="H511" s="134" t="s">
        <v>322</v>
      </c>
      <c r="I511" s="134" t="s">
        <v>755</v>
      </c>
      <c r="J511" s="134" t="s">
        <v>205</v>
      </c>
      <c r="K511" s="134" t="s">
        <v>205</v>
      </c>
      <c r="L511" s="134" t="s">
        <v>326</v>
      </c>
      <c r="M511" s="134" t="s">
        <v>341</v>
      </c>
      <c r="N511" s="134" t="s">
        <v>446</v>
      </c>
      <c r="O511" s="134" t="s">
        <v>340</v>
      </c>
      <c r="P511" s="134" t="s">
        <v>1373</v>
      </c>
      <c r="Q511" s="134" t="s">
        <v>416</v>
      </c>
      <c r="R511" s="134" t="s">
        <v>408</v>
      </c>
      <c r="S511" s="134" t="s">
        <v>1211</v>
      </c>
      <c r="T511" s="135">
        <v>5.68</v>
      </c>
      <c r="U511" s="134" t="s">
        <v>1664</v>
      </c>
      <c r="V511" s="137">
        <v>5.3999999999999999E-2</v>
      </c>
      <c r="W511" s="137">
        <v>5.3557E-2</v>
      </c>
      <c r="X511" s="134" t="s">
        <v>413</v>
      </c>
      <c r="Y511" s="136" t="s">
        <v>3905</v>
      </c>
      <c r="Z511" s="135">
        <v>1105566</v>
      </c>
      <c r="AA511" s="136" t="s">
        <v>3905</v>
      </c>
      <c r="AB511" s="134" t="s">
        <v>1665</v>
      </c>
      <c r="AC511" s="136" t="s">
        <v>3905</v>
      </c>
      <c r="AD511" s="135">
        <v>1127.3456999999999</v>
      </c>
      <c r="AE511" s="136" t="s">
        <v>3905</v>
      </c>
      <c r="AF511" s="136" t="s">
        <v>3905</v>
      </c>
      <c r="AG511" s="136" t="s">
        <v>3905</v>
      </c>
      <c r="AH511" s="137">
        <v>1.9344763269455543E-3</v>
      </c>
      <c r="AI511" s="137">
        <v>1.2212575462932592E-3</v>
      </c>
      <c r="AJ511" s="138">
        <v>1.5198855121816067E-4</v>
      </c>
      <c r="AK511" s="188"/>
    </row>
    <row r="512" spans="1:37" ht="15" x14ac:dyDescent="0.2">
      <c r="A512" s="133" t="s">
        <v>1219</v>
      </c>
      <c r="B512" s="134" t="s">
        <v>1219</v>
      </c>
      <c r="C512" s="134" t="s">
        <v>1433</v>
      </c>
      <c r="D512" s="134" t="s">
        <v>1434</v>
      </c>
      <c r="E512" s="134" t="s">
        <v>310</v>
      </c>
      <c r="F512" s="134" t="s">
        <v>1678</v>
      </c>
      <c r="G512" s="134" t="s">
        <v>1679</v>
      </c>
      <c r="H512" s="134" t="s">
        <v>322</v>
      </c>
      <c r="I512" s="134" t="s">
        <v>755</v>
      </c>
      <c r="J512" s="134" t="s">
        <v>205</v>
      </c>
      <c r="K512" s="134" t="s">
        <v>205</v>
      </c>
      <c r="L512" s="134" t="s">
        <v>326</v>
      </c>
      <c r="M512" s="134" t="s">
        <v>341</v>
      </c>
      <c r="N512" s="134" t="s">
        <v>485</v>
      </c>
      <c r="O512" s="134" t="s">
        <v>340</v>
      </c>
      <c r="P512" s="134" t="s">
        <v>1392</v>
      </c>
      <c r="Q512" s="134" t="s">
        <v>414</v>
      </c>
      <c r="R512" s="134" t="s">
        <v>408</v>
      </c>
      <c r="S512" s="134" t="s">
        <v>1211</v>
      </c>
      <c r="T512" s="135">
        <v>0.26</v>
      </c>
      <c r="U512" s="134" t="s">
        <v>1680</v>
      </c>
      <c r="V512" s="137">
        <v>1.9800000000000002E-2</v>
      </c>
      <c r="W512" s="137">
        <v>1.1866E-2</v>
      </c>
      <c r="X512" s="134" t="s">
        <v>413</v>
      </c>
      <c r="Y512" s="136" t="s">
        <v>3905</v>
      </c>
      <c r="Z512" s="135">
        <v>818456.9</v>
      </c>
      <c r="AA512" s="136" t="s">
        <v>3905</v>
      </c>
      <c r="AB512" s="134" t="s">
        <v>1681</v>
      </c>
      <c r="AC512" s="136" t="s">
        <v>3905</v>
      </c>
      <c r="AD512" s="135">
        <v>921.50059999999996</v>
      </c>
      <c r="AE512" s="136" t="s">
        <v>3905</v>
      </c>
      <c r="AF512" s="136" t="s">
        <v>3905</v>
      </c>
      <c r="AG512" s="136" t="s">
        <v>3905</v>
      </c>
      <c r="AH512" s="137">
        <v>5.3867186469061202E-3</v>
      </c>
      <c r="AI512" s="137">
        <v>9.9826489809946893E-4</v>
      </c>
      <c r="AJ512" s="138">
        <v>1.2423655931919996E-4</v>
      </c>
      <c r="AK512" s="188"/>
    </row>
    <row r="513" spans="1:37" ht="15" x14ac:dyDescent="0.2">
      <c r="A513" s="133" t="s">
        <v>1219</v>
      </c>
      <c r="B513" s="134" t="s">
        <v>1219</v>
      </c>
      <c r="C513" s="134" t="s">
        <v>1672</v>
      </c>
      <c r="D513" s="134" t="s">
        <v>1673</v>
      </c>
      <c r="E513" s="134" t="s">
        <v>310</v>
      </c>
      <c r="F513" s="134" t="s">
        <v>1682</v>
      </c>
      <c r="G513" s="134" t="s">
        <v>1683</v>
      </c>
      <c r="H513" s="134" t="s">
        <v>322</v>
      </c>
      <c r="I513" s="134" t="s">
        <v>755</v>
      </c>
      <c r="J513" s="134" t="s">
        <v>205</v>
      </c>
      <c r="K513" s="134" t="s">
        <v>205</v>
      </c>
      <c r="L513" s="134" t="s">
        <v>326</v>
      </c>
      <c r="M513" s="134" t="s">
        <v>341</v>
      </c>
      <c r="N513" s="134" t="s">
        <v>465</v>
      </c>
      <c r="O513" s="134" t="s">
        <v>340</v>
      </c>
      <c r="P513" s="134" t="s">
        <v>1355</v>
      </c>
      <c r="Q513" s="134" t="s">
        <v>416</v>
      </c>
      <c r="R513" s="134" t="s">
        <v>408</v>
      </c>
      <c r="S513" s="134" t="s">
        <v>1211</v>
      </c>
      <c r="T513" s="135">
        <v>0.79</v>
      </c>
      <c r="U513" s="134" t="s">
        <v>1684</v>
      </c>
      <c r="V513" s="137">
        <v>2.75E-2</v>
      </c>
      <c r="W513" s="137">
        <v>2.2159999999999999E-2</v>
      </c>
      <c r="X513" s="134" t="s">
        <v>413</v>
      </c>
      <c r="Y513" s="136" t="s">
        <v>3905</v>
      </c>
      <c r="Z513" s="135">
        <v>652965.1</v>
      </c>
      <c r="AA513" s="136" t="s">
        <v>3905</v>
      </c>
      <c r="AB513" s="134" t="s">
        <v>1685</v>
      </c>
      <c r="AC513" s="136" t="s">
        <v>3905</v>
      </c>
      <c r="AD513" s="135">
        <v>735.30399999999997</v>
      </c>
      <c r="AE513" s="136" t="s">
        <v>3905</v>
      </c>
      <c r="AF513" s="136" t="s">
        <v>3905</v>
      </c>
      <c r="AG513" s="136" t="s">
        <v>3905</v>
      </c>
      <c r="AH513" s="137">
        <v>4.7233742220971721E-3</v>
      </c>
      <c r="AI513" s="137">
        <v>7.9655743344855064E-4</v>
      </c>
      <c r="AJ513" s="138">
        <v>9.9133561663028452E-5</v>
      </c>
      <c r="AK513" s="188"/>
    </row>
    <row r="514" spans="1:37" ht="15" x14ac:dyDescent="0.2">
      <c r="A514" s="133" t="s">
        <v>1219</v>
      </c>
      <c r="B514" s="134" t="s">
        <v>1219</v>
      </c>
      <c r="C514" s="134" t="s">
        <v>1672</v>
      </c>
      <c r="D514" s="134" t="s">
        <v>1673</v>
      </c>
      <c r="E514" s="134" t="s">
        <v>310</v>
      </c>
      <c r="F514" s="134" t="s">
        <v>1674</v>
      </c>
      <c r="G514" s="134" t="s">
        <v>1675</v>
      </c>
      <c r="H514" s="134" t="s">
        <v>322</v>
      </c>
      <c r="I514" s="134" t="s">
        <v>755</v>
      </c>
      <c r="J514" s="134" t="s">
        <v>205</v>
      </c>
      <c r="K514" s="134" t="s">
        <v>205</v>
      </c>
      <c r="L514" s="134" t="s">
        <v>326</v>
      </c>
      <c r="M514" s="134" t="s">
        <v>341</v>
      </c>
      <c r="N514" s="134" t="s">
        <v>465</v>
      </c>
      <c r="O514" s="134" t="s">
        <v>340</v>
      </c>
      <c r="P514" s="134" t="s">
        <v>1355</v>
      </c>
      <c r="Q514" s="134" t="s">
        <v>416</v>
      </c>
      <c r="R514" s="134" t="s">
        <v>408</v>
      </c>
      <c r="S514" s="134" t="s">
        <v>1211</v>
      </c>
      <c r="T514" s="135">
        <v>3.38</v>
      </c>
      <c r="U514" s="134" t="s">
        <v>1676</v>
      </c>
      <c r="V514" s="137">
        <v>1.9599999999999999E-2</v>
      </c>
      <c r="W514" s="137">
        <v>2.4841999999999999E-2</v>
      </c>
      <c r="X514" s="134" t="s">
        <v>413</v>
      </c>
      <c r="Y514" s="136" t="s">
        <v>3905</v>
      </c>
      <c r="Z514" s="135">
        <v>603070</v>
      </c>
      <c r="AA514" s="136" t="s">
        <v>3905</v>
      </c>
      <c r="AB514" s="134" t="s">
        <v>1677</v>
      </c>
      <c r="AC514" s="136" t="s">
        <v>3905</v>
      </c>
      <c r="AD514" s="135">
        <v>672.42309999999998</v>
      </c>
      <c r="AE514" s="136" t="s">
        <v>3905</v>
      </c>
      <c r="AF514" s="136" t="s">
        <v>3905</v>
      </c>
      <c r="AG514" s="136" t="s">
        <v>3905</v>
      </c>
      <c r="AH514" s="137">
        <v>5.2665611912332472E-4</v>
      </c>
      <c r="AI514" s="137">
        <v>7.2843827797476482E-4</v>
      </c>
      <c r="AJ514" s="138">
        <v>9.0655962665102424E-5</v>
      </c>
      <c r="AK514" s="188"/>
    </row>
    <row r="515" spans="1:37" ht="15" x14ac:dyDescent="0.2">
      <c r="A515" s="133" t="s">
        <v>1219</v>
      </c>
      <c r="B515" s="134" t="s">
        <v>1219</v>
      </c>
      <c r="C515" s="134" t="s">
        <v>1868</v>
      </c>
      <c r="D515" s="134" t="s">
        <v>1869</v>
      </c>
      <c r="E515" s="134" t="s">
        <v>310</v>
      </c>
      <c r="F515" s="134" t="s">
        <v>2014</v>
      </c>
      <c r="G515" s="134" t="s">
        <v>2015</v>
      </c>
      <c r="H515" s="134" t="s">
        <v>322</v>
      </c>
      <c r="I515" s="134" t="s">
        <v>755</v>
      </c>
      <c r="J515" s="134" t="s">
        <v>205</v>
      </c>
      <c r="K515" s="134" t="s">
        <v>205</v>
      </c>
      <c r="L515" s="134" t="s">
        <v>326</v>
      </c>
      <c r="M515" s="134" t="s">
        <v>341</v>
      </c>
      <c r="N515" s="134" t="s">
        <v>465</v>
      </c>
      <c r="O515" s="134" t="s">
        <v>340</v>
      </c>
      <c r="P515" s="134" t="s">
        <v>1417</v>
      </c>
      <c r="Q515" s="134" t="s">
        <v>414</v>
      </c>
      <c r="R515" s="134" t="s">
        <v>408</v>
      </c>
      <c r="S515" s="134" t="s">
        <v>1211</v>
      </c>
      <c r="T515" s="135">
        <v>2.2400000000000002</v>
      </c>
      <c r="U515" s="134" t="s">
        <v>1425</v>
      </c>
      <c r="V515" s="137">
        <v>2.4E-2</v>
      </c>
      <c r="W515" s="137">
        <v>2.2379E-2</v>
      </c>
      <c r="X515" s="134" t="s">
        <v>413</v>
      </c>
      <c r="Y515" s="136" t="s">
        <v>3905</v>
      </c>
      <c r="Z515" s="135">
        <v>483950</v>
      </c>
      <c r="AA515" s="136" t="s">
        <v>3905</v>
      </c>
      <c r="AB515" s="134" t="s">
        <v>2016</v>
      </c>
      <c r="AC515" s="136" t="s">
        <v>3905</v>
      </c>
      <c r="AD515" s="135">
        <v>546.04079999999999</v>
      </c>
      <c r="AE515" s="136" t="s">
        <v>3905</v>
      </c>
      <c r="AF515" s="136" t="s">
        <v>3905</v>
      </c>
      <c r="AG515" s="136" t="s">
        <v>3905</v>
      </c>
      <c r="AH515" s="137">
        <v>8.387290180354763E-4</v>
      </c>
      <c r="AI515" s="137">
        <v>5.9152792149137182E-4</v>
      </c>
      <c r="AJ515" s="138">
        <v>7.3617126924163613E-5</v>
      </c>
      <c r="AK515" s="188"/>
    </row>
    <row r="516" spans="1:37" ht="15" x14ac:dyDescent="0.2">
      <c r="A516" s="133" t="s">
        <v>1219</v>
      </c>
      <c r="B516" s="134" t="s">
        <v>1219</v>
      </c>
      <c r="C516" s="134" t="s">
        <v>1482</v>
      </c>
      <c r="D516" s="134" t="s">
        <v>1483</v>
      </c>
      <c r="E516" s="134" t="s">
        <v>310</v>
      </c>
      <c r="F516" s="134" t="s">
        <v>2017</v>
      </c>
      <c r="G516" s="134" t="s">
        <v>2018</v>
      </c>
      <c r="H516" s="134" t="s">
        <v>322</v>
      </c>
      <c r="I516" s="134" t="s">
        <v>755</v>
      </c>
      <c r="J516" s="134" t="s">
        <v>205</v>
      </c>
      <c r="K516" s="134" t="s">
        <v>205</v>
      </c>
      <c r="L516" s="134" t="s">
        <v>326</v>
      </c>
      <c r="M516" s="134" t="s">
        <v>341</v>
      </c>
      <c r="N516" s="134" t="s">
        <v>465</v>
      </c>
      <c r="O516" s="134" t="s">
        <v>340</v>
      </c>
      <c r="P516" s="134" t="s">
        <v>1417</v>
      </c>
      <c r="Q516" s="134" t="s">
        <v>414</v>
      </c>
      <c r="R516" s="134" t="s">
        <v>408</v>
      </c>
      <c r="S516" s="134" t="s">
        <v>1211</v>
      </c>
      <c r="T516" s="135">
        <v>4.07</v>
      </c>
      <c r="U516" s="134" t="s">
        <v>2019</v>
      </c>
      <c r="V516" s="137">
        <v>2.2499999999999999E-2</v>
      </c>
      <c r="W516" s="137">
        <v>2.5141E-2</v>
      </c>
      <c r="X516" s="134" t="s">
        <v>413</v>
      </c>
      <c r="Y516" s="136" t="s">
        <v>3905</v>
      </c>
      <c r="Z516" s="135">
        <v>317802.71999999997</v>
      </c>
      <c r="AA516" s="136" t="s">
        <v>3905</v>
      </c>
      <c r="AB516" s="134" t="s">
        <v>2020</v>
      </c>
      <c r="AC516" s="136" t="s">
        <v>3905</v>
      </c>
      <c r="AD516" s="135">
        <v>358.1001</v>
      </c>
      <c r="AE516" s="136" t="s">
        <v>3905</v>
      </c>
      <c r="AF516" s="136" t="s">
        <v>3905</v>
      </c>
      <c r="AG516" s="136" t="s">
        <v>3905</v>
      </c>
      <c r="AH516" s="137">
        <v>2.5138019498404507E-4</v>
      </c>
      <c r="AI516" s="137">
        <v>3.8793111531947765E-4</v>
      </c>
      <c r="AJ516" s="138">
        <v>4.8278995997863301E-5</v>
      </c>
      <c r="AK516" s="188"/>
    </row>
    <row r="517" spans="1:37" ht="15" x14ac:dyDescent="0.2">
      <c r="A517" s="133" t="s">
        <v>1219</v>
      </c>
      <c r="B517" s="134" t="s">
        <v>1219</v>
      </c>
      <c r="C517" s="134" t="s">
        <v>1592</v>
      </c>
      <c r="D517" s="134" t="s">
        <v>1593</v>
      </c>
      <c r="E517" s="134" t="s">
        <v>310</v>
      </c>
      <c r="F517" s="134" t="s">
        <v>2021</v>
      </c>
      <c r="G517" s="134" t="s">
        <v>2022</v>
      </c>
      <c r="H517" s="134" t="s">
        <v>322</v>
      </c>
      <c r="I517" s="134" t="s">
        <v>755</v>
      </c>
      <c r="J517" s="134" t="s">
        <v>205</v>
      </c>
      <c r="K517" s="134" t="s">
        <v>205</v>
      </c>
      <c r="L517" s="134" t="s">
        <v>326</v>
      </c>
      <c r="M517" s="134" t="s">
        <v>341</v>
      </c>
      <c r="N517" s="134" t="s">
        <v>465</v>
      </c>
      <c r="O517" s="134" t="s">
        <v>340</v>
      </c>
      <c r="P517" s="134" t="s">
        <v>1343</v>
      </c>
      <c r="Q517" s="134" t="s">
        <v>414</v>
      </c>
      <c r="R517" s="134" t="s">
        <v>408</v>
      </c>
      <c r="S517" s="134" t="s">
        <v>1211</v>
      </c>
      <c r="T517" s="135">
        <v>0.6</v>
      </c>
      <c r="U517" s="134" t="s">
        <v>2023</v>
      </c>
      <c r="V517" s="137">
        <v>2.5000000000000001E-2</v>
      </c>
      <c r="W517" s="137">
        <v>2.0118E-2</v>
      </c>
      <c r="X517" s="134" t="s">
        <v>413</v>
      </c>
      <c r="Y517" s="136" t="s">
        <v>3905</v>
      </c>
      <c r="Z517" s="135">
        <v>297260.52</v>
      </c>
      <c r="AA517" s="136" t="s">
        <v>3905</v>
      </c>
      <c r="AB517" s="134" t="s">
        <v>2024</v>
      </c>
      <c r="AC517" s="136" t="s">
        <v>3905</v>
      </c>
      <c r="AD517" s="135">
        <v>337.0043</v>
      </c>
      <c r="AE517" s="136" t="s">
        <v>3905</v>
      </c>
      <c r="AF517" s="136" t="s">
        <v>3905</v>
      </c>
      <c r="AG517" s="136" t="s">
        <v>3905</v>
      </c>
      <c r="AH517" s="137">
        <v>6.3124092960386755E-4</v>
      </c>
      <c r="AI517" s="137">
        <v>3.6507790244596328E-4</v>
      </c>
      <c r="AJ517" s="138">
        <v>4.5434856589375588E-5</v>
      </c>
      <c r="AK517" s="188"/>
    </row>
    <row r="518" spans="1:37" ht="15" x14ac:dyDescent="0.2">
      <c r="A518" s="133" t="s">
        <v>1219</v>
      </c>
      <c r="B518" s="134" t="s">
        <v>1219</v>
      </c>
      <c r="C518" s="134" t="s">
        <v>1522</v>
      </c>
      <c r="D518" s="134" t="s">
        <v>1523</v>
      </c>
      <c r="E518" s="134" t="s">
        <v>310</v>
      </c>
      <c r="F518" s="134" t="s">
        <v>1524</v>
      </c>
      <c r="G518" s="134" t="s">
        <v>1525</v>
      </c>
      <c r="H518" s="134" t="s">
        <v>322</v>
      </c>
      <c r="I518" s="134" t="s">
        <v>755</v>
      </c>
      <c r="J518" s="134" t="s">
        <v>205</v>
      </c>
      <c r="K518" s="134" t="s">
        <v>205</v>
      </c>
      <c r="L518" s="134" t="s">
        <v>326</v>
      </c>
      <c r="M518" s="134" t="s">
        <v>341</v>
      </c>
      <c r="N518" s="134" t="s">
        <v>465</v>
      </c>
      <c r="O518" s="134" t="s">
        <v>340</v>
      </c>
      <c r="P518" s="134" t="s">
        <v>1417</v>
      </c>
      <c r="Q518" s="134" t="s">
        <v>414</v>
      </c>
      <c r="R518" s="134" t="s">
        <v>408</v>
      </c>
      <c r="S518" s="134" t="s">
        <v>1211</v>
      </c>
      <c r="T518" s="135">
        <v>2.0299999999999998</v>
      </c>
      <c r="U518" s="134" t="s">
        <v>1526</v>
      </c>
      <c r="V518" s="137">
        <v>3.2000000000000001E-2</v>
      </c>
      <c r="W518" s="137">
        <v>2.2172000000000001E-2</v>
      </c>
      <c r="X518" s="134" t="s">
        <v>413</v>
      </c>
      <c r="Y518" s="136" t="s">
        <v>3905</v>
      </c>
      <c r="Z518" s="135">
        <v>281199.2</v>
      </c>
      <c r="AA518" s="136" t="s">
        <v>3905</v>
      </c>
      <c r="AB518" s="134" t="s">
        <v>1527</v>
      </c>
      <c r="AC518" s="136" t="s">
        <v>3905</v>
      </c>
      <c r="AD518" s="135">
        <v>327.28770000000003</v>
      </c>
      <c r="AE518" s="136" t="s">
        <v>3905</v>
      </c>
      <c r="AF518" s="136" t="s">
        <v>3905</v>
      </c>
      <c r="AG518" s="136" t="s">
        <v>3905</v>
      </c>
      <c r="AH518" s="137">
        <v>2.0044914422513783E-4</v>
      </c>
      <c r="AI518" s="137">
        <v>3.5455198062645898E-4</v>
      </c>
      <c r="AJ518" s="138">
        <v>4.4124879334833477E-5</v>
      </c>
      <c r="AK518" s="188"/>
    </row>
    <row r="519" spans="1:37" ht="15" x14ac:dyDescent="0.2">
      <c r="A519" s="133" t="s">
        <v>1219</v>
      </c>
      <c r="B519" s="134" t="s">
        <v>1219</v>
      </c>
      <c r="C519" s="134" t="s">
        <v>1650</v>
      </c>
      <c r="D519" s="134" t="s">
        <v>1651</v>
      </c>
      <c r="E519" s="134" t="s">
        <v>310</v>
      </c>
      <c r="F519" s="134" t="s">
        <v>1652</v>
      </c>
      <c r="G519" s="134" t="s">
        <v>1653</v>
      </c>
      <c r="H519" s="134" t="s">
        <v>322</v>
      </c>
      <c r="I519" s="134" t="s">
        <v>755</v>
      </c>
      <c r="J519" s="134" t="s">
        <v>205</v>
      </c>
      <c r="K519" s="134" t="s">
        <v>205</v>
      </c>
      <c r="L519" s="134" t="s">
        <v>326</v>
      </c>
      <c r="M519" s="134" t="s">
        <v>341</v>
      </c>
      <c r="N519" s="134" t="s">
        <v>465</v>
      </c>
      <c r="O519" s="134" t="s">
        <v>340</v>
      </c>
      <c r="P519" s="134" t="s">
        <v>1417</v>
      </c>
      <c r="Q519" s="134" t="s">
        <v>414</v>
      </c>
      <c r="R519" s="134" t="s">
        <v>408</v>
      </c>
      <c r="S519" s="134" t="s">
        <v>1211</v>
      </c>
      <c r="T519" s="135">
        <v>0.47</v>
      </c>
      <c r="U519" s="134" t="s">
        <v>1654</v>
      </c>
      <c r="V519" s="137">
        <v>0.04</v>
      </c>
      <c r="W519" s="137">
        <v>1.8749999999999999E-2</v>
      </c>
      <c r="X519" s="134" t="s">
        <v>413</v>
      </c>
      <c r="Y519" s="136" t="s">
        <v>3905</v>
      </c>
      <c r="Z519" s="135">
        <v>71925.509999999995</v>
      </c>
      <c r="AA519" s="136" t="s">
        <v>3905</v>
      </c>
      <c r="AB519" s="134" t="s">
        <v>1655</v>
      </c>
      <c r="AC519" s="136" t="s">
        <v>3905</v>
      </c>
      <c r="AD519" s="135">
        <v>81.088800000000006</v>
      </c>
      <c r="AE519" s="136" t="s">
        <v>3905</v>
      </c>
      <c r="AF519" s="136" t="s">
        <v>3905</v>
      </c>
      <c r="AG519" s="136" t="s">
        <v>3905</v>
      </c>
      <c r="AH519" s="137">
        <v>8.8348731719189392E-4</v>
      </c>
      <c r="AI519" s="137">
        <v>8.784380664057586E-5</v>
      </c>
      <c r="AJ519" s="138">
        <v>1.0932381089732357E-5</v>
      </c>
      <c r="AK519" s="188"/>
    </row>
    <row r="520" spans="1:37" ht="15" x14ac:dyDescent="0.2">
      <c r="A520" s="133" t="s">
        <v>1219</v>
      </c>
      <c r="B520" s="134" t="s">
        <v>1219</v>
      </c>
      <c r="C520" s="134" t="s">
        <v>2068</v>
      </c>
      <c r="D520" s="134" t="s">
        <v>2069</v>
      </c>
      <c r="E520" s="134" t="s">
        <v>310</v>
      </c>
      <c r="F520" s="134" t="s">
        <v>2070</v>
      </c>
      <c r="G520" s="134" t="s">
        <v>2071</v>
      </c>
      <c r="H520" s="134" t="s">
        <v>322</v>
      </c>
      <c r="I520" s="134" t="s">
        <v>755</v>
      </c>
      <c r="J520" s="134" t="s">
        <v>205</v>
      </c>
      <c r="K520" s="134" t="s">
        <v>205</v>
      </c>
      <c r="L520" s="134" t="s">
        <v>326</v>
      </c>
      <c r="M520" s="134" t="s">
        <v>341</v>
      </c>
      <c r="N520" s="134" t="s">
        <v>465</v>
      </c>
      <c r="O520" s="134" t="s">
        <v>340</v>
      </c>
      <c r="P520" s="134" t="s">
        <v>1392</v>
      </c>
      <c r="Q520" s="134" t="s">
        <v>414</v>
      </c>
      <c r="R520" s="134" t="s">
        <v>408</v>
      </c>
      <c r="S520" s="134" t="s">
        <v>1211</v>
      </c>
      <c r="T520" s="135">
        <v>2.1800000000000002</v>
      </c>
      <c r="U520" s="134" t="s">
        <v>1431</v>
      </c>
      <c r="V520" s="137">
        <v>2.3E-2</v>
      </c>
      <c r="W520" s="137">
        <v>2.4951999999999998E-2</v>
      </c>
      <c r="X520" s="134" t="s">
        <v>413</v>
      </c>
      <c r="Y520" s="136" t="s">
        <v>3905</v>
      </c>
      <c r="Z520" s="135">
        <v>0.19</v>
      </c>
      <c r="AA520" s="136" t="s">
        <v>3905</v>
      </c>
      <c r="AB520" s="134" t="s">
        <v>2072</v>
      </c>
      <c r="AC520" s="136" t="s">
        <v>3905</v>
      </c>
      <c r="AD520" s="135">
        <v>2.0000000000000001E-4</v>
      </c>
      <c r="AE520" s="136" t="s">
        <v>3905</v>
      </c>
      <c r="AF520" s="136" t="s">
        <v>3905</v>
      </c>
      <c r="AG520" s="136" t="s">
        <v>3905</v>
      </c>
      <c r="AH520" s="137">
        <v>2.5248632587214091E-9</v>
      </c>
      <c r="AI520" s="137">
        <v>2.33161589932208E-10</v>
      </c>
      <c r="AJ520" s="138">
        <v>2.9017542091002566E-11</v>
      </c>
      <c r="AK520" s="188"/>
    </row>
    <row r="521" spans="1:37" ht="15" x14ac:dyDescent="0.2">
      <c r="A521" s="133" t="s">
        <v>1219</v>
      </c>
      <c r="B521" s="134" t="s">
        <v>1219</v>
      </c>
      <c r="C521" s="134" t="s">
        <v>2025</v>
      </c>
      <c r="D521" s="134" t="s">
        <v>2026</v>
      </c>
      <c r="E521" s="134" t="s">
        <v>310</v>
      </c>
      <c r="F521" s="134" t="s">
        <v>2027</v>
      </c>
      <c r="G521" s="134" t="s">
        <v>2028</v>
      </c>
      <c r="H521" s="134" t="s">
        <v>322</v>
      </c>
      <c r="I521" s="134" t="s">
        <v>756</v>
      </c>
      <c r="J521" s="134" t="s">
        <v>205</v>
      </c>
      <c r="K521" s="134" t="s">
        <v>234</v>
      </c>
      <c r="L521" s="134" t="s">
        <v>326</v>
      </c>
      <c r="M521" s="134" t="s">
        <v>341</v>
      </c>
      <c r="N521" s="134" t="s">
        <v>466</v>
      </c>
      <c r="O521" s="134" t="s">
        <v>340</v>
      </c>
      <c r="P521" s="134" t="s">
        <v>1355</v>
      </c>
      <c r="Q521" s="134" t="s">
        <v>416</v>
      </c>
      <c r="R521" s="134" t="s">
        <v>408</v>
      </c>
      <c r="S521" s="134" t="s">
        <v>1211</v>
      </c>
      <c r="T521" s="135">
        <v>3.25</v>
      </c>
      <c r="U521" s="134" t="s">
        <v>2029</v>
      </c>
      <c r="V521" s="137">
        <v>4.2999999999999997E-2</v>
      </c>
      <c r="W521" s="137">
        <v>8.1199999999999994E-2</v>
      </c>
      <c r="X521" s="134" t="s">
        <v>413</v>
      </c>
      <c r="Y521" s="136" t="s">
        <v>3905</v>
      </c>
      <c r="Z521" s="135">
        <v>4136137.97</v>
      </c>
      <c r="AA521" s="136" t="s">
        <v>3905</v>
      </c>
      <c r="AB521" s="134" t="s">
        <v>2030</v>
      </c>
      <c r="AC521" s="136" t="s">
        <v>3905</v>
      </c>
      <c r="AD521" s="135">
        <v>3589.3404999999998</v>
      </c>
      <c r="AE521" s="136" t="s">
        <v>3905</v>
      </c>
      <c r="AF521" s="136" t="s">
        <v>3905</v>
      </c>
      <c r="AG521" s="136" t="s">
        <v>3905</v>
      </c>
      <c r="AH521" s="137">
        <v>3.6165586455607951E-3</v>
      </c>
      <c r="AI521" s="137">
        <v>3.8883453430170758E-3</v>
      </c>
      <c r="AJ521" s="138">
        <v>4.839142874611437E-4</v>
      </c>
      <c r="AK521" s="188"/>
    </row>
    <row r="522" spans="1:37" ht="15" x14ac:dyDescent="0.2">
      <c r="A522" s="133" t="s">
        <v>1219</v>
      </c>
      <c r="B522" s="134" t="s">
        <v>1219</v>
      </c>
      <c r="C522" s="134" t="s">
        <v>2031</v>
      </c>
      <c r="D522" s="134" t="s">
        <v>2032</v>
      </c>
      <c r="E522" s="134" t="s">
        <v>310</v>
      </c>
      <c r="F522" s="134" t="s">
        <v>2033</v>
      </c>
      <c r="G522" s="134" t="s">
        <v>2034</v>
      </c>
      <c r="H522" s="134" t="s">
        <v>322</v>
      </c>
      <c r="I522" s="134" t="s">
        <v>756</v>
      </c>
      <c r="J522" s="134" t="s">
        <v>205</v>
      </c>
      <c r="K522" s="134" t="s">
        <v>205</v>
      </c>
      <c r="L522" s="134" t="s">
        <v>326</v>
      </c>
      <c r="M522" s="134" t="s">
        <v>341</v>
      </c>
      <c r="N522" s="134" t="s">
        <v>481</v>
      </c>
      <c r="O522" s="134" t="s">
        <v>340</v>
      </c>
      <c r="P522" s="134" t="s">
        <v>1343</v>
      </c>
      <c r="Q522" s="134" t="s">
        <v>414</v>
      </c>
      <c r="R522" s="134" t="s">
        <v>408</v>
      </c>
      <c r="S522" s="134" t="s">
        <v>1211</v>
      </c>
      <c r="T522" s="135">
        <v>1.22</v>
      </c>
      <c r="U522" s="134" t="s">
        <v>2035</v>
      </c>
      <c r="V522" s="137">
        <v>3.3700000000000001E-2</v>
      </c>
      <c r="W522" s="137">
        <v>6.2439000000000001E-2</v>
      </c>
      <c r="X522" s="134" t="s">
        <v>413</v>
      </c>
      <c r="Y522" s="136" t="s">
        <v>3905</v>
      </c>
      <c r="Z522" s="135">
        <v>0.12</v>
      </c>
      <c r="AA522" s="136" t="s">
        <v>3905</v>
      </c>
      <c r="AB522" s="134" t="s">
        <v>2036</v>
      </c>
      <c r="AC522" s="136" t="s">
        <v>3905</v>
      </c>
      <c r="AD522" s="135">
        <v>1E-4</v>
      </c>
      <c r="AE522" s="136" t="s">
        <v>3905</v>
      </c>
      <c r="AF522" s="136" t="s">
        <v>3905</v>
      </c>
      <c r="AG522" s="136" t="s">
        <v>3905</v>
      </c>
      <c r="AH522" s="137">
        <v>8.5714285714285718E-10</v>
      </c>
      <c r="AI522" s="137">
        <v>1.319983711068042E-10</v>
      </c>
      <c r="AJ522" s="138">
        <v>1.6427526895185107E-11</v>
      </c>
      <c r="AK522" s="188"/>
    </row>
    <row r="523" spans="1:37" ht="15" x14ac:dyDescent="0.2">
      <c r="A523" s="133" t="s">
        <v>1219</v>
      </c>
      <c r="B523" s="134" t="s">
        <v>1219</v>
      </c>
      <c r="C523" s="134" t="s">
        <v>2037</v>
      </c>
      <c r="D523" s="134" t="s">
        <v>2038</v>
      </c>
      <c r="E523" s="134" t="s">
        <v>314</v>
      </c>
      <c r="F523" s="134" t="s">
        <v>2039</v>
      </c>
      <c r="G523" s="134" t="s">
        <v>2040</v>
      </c>
      <c r="H523" s="134" t="s">
        <v>322</v>
      </c>
      <c r="I523" s="134" t="s">
        <v>756</v>
      </c>
      <c r="J523" s="134" t="s">
        <v>206</v>
      </c>
      <c r="K523" s="134" t="s">
        <v>269</v>
      </c>
      <c r="L523" s="134" t="s">
        <v>326</v>
      </c>
      <c r="M523" s="134" t="s">
        <v>315</v>
      </c>
      <c r="N523" s="134" t="s">
        <v>540</v>
      </c>
      <c r="O523" s="134" t="s">
        <v>340</v>
      </c>
      <c r="P523" s="134" t="s">
        <v>2041</v>
      </c>
      <c r="Q523" s="134" t="s">
        <v>424</v>
      </c>
      <c r="R523" s="134" t="s">
        <v>408</v>
      </c>
      <c r="S523" s="134" t="s">
        <v>1212</v>
      </c>
      <c r="T523" s="135">
        <v>2.887</v>
      </c>
      <c r="U523" s="134" t="s">
        <v>2042</v>
      </c>
      <c r="V523" s="137">
        <v>5.6250000000000001E-2</v>
      </c>
      <c r="W523" s="137">
        <v>8.6529999999999996E-2</v>
      </c>
      <c r="X523" s="134" t="s">
        <v>413</v>
      </c>
      <c r="Y523" s="136" t="s">
        <v>3905</v>
      </c>
      <c r="Z523" s="135">
        <v>2500000</v>
      </c>
      <c r="AA523" s="134" t="s">
        <v>1213</v>
      </c>
      <c r="AB523" s="134" t="s">
        <v>2043</v>
      </c>
      <c r="AC523" s="136" t="s">
        <v>3905</v>
      </c>
      <c r="AD523" s="135">
        <v>9426.8760000000002</v>
      </c>
      <c r="AE523" s="136" t="s">
        <v>3905</v>
      </c>
      <c r="AF523" s="136" t="s">
        <v>3905</v>
      </c>
      <c r="AG523" s="136" t="s">
        <v>3905</v>
      </c>
      <c r="AH523" s="137">
        <v>3.1250000000000002E-3</v>
      </c>
      <c r="AI523" s="137">
        <v>1.0212168274955007E-2</v>
      </c>
      <c r="AJ523" s="138">
        <v>1.2709298424541833E-3</v>
      </c>
      <c r="AK523" s="188"/>
    </row>
    <row r="524" spans="1:37" ht="15" x14ac:dyDescent="0.2">
      <c r="A524" s="133" t="s">
        <v>1219</v>
      </c>
      <c r="B524" s="134" t="s">
        <v>1219</v>
      </c>
      <c r="C524" s="134" t="s">
        <v>2044</v>
      </c>
      <c r="D524" s="134" t="s">
        <v>2045</v>
      </c>
      <c r="E524" s="134" t="s">
        <v>315</v>
      </c>
      <c r="F524" s="134" t="s">
        <v>2046</v>
      </c>
      <c r="G524" s="134" t="s">
        <v>2047</v>
      </c>
      <c r="H524" s="134" t="s">
        <v>322</v>
      </c>
      <c r="I524" s="134" t="s">
        <v>756</v>
      </c>
      <c r="J524" s="134" t="s">
        <v>206</v>
      </c>
      <c r="K524" s="134" t="s">
        <v>225</v>
      </c>
      <c r="L524" s="134" t="s">
        <v>326</v>
      </c>
      <c r="M524" s="134" t="s">
        <v>345</v>
      </c>
      <c r="N524" s="134" t="s">
        <v>540</v>
      </c>
      <c r="O524" s="134" t="s">
        <v>340</v>
      </c>
      <c r="P524" s="134" t="s">
        <v>2048</v>
      </c>
      <c r="Q524" s="134" t="s">
        <v>422</v>
      </c>
      <c r="R524" s="134" t="s">
        <v>408</v>
      </c>
      <c r="S524" s="134" t="s">
        <v>1212</v>
      </c>
      <c r="T524" s="135">
        <v>2.1720000000000002</v>
      </c>
      <c r="U524" s="134" t="s">
        <v>2049</v>
      </c>
      <c r="V524" s="137">
        <v>3.4500000000000003E-2</v>
      </c>
      <c r="W524" s="137">
        <v>5.6750000000000002E-2</v>
      </c>
      <c r="X524" s="134" t="s">
        <v>413</v>
      </c>
      <c r="Y524" s="136" t="s">
        <v>3905</v>
      </c>
      <c r="Z524" s="135">
        <v>2500000</v>
      </c>
      <c r="AA524" s="134" t="s">
        <v>1213</v>
      </c>
      <c r="AB524" s="134" t="s">
        <v>2050</v>
      </c>
      <c r="AC524" s="136" t="s">
        <v>3905</v>
      </c>
      <c r="AD524" s="135">
        <v>8818.3213000000014</v>
      </c>
      <c r="AE524" s="136" t="s">
        <v>3905</v>
      </c>
      <c r="AF524" s="136" t="s">
        <v>3905</v>
      </c>
      <c r="AG524" s="136" t="s">
        <v>3905</v>
      </c>
      <c r="AH524" s="137">
        <v>2.5000000000000001E-3</v>
      </c>
      <c r="AI524" s="137">
        <v>9.5529187487954272E-3</v>
      </c>
      <c r="AJ524" s="138">
        <v>1.1888845927225653E-3</v>
      </c>
      <c r="AK524" s="188"/>
    </row>
    <row r="525" spans="1:37" ht="15" x14ac:dyDescent="0.2">
      <c r="A525" s="133" t="s">
        <v>1219</v>
      </c>
      <c r="B525" s="134" t="s">
        <v>1219</v>
      </c>
      <c r="C525" s="134" t="s">
        <v>2051</v>
      </c>
      <c r="D525" s="134" t="s">
        <v>2052</v>
      </c>
      <c r="E525" s="134" t="s">
        <v>314</v>
      </c>
      <c r="F525" s="134" t="s">
        <v>2053</v>
      </c>
      <c r="G525" s="134" t="s">
        <v>2054</v>
      </c>
      <c r="H525" s="134" t="s">
        <v>322</v>
      </c>
      <c r="I525" s="134" t="s">
        <v>756</v>
      </c>
      <c r="J525" s="134" t="s">
        <v>206</v>
      </c>
      <c r="K525" s="134" t="s">
        <v>234</v>
      </c>
      <c r="L525" s="134" t="s">
        <v>326</v>
      </c>
      <c r="M525" s="134" t="s">
        <v>389</v>
      </c>
      <c r="N525" s="134" t="s">
        <v>550</v>
      </c>
      <c r="O525" s="134" t="s">
        <v>340</v>
      </c>
      <c r="P525" s="134" t="s">
        <v>2055</v>
      </c>
      <c r="Q525" s="134" t="s">
        <v>434</v>
      </c>
      <c r="R525" s="134" t="s">
        <v>408</v>
      </c>
      <c r="S525" s="134" t="s">
        <v>1212</v>
      </c>
      <c r="T525" s="135">
        <v>0.48699999999999999</v>
      </c>
      <c r="U525" s="134" t="s">
        <v>1337</v>
      </c>
      <c r="V525" s="137">
        <v>6.25E-2</v>
      </c>
      <c r="W525" s="137">
        <v>7.2389999999999996E-2</v>
      </c>
      <c r="X525" s="134" t="s">
        <v>413</v>
      </c>
      <c r="Y525" s="136" t="s">
        <v>3905</v>
      </c>
      <c r="Z525" s="135">
        <v>1516000</v>
      </c>
      <c r="AA525" s="134" t="s">
        <v>1213</v>
      </c>
      <c r="AB525" s="134" t="s">
        <v>2056</v>
      </c>
      <c r="AC525" s="136" t="s">
        <v>3905</v>
      </c>
      <c r="AD525" s="135">
        <v>5746.0808999999999</v>
      </c>
      <c r="AE525" s="136" t="s">
        <v>3905</v>
      </c>
      <c r="AF525" s="136" t="s">
        <v>3905</v>
      </c>
      <c r="AG525" s="136" t="s">
        <v>3905</v>
      </c>
      <c r="AH525" s="137">
        <v>1.1661538461538461E-3</v>
      </c>
      <c r="AI525" s="137">
        <v>6.224749790844265E-3</v>
      </c>
      <c r="AJ525" s="138">
        <v>7.7468565519003536E-4</v>
      </c>
      <c r="AK525" s="188"/>
    </row>
    <row r="526" spans="1:37" ht="15" x14ac:dyDescent="0.2">
      <c r="A526" s="139" t="s">
        <v>1219</v>
      </c>
      <c r="B526" s="140" t="s">
        <v>1219</v>
      </c>
      <c r="C526" s="140" t="s">
        <v>1863</v>
      </c>
      <c r="D526" s="140" t="s">
        <v>1864</v>
      </c>
      <c r="E526" s="140" t="s">
        <v>310</v>
      </c>
      <c r="F526" s="140" t="s">
        <v>2057</v>
      </c>
      <c r="G526" s="140" t="s">
        <v>2058</v>
      </c>
      <c r="H526" s="140" t="s">
        <v>322</v>
      </c>
      <c r="I526" s="140" t="s">
        <v>953</v>
      </c>
      <c r="J526" s="140" t="s">
        <v>205</v>
      </c>
      <c r="K526" s="140" t="s">
        <v>205</v>
      </c>
      <c r="L526" s="140" t="s">
        <v>326</v>
      </c>
      <c r="M526" s="140" t="s">
        <v>341</v>
      </c>
      <c r="N526" s="140" t="s">
        <v>442</v>
      </c>
      <c r="O526" s="140" t="s">
        <v>340</v>
      </c>
      <c r="P526" s="142" t="s">
        <v>3905</v>
      </c>
      <c r="Q526" s="140" t="s">
        <v>411</v>
      </c>
      <c r="R526" s="140" t="s">
        <v>411</v>
      </c>
      <c r="S526" s="140" t="s">
        <v>1211</v>
      </c>
      <c r="T526" s="141">
        <v>4.25</v>
      </c>
      <c r="U526" s="140" t="s">
        <v>1707</v>
      </c>
      <c r="V526" s="143">
        <v>0.05</v>
      </c>
      <c r="W526" s="143">
        <v>4.0226999999999999E-2</v>
      </c>
      <c r="X526" s="140" t="s">
        <v>413</v>
      </c>
      <c r="Y526" s="142" t="s">
        <v>3905</v>
      </c>
      <c r="Z526" s="141">
        <v>5913000</v>
      </c>
      <c r="AA526" s="142" t="s">
        <v>3905</v>
      </c>
      <c r="AB526" s="140" t="s">
        <v>2059</v>
      </c>
      <c r="AC526" s="142" t="s">
        <v>3905</v>
      </c>
      <c r="AD526" s="141">
        <v>6244.1279999999997</v>
      </c>
      <c r="AE526" s="142" t="s">
        <v>3905</v>
      </c>
      <c r="AF526" s="142" t="s">
        <v>3905</v>
      </c>
      <c r="AG526" s="142" t="s">
        <v>3905</v>
      </c>
      <c r="AH526" s="143">
        <v>1.4508649245491351E-2</v>
      </c>
      <c r="AI526" s="143">
        <v>6.764286036556915E-3</v>
      </c>
      <c r="AJ526" s="144">
        <v>8.4183228823598568E-4</v>
      </c>
      <c r="AK526" s="188"/>
    </row>
    <row r="527" spans="1:37" x14ac:dyDescent="0.2">
      <c r="A527" s="188" t="s">
        <v>3917</v>
      </c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188"/>
      <c r="AA527" s="188"/>
      <c r="AB527" s="188"/>
      <c r="AC527" s="188"/>
      <c r="AD527" s="188"/>
      <c r="AE527" s="188"/>
      <c r="AF527" s="188"/>
      <c r="AG527" s="188"/>
      <c r="AH527" s="188"/>
      <c r="AI527" s="188"/>
      <c r="AJ527" s="188"/>
    </row>
    <row r="528" spans="1:37" x14ac:dyDescent="0.2">
      <c r="A528" s="2" t="s">
        <v>3916</v>
      </c>
    </row>
    <row r="529" spans="1:1" x14ac:dyDescent="0.2">
      <c r="A529" s="16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527:AJ527"/>
    <mergeCell ref="AK2:AK526"/>
  </mergeCells>
  <dataValidations count="12">
    <dataValidation type="list" allowBlank="1" showInputMessage="1" showErrorMessage="1" sqref="J3:J21" xr:uid="{00000000-0002-0000-0600-000000000000}">
      <formula1>israel_abroad</formula1>
    </dataValidation>
    <dataValidation type="list" allowBlank="1" showInputMessage="1" showErrorMessage="1" sqref="O3:O21" xr:uid="{00000000-0002-0000-0600-000001000000}">
      <formula1>Holding_interest</formula1>
    </dataValidation>
    <dataValidation type="list" allowBlank="1" showInputMessage="1" showErrorMessage="1" sqref="Q3:Q21" xr:uid="{00000000-0002-0000-0600-000002000000}">
      <formula1>Rating_Agency</formula1>
    </dataValidation>
    <dataValidation type="list" allowBlank="1" showInputMessage="1" showErrorMessage="1" sqref="R3:R21" xr:uid="{00000000-0002-0000-0600-000003000000}">
      <formula1>What_is_rated</formula1>
    </dataValidation>
    <dataValidation type="list" allowBlank="1" showInputMessage="1" showErrorMessage="1" sqref="X3:X21" xr:uid="{00000000-0002-0000-0600-000004000000}">
      <formula1>Subordination_Risk</formula1>
    </dataValidation>
    <dataValidation type="list" allowBlank="1" showInputMessage="1" showErrorMessage="1" sqref="K3:K21" xr:uid="{00000000-0002-0000-0600-000005000000}">
      <formula1>Country_list</formula1>
    </dataValidation>
    <dataValidation type="list" allowBlank="1" showInputMessage="1" showErrorMessage="1" sqref="H4:H21" xr:uid="{00000000-0002-0000-0600-000006000000}">
      <formula1>Type_of_Security_ID_Fund</formula1>
    </dataValidation>
    <dataValidation type="list" allowBlank="1" showInputMessage="1" showErrorMessage="1" sqref="E3:E21" xr:uid="{00000000-0002-0000-0600-000007000000}">
      <formula1>Issuer_Number_Type_2</formula1>
    </dataValidation>
    <dataValidation type="list" allowBlank="1" showInputMessage="1" showErrorMessage="1" sqref="H3" xr:uid="{00000000-0002-0000-0600-000008000000}">
      <formula1>Security_ID_Number_Type</formula1>
    </dataValidation>
    <dataValidation type="list" allowBlank="1" showInputMessage="1" showErrorMessage="1" sqref="N3:N21" xr:uid="{00000000-0002-0000-0600-000009000000}">
      <formula1>Industry_Sector</formula1>
    </dataValidation>
    <dataValidation type="list" allowBlank="1" showInputMessage="1" showErrorMessage="1" sqref="L3:L21" xr:uid="{00000000-0002-0000-0600-00000A000000}">
      <formula1>Tradeable_Status</formula1>
    </dataValidation>
    <dataValidation type="list" allowBlank="1" showInputMessage="1" showErrorMessage="1" sqref="M3:M21" xr:uid="{00000000-0002-0000-0600-00000B000000}">
      <formula1>Stock_Exchange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C000000}">
          <x14:formula1>
            <xm:f>'אפשרויות בחירה'!$C$874:$C$883</xm:f>
          </x14:formula1>
          <xm:sqref>I3:I21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287"/>
  <sheetViews>
    <sheetView rightToLeft="1" topLeftCell="E1" workbookViewId="0"/>
  </sheetViews>
  <sheetFormatPr defaultColWidth="9" defaultRowHeight="14.25" x14ac:dyDescent="0.2"/>
  <cols>
    <col min="1" max="1" width="29.375" style="4" customWidth="1"/>
    <col min="2" max="2" width="11.125" style="4" customWidth="1"/>
    <col min="3" max="3" width="33.875" style="4" bestFit="1" customWidth="1"/>
    <col min="4" max="4" width="25.5" style="4" bestFit="1" customWidth="1"/>
    <col min="5" max="5" width="18.125" style="4" customWidth="1"/>
    <col min="6" max="6" width="32.25" style="4" bestFit="1" customWidth="1"/>
    <col min="7" max="7" width="15.125" style="4" bestFit="1" customWidth="1"/>
    <col min="8" max="8" width="15.5" style="4" customWidth="1"/>
    <col min="9" max="9" width="11.5" style="4" customWidth="1"/>
    <col min="10" max="10" width="10.625" style="4" customWidth="1"/>
    <col min="11" max="11" width="19.875" style="4" customWidth="1"/>
    <col min="12" max="12" width="13.75" style="2" customWidth="1"/>
    <col min="13" max="13" width="10.25" style="2" customWidth="1"/>
    <col min="14" max="14" width="39" style="4" bestFit="1" customWidth="1"/>
    <col min="15" max="15" width="15.125" style="4" customWidth="1"/>
    <col min="16" max="16" width="11.75" style="4" customWidth="1"/>
    <col min="17" max="17" width="14.875" style="4" customWidth="1"/>
    <col min="18" max="18" width="10.5" style="4" customWidth="1"/>
    <col min="19" max="19" width="12.875" style="4" customWidth="1"/>
    <col min="20" max="20" width="22.25" style="2" customWidth="1"/>
    <col min="21" max="21" width="17.875" style="4" customWidth="1"/>
    <col min="22" max="22" width="19" style="4" customWidth="1"/>
    <col min="23" max="23" width="21.75" style="4" customWidth="1"/>
    <col min="24" max="24" width="20.125" style="4" customWidth="1"/>
    <col min="25" max="26" width="11.625" style="4" customWidth="1"/>
    <col min="27" max="16384" width="9" style="4"/>
  </cols>
  <sheetData>
    <row r="1" spans="1:25" x14ac:dyDescent="0.2">
      <c r="A1" s="4" t="s">
        <v>3925</v>
      </c>
    </row>
    <row r="2" spans="1:25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89</v>
      </c>
      <c r="M2" s="131" t="s">
        <v>70</v>
      </c>
      <c r="N2" s="131" t="s">
        <v>83</v>
      </c>
      <c r="O2" s="131" t="s">
        <v>56</v>
      </c>
      <c r="P2" s="131" t="s">
        <v>59</v>
      </c>
      <c r="Q2" s="131" t="s">
        <v>76</v>
      </c>
      <c r="R2" s="131" t="s">
        <v>61</v>
      </c>
      <c r="S2" s="131" t="s">
        <v>77</v>
      </c>
      <c r="T2" s="131" t="s">
        <v>75</v>
      </c>
      <c r="U2" s="131" t="s">
        <v>63</v>
      </c>
      <c r="V2" s="131" t="s">
        <v>79</v>
      </c>
      <c r="W2" s="131" t="s">
        <v>64</v>
      </c>
      <c r="X2" s="132" t="s">
        <v>65</v>
      </c>
      <c r="Y2" s="190" t="s">
        <v>3918</v>
      </c>
    </row>
    <row r="3" spans="1:25" ht="15" x14ac:dyDescent="0.2">
      <c r="A3" s="133" t="s">
        <v>1206</v>
      </c>
      <c r="B3" s="134" t="s">
        <v>1206</v>
      </c>
      <c r="C3" s="134" t="s">
        <v>2073</v>
      </c>
      <c r="D3" s="134" t="s">
        <v>2074</v>
      </c>
      <c r="E3" s="134" t="s">
        <v>310</v>
      </c>
      <c r="F3" s="134" t="s">
        <v>2075</v>
      </c>
      <c r="G3" s="134" t="s">
        <v>2076</v>
      </c>
      <c r="H3" s="134" t="s">
        <v>322</v>
      </c>
      <c r="I3" s="134" t="s">
        <v>918</v>
      </c>
      <c r="J3" s="134" t="s">
        <v>205</v>
      </c>
      <c r="K3" s="134" t="s">
        <v>205</v>
      </c>
      <c r="L3" s="134" t="s">
        <v>326</v>
      </c>
      <c r="M3" s="134" t="s">
        <v>341</v>
      </c>
      <c r="N3" s="134" t="s">
        <v>468</v>
      </c>
      <c r="O3" s="134" t="s">
        <v>340</v>
      </c>
      <c r="P3" s="134" t="s">
        <v>1211</v>
      </c>
      <c r="Q3" s="135">
        <v>120172</v>
      </c>
      <c r="R3" s="136" t="s">
        <v>3905</v>
      </c>
      <c r="S3" s="134" t="s">
        <v>2077</v>
      </c>
      <c r="T3" s="136" t="s">
        <v>3905</v>
      </c>
      <c r="U3" s="135">
        <v>6216.4975999999997</v>
      </c>
      <c r="V3" s="137">
        <v>9.7956098067725566E-5</v>
      </c>
      <c r="W3" s="137">
        <v>4.1414084760489966E-2</v>
      </c>
      <c r="X3" s="138">
        <v>9.4701069716109747E-3</v>
      </c>
      <c r="Y3" s="190"/>
    </row>
    <row r="4" spans="1:25" ht="15" x14ac:dyDescent="0.2">
      <c r="A4" s="133" t="s">
        <v>1206</v>
      </c>
      <c r="B4" s="134" t="s">
        <v>1206</v>
      </c>
      <c r="C4" s="134" t="s">
        <v>1586</v>
      </c>
      <c r="D4" s="134" t="s">
        <v>1587</v>
      </c>
      <c r="E4" s="134" t="s">
        <v>310</v>
      </c>
      <c r="F4" s="134" t="s">
        <v>2078</v>
      </c>
      <c r="G4" s="134" t="s">
        <v>2079</v>
      </c>
      <c r="H4" s="134" t="s">
        <v>322</v>
      </c>
      <c r="I4" s="134" t="s">
        <v>918</v>
      </c>
      <c r="J4" s="134" t="s">
        <v>205</v>
      </c>
      <c r="K4" s="134" t="s">
        <v>205</v>
      </c>
      <c r="L4" s="134" t="s">
        <v>326</v>
      </c>
      <c r="M4" s="134" t="s">
        <v>341</v>
      </c>
      <c r="N4" s="134" t="s">
        <v>449</v>
      </c>
      <c r="O4" s="134" t="s">
        <v>340</v>
      </c>
      <c r="P4" s="134" t="s">
        <v>1211</v>
      </c>
      <c r="Q4" s="135">
        <v>135478</v>
      </c>
      <c r="R4" s="136" t="s">
        <v>3905</v>
      </c>
      <c r="S4" s="134" t="s">
        <v>2080</v>
      </c>
      <c r="T4" s="135">
        <v>35.660599999999995</v>
      </c>
      <c r="U4" s="135">
        <v>4777.3905999999997</v>
      </c>
      <c r="V4" s="137">
        <v>1.0130127013965323E-4</v>
      </c>
      <c r="W4" s="137">
        <v>3.2064375092442934E-2</v>
      </c>
      <c r="X4" s="138">
        <v>7.3321205541402043E-3</v>
      </c>
      <c r="Y4" s="190"/>
    </row>
    <row r="5" spans="1:25" ht="15" x14ac:dyDescent="0.2">
      <c r="A5" s="133" t="s">
        <v>1206</v>
      </c>
      <c r="B5" s="134" t="s">
        <v>1206</v>
      </c>
      <c r="C5" s="134" t="s">
        <v>2081</v>
      </c>
      <c r="D5" s="134" t="s">
        <v>2082</v>
      </c>
      <c r="E5" s="134" t="s">
        <v>310</v>
      </c>
      <c r="F5" s="134" t="s">
        <v>2083</v>
      </c>
      <c r="G5" s="134" t="s">
        <v>2084</v>
      </c>
      <c r="H5" s="134" t="s">
        <v>322</v>
      </c>
      <c r="I5" s="134" t="s">
        <v>918</v>
      </c>
      <c r="J5" s="134" t="s">
        <v>205</v>
      </c>
      <c r="K5" s="134" t="s">
        <v>205</v>
      </c>
      <c r="L5" s="134" t="s">
        <v>326</v>
      </c>
      <c r="M5" s="134" t="s">
        <v>341</v>
      </c>
      <c r="N5" s="134" t="s">
        <v>481</v>
      </c>
      <c r="O5" s="134" t="s">
        <v>340</v>
      </c>
      <c r="P5" s="134" t="s">
        <v>1211</v>
      </c>
      <c r="Q5" s="135">
        <v>4744</v>
      </c>
      <c r="R5" s="136" t="s">
        <v>3905</v>
      </c>
      <c r="S5" s="134" t="s">
        <v>2085</v>
      </c>
      <c r="T5" s="136" t="s">
        <v>3905</v>
      </c>
      <c r="U5" s="135">
        <v>4513.9160000000002</v>
      </c>
      <c r="V5" s="137">
        <v>6.3443811110388797E-5</v>
      </c>
      <c r="W5" s="137">
        <v>3.0071547205068289E-2</v>
      </c>
      <c r="X5" s="138">
        <v>6.8764230932741371E-3</v>
      </c>
      <c r="Y5" s="190"/>
    </row>
    <row r="6" spans="1:25" ht="15" x14ac:dyDescent="0.2">
      <c r="A6" s="133" t="s">
        <v>1206</v>
      </c>
      <c r="B6" s="134" t="s">
        <v>1206</v>
      </c>
      <c r="C6" s="134" t="s">
        <v>2086</v>
      </c>
      <c r="D6" s="134" t="s">
        <v>2087</v>
      </c>
      <c r="E6" s="134" t="s">
        <v>310</v>
      </c>
      <c r="F6" s="134" t="s">
        <v>2088</v>
      </c>
      <c r="G6" s="134" t="s">
        <v>2089</v>
      </c>
      <c r="H6" s="134" t="s">
        <v>322</v>
      </c>
      <c r="I6" s="134" t="s">
        <v>918</v>
      </c>
      <c r="J6" s="134" t="s">
        <v>205</v>
      </c>
      <c r="K6" s="134" t="s">
        <v>205</v>
      </c>
      <c r="L6" s="134" t="s">
        <v>328</v>
      </c>
      <c r="M6" s="134" t="s">
        <v>341</v>
      </c>
      <c r="N6" s="134" t="s">
        <v>442</v>
      </c>
      <c r="O6" s="134" t="s">
        <v>340</v>
      </c>
      <c r="P6" s="134" t="s">
        <v>1211</v>
      </c>
      <c r="Q6" s="135">
        <v>212800</v>
      </c>
      <c r="R6" s="136" t="s">
        <v>3905</v>
      </c>
      <c r="S6" s="134" t="s">
        <v>2090</v>
      </c>
      <c r="T6" s="136" t="s">
        <v>3905</v>
      </c>
      <c r="U6" s="135">
        <v>3585.68</v>
      </c>
      <c r="V6" s="137">
        <v>3.2733022820823619E-3</v>
      </c>
      <c r="W6" s="137">
        <v>2.3887672119345876E-2</v>
      </c>
      <c r="X6" s="138">
        <v>5.4623641106948395E-3</v>
      </c>
      <c r="Y6" s="190"/>
    </row>
    <row r="7" spans="1:25" ht="15" x14ac:dyDescent="0.2">
      <c r="A7" s="133" t="s">
        <v>1206</v>
      </c>
      <c r="B7" s="134" t="s">
        <v>1206</v>
      </c>
      <c r="C7" s="134" t="s">
        <v>1502</v>
      </c>
      <c r="D7" s="134" t="s">
        <v>1503</v>
      </c>
      <c r="E7" s="134" t="s">
        <v>310</v>
      </c>
      <c r="F7" s="134" t="s">
        <v>2091</v>
      </c>
      <c r="G7" s="134" t="s">
        <v>2092</v>
      </c>
      <c r="H7" s="134" t="s">
        <v>322</v>
      </c>
      <c r="I7" s="134" t="s">
        <v>918</v>
      </c>
      <c r="J7" s="134" t="s">
        <v>205</v>
      </c>
      <c r="K7" s="134" t="s">
        <v>205</v>
      </c>
      <c r="L7" s="134" t="s">
        <v>326</v>
      </c>
      <c r="M7" s="134" t="s">
        <v>341</v>
      </c>
      <c r="N7" s="134" t="s">
        <v>449</v>
      </c>
      <c r="O7" s="134" t="s">
        <v>340</v>
      </c>
      <c r="P7" s="134" t="s">
        <v>1211</v>
      </c>
      <c r="Q7" s="135">
        <v>96618</v>
      </c>
      <c r="R7" s="136" t="s">
        <v>3905</v>
      </c>
      <c r="S7" s="134" t="s">
        <v>2093</v>
      </c>
      <c r="T7" s="135">
        <v>23.1601</v>
      </c>
      <c r="U7" s="135">
        <v>3018.3181</v>
      </c>
      <c r="V7" s="137">
        <v>5.9802082514154371E-5</v>
      </c>
      <c r="W7" s="137">
        <v>2.0262218760870448E-2</v>
      </c>
      <c r="X7" s="138">
        <v>4.6333362250392937E-3</v>
      </c>
      <c r="Y7" s="190"/>
    </row>
    <row r="8" spans="1:25" ht="15" x14ac:dyDescent="0.2">
      <c r="A8" s="133" t="s">
        <v>1206</v>
      </c>
      <c r="B8" s="134" t="s">
        <v>1206</v>
      </c>
      <c r="C8" s="134" t="s">
        <v>2094</v>
      </c>
      <c r="D8" s="134" t="s">
        <v>2095</v>
      </c>
      <c r="E8" s="134" t="s">
        <v>310</v>
      </c>
      <c r="F8" s="134" t="s">
        <v>2096</v>
      </c>
      <c r="G8" s="134" t="s">
        <v>2097</v>
      </c>
      <c r="H8" s="134" t="s">
        <v>322</v>
      </c>
      <c r="I8" s="134" t="s">
        <v>918</v>
      </c>
      <c r="J8" s="134" t="s">
        <v>205</v>
      </c>
      <c r="K8" s="134" t="s">
        <v>205</v>
      </c>
      <c r="L8" s="134" t="s">
        <v>326</v>
      </c>
      <c r="M8" s="134" t="s">
        <v>341</v>
      </c>
      <c r="N8" s="134" t="s">
        <v>449</v>
      </c>
      <c r="O8" s="134" t="s">
        <v>340</v>
      </c>
      <c r="P8" s="134" t="s">
        <v>1211</v>
      </c>
      <c r="Q8" s="135">
        <v>128349</v>
      </c>
      <c r="R8" s="136" t="s">
        <v>3905</v>
      </c>
      <c r="S8" s="134" t="s">
        <v>2098</v>
      </c>
      <c r="T8" s="135">
        <v>19.070599999999999</v>
      </c>
      <c r="U8" s="135">
        <v>2516.7420999999999</v>
      </c>
      <c r="V8" s="137">
        <v>1.0375733893966964E-4</v>
      </c>
      <c r="W8" s="137">
        <v>1.689349378958151E-2</v>
      </c>
      <c r="X8" s="138">
        <v>3.8630140986288409E-3</v>
      </c>
      <c r="Y8" s="190"/>
    </row>
    <row r="9" spans="1:25" ht="15" x14ac:dyDescent="0.2">
      <c r="A9" s="133" t="s">
        <v>1206</v>
      </c>
      <c r="B9" s="134" t="s">
        <v>1206</v>
      </c>
      <c r="C9" s="134" t="s">
        <v>2099</v>
      </c>
      <c r="D9" s="134" t="s">
        <v>2100</v>
      </c>
      <c r="E9" s="134" t="s">
        <v>310</v>
      </c>
      <c r="F9" s="134" t="s">
        <v>2101</v>
      </c>
      <c r="G9" s="134" t="s">
        <v>2102</v>
      </c>
      <c r="H9" s="134" t="s">
        <v>322</v>
      </c>
      <c r="I9" s="134" t="s">
        <v>918</v>
      </c>
      <c r="J9" s="134" t="s">
        <v>205</v>
      </c>
      <c r="K9" s="134" t="s">
        <v>205</v>
      </c>
      <c r="L9" s="134" t="s">
        <v>326</v>
      </c>
      <c r="M9" s="134" t="s">
        <v>341</v>
      </c>
      <c r="N9" s="134" t="s">
        <v>449</v>
      </c>
      <c r="O9" s="134" t="s">
        <v>340</v>
      </c>
      <c r="P9" s="134" t="s">
        <v>1211</v>
      </c>
      <c r="Q9" s="135">
        <v>16010</v>
      </c>
      <c r="R9" s="136" t="s">
        <v>3905</v>
      </c>
      <c r="S9" s="134" t="s">
        <v>2103</v>
      </c>
      <c r="T9" s="136" t="s">
        <v>3905</v>
      </c>
      <c r="U9" s="135">
        <v>2471.944</v>
      </c>
      <c r="V9" s="137">
        <v>1.595733441350168E-4</v>
      </c>
      <c r="W9" s="137">
        <v>1.6468002657622632E-2</v>
      </c>
      <c r="X9" s="138">
        <v>3.7657175735836563E-3</v>
      </c>
      <c r="Y9" s="190"/>
    </row>
    <row r="10" spans="1:25" ht="15" x14ac:dyDescent="0.2">
      <c r="A10" s="133" t="s">
        <v>1206</v>
      </c>
      <c r="B10" s="134" t="s">
        <v>1206</v>
      </c>
      <c r="C10" s="134" t="s">
        <v>1843</v>
      </c>
      <c r="D10" s="134" t="s">
        <v>1844</v>
      </c>
      <c r="E10" s="134" t="s">
        <v>310</v>
      </c>
      <c r="F10" s="134" t="s">
        <v>2104</v>
      </c>
      <c r="G10" s="134" t="s">
        <v>2105</v>
      </c>
      <c r="H10" s="134" t="s">
        <v>322</v>
      </c>
      <c r="I10" s="134" t="s">
        <v>918</v>
      </c>
      <c r="J10" s="134" t="s">
        <v>205</v>
      </c>
      <c r="K10" s="134" t="s">
        <v>205</v>
      </c>
      <c r="L10" s="134" t="s">
        <v>326</v>
      </c>
      <c r="M10" s="134" t="s">
        <v>341</v>
      </c>
      <c r="N10" s="134" t="s">
        <v>455</v>
      </c>
      <c r="O10" s="134" t="s">
        <v>340</v>
      </c>
      <c r="P10" s="134" t="s">
        <v>1211</v>
      </c>
      <c r="Q10" s="135">
        <v>58993</v>
      </c>
      <c r="R10" s="136" t="s">
        <v>3905</v>
      </c>
      <c r="S10" s="134" t="s">
        <v>2106</v>
      </c>
      <c r="T10" s="136" t="s">
        <v>3905</v>
      </c>
      <c r="U10" s="135">
        <v>2460.0081</v>
      </c>
      <c r="V10" s="137">
        <v>5.9046175214012484E-4</v>
      </c>
      <c r="W10" s="137">
        <v>1.6388486118040377E-2</v>
      </c>
      <c r="X10" s="138">
        <v>3.7475346259171487E-3</v>
      </c>
      <c r="Y10" s="190"/>
    </row>
    <row r="11" spans="1:25" ht="15" x14ac:dyDescent="0.2">
      <c r="A11" s="133" t="s">
        <v>1206</v>
      </c>
      <c r="B11" s="134" t="s">
        <v>1206</v>
      </c>
      <c r="C11" s="134" t="s">
        <v>2107</v>
      </c>
      <c r="D11" s="134" t="s">
        <v>2108</v>
      </c>
      <c r="E11" s="134" t="s">
        <v>310</v>
      </c>
      <c r="F11" s="134" t="s">
        <v>2109</v>
      </c>
      <c r="G11" s="134" t="s">
        <v>2110</v>
      </c>
      <c r="H11" s="134" t="s">
        <v>322</v>
      </c>
      <c r="I11" s="134" t="s">
        <v>918</v>
      </c>
      <c r="J11" s="134" t="s">
        <v>205</v>
      </c>
      <c r="K11" s="134" t="s">
        <v>205</v>
      </c>
      <c r="L11" s="134" t="s">
        <v>326</v>
      </c>
      <c r="M11" s="134" t="s">
        <v>341</v>
      </c>
      <c r="N11" s="134" t="s">
        <v>449</v>
      </c>
      <c r="O11" s="134" t="s">
        <v>340</v>
      </c>
      <c r="P11" s="134" t="s">
        <v>1211</v>
      </c>
      <c r="Q11" s="135">
        <v>17545</v>
      </c>
      <c r="R11" s="136" t="s">
        <v>3905</v>
      </c>
      <c r="S11" s="134" t="s">
        <v>2111</v>
      </c>
      <c r="T11" s="136" t="s">
        <v>3905</v>
      </c>
      <c r="U11" s="135">
        <v>2456.3000000000002</v>
      </c>
      <c r="V11" s="137">
        <v>6.7957184115506126E-5</v>
      </c>
      <c r="W11" s="137">
        <v>1.6363782888252514E-2</v>
      </c>
      <c r="X11" s="138">
        <v>3.7418857692542934E-3</v>
      </c>
      <c r="Y11" s="190"/>
    </row>
    <row r="12" spans="1:25" ht="15" x14ac:dyDescent="0.2">
      <c r="A12" s="133" t="s">
        <v>1206</v>
      </c>
      <c r="B12" s="134" t="s">
        <v>1206</v>
      </c>
      <c r="C12" s="134" t="s">
        <v>2112</v>
      </c>
      <c r="D12" s="134" t="s">
        <v>2113</v>
      </c>
      <c r="E12" s="134" t="s">
        <v>310</v>
      </c>
      <c r="F12" s="134" t="s">
        <v>2114</v>
      </c>
      <c r="G12" s="134" t="s">
        <v>2115</v>
      </c>
      <c r="H12" s="134" t="s">
        <v>322</v>
      </c>
      <c r="I12" s="134" t="s">
        <v>918</v>
      </c>
      <c r="J12" s="134" t="s">
        <v>205</v>
      </c>
      <c r="K12" s="134" t="s">
        <v>205</v>
      </c>
      <c r="L12" s="134" t="s">
        <v>326</v>
      </c>
      <c r="M12" s="134" t="s">
        <v>341</v>
      </c>
      <c r="N12" s="134" t="s">
        <v>442</v>
      </c>
      <c r="O12" s="134" t="s">
        <v>340</v>
      </c>
      <c r="P12" s="134" t="s">
        <v>1211</v>
      </c>
      <c r="Q12" s="135">
        <v>35836.699999999997</v>
      </c>
      <c r="R12" s="136" t="s">
        <v>3905</v>
      </c>
      <c r="S12" s="134" t="s">
        <v>2116</v>
      </c>
      <c r="T12" s="136" t="s">
        <v>3905</v>
      </c>
      <c r="U12" s="135">
        <v>2254.3257000000003</v>
      </c>
      <c r="V12" s="137">
        <v>3.1005165119437982E-4</v>
      </c>
      <c r="W12" s="137">
        <v>1.5018237437843193E-2</v>
      </c>
      <c r="X12" s="138">
        <v>3.4342015737871185E-3</v>
      </c>
      <c r="Y12" s="190"/>
    </row>
    <row r="13" spans="1:25" ht="15" x14ac:dyDescent="0.2">
      <c r="A13" s="133" t="s">
        <v>1206</v>
      </c>
      <c r="B13" s="134" t="s">
        <v>1206</v>
      </c>
      <c r="C13" s="134" t="s">
        <v>2117</v>
      </c>
      <c r="D13" s="134" t="s">
        <v>2118</v>
      </c>
      <c r="E13" s="134" t="s">
        <v>310</v>
      </c>
      <c r="F13" s="134" t="s">
        <v>2119</v>
      </c>
      <c r="G13" s="134" t="s">
        <v>2120</v>
      </c>
      <c r="H13" s="134" t="s">
        <v>322</v>
      </c>
      <c r="I13" s="134" t="s">
        <v>918</v>
      </c>
      <c r="J13" s="134" t="s">
        <v>205</v>
      </c>
      <c r="K13" s="134" t="s">
        <v>205</v>
      </c>
      <c r="L13" s="134" t="s">
        <v>326</v>
      </c>
      <c r="M13" s="134" t="s">
        <v>341</v>
      </c>
      <c r="N13" s="134" t="s">
        <v>442</v>
      </c>
      <c r="O13" s="134" t="s">
        <v>340</v>
      </c>
      <c r="P13" s="134" t="s">
        <v>1211</v>
      </c>
      <c r="Q13" s="135">
        <v>8102</v>
      </c>
      <c r="R13" s="136" t="s">
        <v>3905</v>
      </c>
      <c r="S13" s="134" t="s">
        <v>2121</v>
      </c>
      <c r="T13" s="136" t="s">
        <v>3905</v>
      </c>
      <c r="U13" s="135">
        <v>1949.3411999999998</v>
      </c>
      <c r="V13" s="137">
        <v>1.4376824884789765E-4</v>
      </c>
      <c r="W13" s="137">
        <v>1.2986441465588741E-2</v>
      </c>
      <c r="X13" s="138">
        <v>2.9695933296832989E-3</v>
      </c>
      <c r="Y13" s="190"/>
    </row>
    <row r="14" spans="1:25" ht="15" x14ac:dyDescent="0.2">
      <c r="A14" s="133" t="s">
        <v>1206</v>
      </c>
      <c r="B14" s="134" t="s">
        <v>1206</v>
      </c>
      <c r="C14" s="134" t="s">
        <v>2122</v>
      </c>
      <c r="D14" s="134" t="s">
        <v>2123</v>
      </c>
      <c r="E14" s="134" t="s">
        <v>314</v>
      </c>
      <c r="F14" s="134" t="s">
        <v>2124</v>
      </c>
      <c r="G14" s="134" t="s">
        <v>2125</v>
      </c>
      <c r="H14" s="134" t="s">
        <v>322</v>
      </c>
      <c r="I14" s="134" t="s">
        <v>918</v>
      </c>
      <c r="J14" s="134" t="s">
        <v>205</v>
      </c>
      <c r="K14" s="134" t="s">
        <v>205</v>
      </c>
      <c r="L14" s="134" t="s">
        <v>326</v>
      </c>
      <c r="M14" s="134" t="s">
        <v>341</v>
      </c>
      <c r="N14" s="134" t="s">
        <v>455</v>
      </c>
      <c r="O14" s="134" t="s">
        <v>340</v>
      </c>
      <c r="P14" s="134" t="s">
        <v>1211</v>
      </c>
      <c r="Q14" s="135">
        <v>35360</v>
      </c>
      <c r="R14" s="136" t="s">
        <v>3905</v>
      </c>
      <c r="S14" s="134" t="s">
        <v>2126</v>
      </c>
      <c r="T14" s="135">
        <v>39.048000000000002</v>
      </c>
      <c r="U14" s="135">
        <v>1817.2966000000001</v>
      </c>
      <c r="V14" s="137">
        <v>1.9860593908144753E-4</v>
      </c>
      <c r="W14" s="137">
        <v>1.2366901641350033E-2</v>
      </c>
      <c r="X14" s="138">
        <v>2.8279239328429522E-3</v>
      </c>
      <c r="Y14" s="190"/>
    </row>
    <row r="15" spans="1:25" ht="15" x14ac:dyDescent="0.2">
      <c r="A15" s="133" t="s">
        <v>1206</v>
      </c>
      <c r="B15" s="134" t="s">
        <v>1206</v>
      </c>
      <c r="C15" s="134" t="s">
        <v>1382</v>
      </c>
      <c r="D15" s="134" t="s">
        <v>1383</v>
      </c>
      <c r="E15" s="134" t="s">
        <v>310</v>
      </c>
      <c r="F15" s="134" t="s">
        <v>2127</v>
      </c>
      <c r="G15" s="134" t="s">
        <v>2128</v>
      </c>
      <c r="H15" s="134" t="s">
        <v>322</v>
      </c>
      <c r="I15" s="134" t="s">
        <v>918</v>
      </c>
      <c r="J15" s="134" t="s">
        <v>205</v>
      </c>
      <c r="K15" s="134" t="s">
        <v>205</v>
      </c>
      <c r="L15" s="134" t="s">
        <v>326</v>
      </c>
      <c r="M15" s="134" t="s">
        <v>341</v>
      </c>
      <c r="N15" s="134" t="s">
        <v>485</v>
      </c>
      <c r="O15" s="134" t="s">
        <v>340</v>
      </c>
      <c r="P15" s="134" t="s">
        <v>1211</v>
      </c>
      <c r="Q15" s="135">
        <v>349094</v>
      </c>
      <c r="R15" s="136" t="s">
        <v>3905</v>
      </c>
      <c r="S15" s="134" t="s">
        <v>2129</v>
      </c>
      <c r="T15" s="136" t="s">
        <v>3905</v>
      </c>
      <c r="U15" s="135">
        <v>1651.2146</v>
      </c>
      <c r="V15" s="137">
        <v>1.2617048775755355E-4</v>
      </c>
      <c r="W15" s="137">
        <v>1.100033283539811E-2</v>
      </c>
      <c r="X15" s="138">
        <v>2.5154323529547025E-3</v>
      </c>
      <c r="Y15" s="190"/>
    </row>
    <row r="16" spans="1:25" ht="15" x14ac:dyDescent="0.2">
      <c r="A16" s="133" t="s">
        <v>1206</v>
      </c>
      <c r="B16" s="134" t="s">
        <v>1206</v>
      </c>
      <c r="C16" s="134" t="s">
        <v>1656</v>
      </c>
      <c r="D16" s="134" t="s">
        <v>1657</v>
      </c>
      <c r="E16" s="134" t="s">
        <v>310</v>
      </c>
      <c r="F16" s="134" t="s">
        <v>2130</v>
      </c>
      <c r="G16" s="134" t="s">
        <v>2131</v>
      </c>
      <c r="H16" s="134" t="s">
        <v>322</v>
      </c>
      <c r="I16" s="134" t="s">
        <v>918</v>
      </c>
      <c r="J16" s="134" t="s">
        <v>205</v>
      </c>
      <c r="K16" s="134" t="s">
        <v>205</v>
      </c>
      <c r="L16" s="134" t="s">
        <v>326</v>
      </c>
      <c r="M16" s="134" t="s">
        <v>341</v>
      </c>
      <c r="N16" s="134" t="s">
        <v>446</v>
      </c>
      <c r="O16" s="134" t="s">
        <v>340</v>
      </c>
      <c r="P16" s="134" t="s">
        <v>1211</v>
      </c>
      <c r="Q16" s="135">
        <v>42877</v>
      </c>
      <c r="R16" s="136" t="s">
        <v>3905</v>
      </c>
      <c r="S16" s="134" t="s">
        <v>2132</v>
      </c>
      <c r="T16" s="136" t="s">
        <v>3905</v>
      </c>
      <c r="U16" s="135">
        <v>1633.6136999999999</v>
      </c>
      <c r="V16" s="137">
        <v>1.6500180904740127E-4</v>
      </c>
      <c r="W16" s="137">
        <v>1.0883076134867433E-2</v>
      </c>
      <c r="X16" s="138">
        <v>2.4886194098802479E-3</v>
      </c>
      <c r="Y16" s="190"/>
    </row>
    <row r="17" spans="1:25" ht="15" x14ac:dyDescent="0.2">
      <c r="A17" s="133" t="s">
        <v>1206</v>
      </c>
      <c r="B17" s="134" t="s">
        <v>1206</v>
      </c>
      <c r="C17" s="134" t="s">
        <v>1482</v>
      </c>
      <c r="D17" s="134" t="s">
        <v>1483</v>
      </c>
      <c r="E17" s="134" t="s">
        <v>310</v>
      </c>
      <c r="F17" s="134" t="s">
        <v>2133</v>
      </c>
      <c r="G17" s="134" t="s">
        <v>2134</v>
      </c>
      <c r="H17" s="134" t="s">
        <v>322</v>
      </c>
      <c r="I17" s="134" t="s">
        <v>918</v>
      </c>
      <c r="J17" s="134" t="s">
        <v>205</v>
      </c>
      <c r="K17" s="134" t="s">
        <v>205</v>
      </c>
      <c r="L17" s="134" t="s">
        <v>326</v>
      </c>
      <c r="M17" s="134" t="s">
        <v>341</v>
      </c>
      <c r="N17" s="134" t="s">
        <v>465</v>
      </c>
      <c r="O17" s="134" t="s">
        <v>340</v>
      </c>
      <c r="P17" s="134" t="s">
        <v>1211</v>
      </c>
      <c r="Q17" s="135">
        <v>5727</v>
      </c>
      <c r="R17" s="136" t="s">
        <v>3905</v>
      </c>
      <c r="S17" s="134" t="s">
        <v>2135</v>
      </c>
      <c r="T17" s="135">
        <v>14.461799999999998</v>
      </c>
      <c r="U17" s="135">
        <v>1555.0248000000001</v>
      </c>
      <c r="V17" s="137">
        <v>1.2051460303663973E-4</v>
      </c>
      <c r="W17" s="137">
        <v>1.045586301837859E-2</v>
      </c>
      <c r="X17" s="138">
        <v>2.3909291207860313E-3</v>
      </c>
      <c r="Y17" s="190"/>
    </row>
    <row r="18" spans="1:25" ht="15" x14ac:dyDescent="0.2">
      <c r="A18" s="133" t="s">
        <v>1206</v>
      </c>
      <c r="B18" s="134" t="s">
        <v>1206</v>
      </c>
      <c r="C18" s="134" t="s">
        <v>1592</v>
      </c>
      <c r="D18" s="134" t="s">
        <v>1593</v>
      </c>
      <c r="E18" s="134" t="s">
        <v>310</v>
      </c>
      <c r="F18" s="134" t="s">
        <v>2136</v>
      </c>
      <c r="G18" s="134" t="s">
        <v>2137</v>
      </c>
      <c r="H18" s="134" t="s">
        <v>322</v>
      </c>
      <c r="I18" s="134" t="s">
        <v>918</v>
      </c>
      <c r="J18" s="134" t="s">
        <v>205</v>
      </c>
      <c r="K18" s="134" t="s">
        <v>205</v>
      </c>
      <c r="L18" s="134" t="s">
        <v>326</v>
      </c>
      <c r="M18" s="134" t="s">
        <v>341</v>
      </c>
      <c r="N18" s="134" t="s">
        <v>465</v>
      </c>
      <c r="O18" s="134" t="s">
        <v>340</v>
      </c>
      <c r="P18" s="134" t="s">
        <v>1211</v>
      </c>
      <c r="Q18" s="135">
        <v>3784.92</v>
      </c>
      <c r="R18" s="136" t="s">
        <v>3905</v>
      </c>
      <c r="S18" s="134" t="s">
        <v>2138</v>
      </c>
      <c r="T18" s="136" t="s">
        <v>3905</v>
      </c>
      <c r="U18" s="135">
        <v>1552.9527</v>
      </c>
      <c r="V18" s="137">
        <v>1.5386496013471783E-4</v>
      </c>
      <c r="W18" s="137">
        <v>1.0345715273295098E-2</v>
      </c>
      <c r="X18" s="138">
        <v>2.3657417736635484E-3</v>
      </c>
      <c r="Y18" s="190"/>
    </row>
    <row r="19" spans="1:25" ht="15" x14ac:dyDescent="0.2">
      <c r="A19" s="133" t="s">
        <v>1206</v>
      </c>
      <c r="B19" s="134" t="s">
        <v>1206</v>
      </c>
      <c r="C19" s="134" t="s">
        <v>1789</v>
      </c>
      <c r="D19" s="134" t="s">
        <v>1790</v>
      </c>
      <c r="E19" s="134" t="s">
        <v>310</v>
      </c>
      <c r="F19" s="134" t="s">
        <v>2139</v>
      </c>
      <c r="G19" s="134" t="s">
        <v>2140</v>
      </c>
      <c r="H19" s="134" t="s">
        <v>322</v>
      </c>
      <c r="I19" s="134" t="s">
        <v>918</v>
      </c>
      <c r="J19" s="134" t="s">
        <v>205</v>
      </c>
      <c r="K19" s="134" t="s">
        <v>205</v>
      </c>
      <c r="L19" s="134" t="s">
        <v>326</v>
      </c>
      <c r="M19" s="134" t="s">
        <v>341</v>
      </c>
      <c r="N19" s="134" t="s">
        <v>446</v>
      </c>
      <c r="O19" s="134" t="s">
        <v>340</v>
      </c>
      <c r="P19" s="134" t="s">
        <v>1211</v>
      </c>
      <c r="Q19" s="135">
        <v>43659</v>
      </c>
      <c r="R19" s="136" t="s">
        <v>3905</v>
      </c>
      <c r="S19" s="134" t="s">
        <v>2141</v>
      </c>
      <c r="T19" s="136" t="s">
        <v>3905</v>
      </c>
      <c r="U19" s="135">
        <v>1532.4308999999998</v>
      </c>
      <c r="V19" s="137">
        <v>1.959231268894859E-4</v>
      </c>
      <c r="W19" s="137">
        <v>1.0208999934392948E-2</v>
      </c>
      <c r="X19" s="138">
        <v>2.3344792480867764E-3</v>
      </c>
      <c r="Y19" s="190"/>
    </row>
    <row r="20" spans="1:25" ht="15" x14ac:dyDescent="0.2">
      <c r="A20" s="133" t="s">
        <v>1206</v>
      </c>
      <c r="B20" s="134" t="s">
        <v>1206</v>
      </c>
      <c r="C20" s="134" t="s">
        <v>1734</v>
      </c>
      <c r="D20" s="134" t="s">
        <v>1735</v>
      </c>
      <c r="E20" s="134" t="s">
        <v>310</v>
      </c>
      <c r="F20" s="134" t="s">
        <v>2142</v>
      </c>
      <c r="G20" s="134" t="s">
        <v>2143</v>
      </c>
      <c r="H20" s="134" t="s">
        <v>322</v>
      </c>
      <c r="I20" s="134" t="s">
        <v>918</v>
      </c>
      <c r="J20" s="134" t="s">
        <v>205</v>
      </c>
      <c r="K20" s="134" t="s">
        <v>205</v>
      </c>
      <c r="L20" s="134" t="s">
        <v>326</v>
      </c>
      <c r="M20" s="134" t="s">
        <v>341</v>
      </c>
      <c r="N20" s="134" t="s">
        <v>465</v>
      </c>
      <c r="O20" s="134" t="s">
        <v>340</v>
      </c>
      <c r="P20" s="134" t="s">
        <v>1211</v>
      </c>
      <c r="Q20" s="135">
        <v>5665</v>
      </c>
      <c r="R20" s="136" t="s">
        <v>3905</v>
      </c>
      <c r="S20" s="134" t="s">
        <v>2144</v>
      </c>
      <c r="T20" s="136" t="s">
        <v>3905</v>
      </c>
      <c r="U20" s="135">
        <v>1507.4565</v>
      </c>
      <c r="V20" s="137">
        <v>4.6712880947048622E-5</v>
      </c>
      <c r="W20" s="137">
        <v>1.0042621373401062E-2</v>
      </c>
      <c r="X20" s="138">
        <v>2.2964336706102206E-3</v>
      </c>
      <c r="Y20" s="190"/>
    </row>
    <row r="21" spans="1:25" ht="15" x14ac:dyDescent="0.2">
      <c r="A21" s="133" t="s">
        <v>1206</v>
      </c>
      <c r="B21" s="134" t="s">
        <v>1206</v>
      </c>
      <c r="C21" s="134" t="s">
        <v>2145</v>
      </c>
      <c r="D21" s="134" t="s">
        <v>2146</v>
      </c>
      <c r="E21" s="134" t="s">
        <v>310</v>
      </c>
      <c r="F21" s="134" t="s">
        <v>2147</v>
      </c>
      <c r="G21" s="134" t="s">
        <v>2148</v>
      </c>
      <c r="H21" s="134" t="s">
        <v>322</v>
      </c>
      <c r="I21" s="134" t="s">
        <v>918</v>
      </c>
      <c r="J21" s="134" t="s">
        <v>205</v>
      </c>
      <c r="K21" s="134" t="s">
        <v>205</v>
      </c>
      <c r="L21" s="134" t="s">
        <v>326</v>
      </c>
      <c r="M21" s="134" t="s">
        <v>341</v>
      </c>
      <c r="N21" s="134" t="s">
        <v>457</v>
      </c>
      <c r="O21" s="134" t="s">
        <v>340</v>
      </c>
      <c r="P21" s="134" t="s">
        <v>1211</v>
      </c>
      <c r="Q21" s="135">
        <v>75893</v>
      </c>
      <c r="R21" s="136" t="s">
        <v>3905</v>
      </c>
      <c r="S21" s="134" t="s">
        <v>2149</v>
      </c>
      <c r="T21" s="136" t="s">
        <v>3905</v>
      </c>
      <c r="U21" s="135">
        <v>1480.6723999999999</v>
      </c>
      <c r="V21" s="137">
        <v>5.7747611559151147E-5</v>
      </c>
      <c r="W21" s="137">
        <v>9.864186855490481E-3</v>
      </c>
      <c r="X21" s="138">
        <v>2.2556312725416985E-3</v>
      </c>
      <c r="Y21" s="190"/>
    </row>
    <row r="22" spans="1:25" ht="15" x14ac:dyDescent="0.2">
      <c r="A22" s="133" t="s">
        <v>1206</v>
      </c>
      <c r="B22" s="134" t="s">
        <v>1206</v>
      </c>
      <c r="C22" s="134" t="s">
        <v>1388</v>
      </c>
      <c r="D22" s="134" t="s">
        <v>1389</v>
      </c>
      <c r="E22" s="134" t="s">
        <v>310</v>
      </c>
      <c r="F22" s="134" t="s">
        <v>2150</v>
      </c>
      <c r="G22" s="134" t="s">
        <v>2151</v>
      </c>
      <c r="H22" s="134" t="s">
        <v>322</v>
      </c>
      <c r="I22" s="134" t="s">
        <v>918</v>
      </c>
      <c r="J22" s="134" t="s">
        <v>205</v>
      </c>
      <c r="K22" s="134" t="s">
        <v>205</v>
      </c>
      <c r="L22" s="134" t="s">
        <v>326</v>
      </c>
      <c r="M22" s="134" t="s">
        <v>341</v>
      </c>
      <c r="N22" s="134" t="s">
        <v>452</v>
      </c>
      <c r="O22" s="134" t="s">
        <v>340</v>
      </c>
      <c r="P22" s="134" t="s">
        <v>1211</v>
      </c>
      <c r="Q22" s="135">
        <v>914</v>
      </c>
      <c r="R22" s="136" t="s">
        <v>3905</v>
      </c>
      <c r="S22" s="134" t="s">
        <v>2152</v>
      </c>
      <c r="T22" s="136" t="s">
        <v>3905</v>
      </c>
      <c r="U22" s="135">
        <v>1447.2276000000002</v>
      </c>
      <c r="V22" s="137">
        <v>2.2523987800574484E-4</v>
      </c>
      <c r="W22" s="137">
        <v>9.6413785923082501E-3</v>
      </c>
      <c r="X22" s="138">
        <v>2.2046819856336949E-3</v>
      </c>
      <c r="Y22" s="190"/>
    </row>
    <row r="23" spans="1:25" ht="15" x14ac:dyDescent="0.2">
      <c r="A23" s="133" t="s">
        <v>1206</v>
      </c>
      <c r="B23" s="134" t="s">
        <v>1206</v>
      </c>
      <c r="C23" s="134" t="s">
        <v>2153</v>
      </c>
      <c r="D23" s="134" t="s">
        <v>2154</v>
      </c>
      <c r="E23" s="134" t="s">
        <v>310</v>
      </c>
      <c r="F23" s="134" t="s">
        <v>2155</v>
      </c>
      <c r="G23" s="134" t="s">
        <v>2156</v>
      </c>
      <c r="H23" s="134" t="s">
        <v>322</v>
      </c>
      <c r="I23" s="134" t="s">
        <v>918</v>
      </c>
      <c r="J23" s="134" t="s">
        <v>205</v>
      </c>
      <c r="K23" s="134" t="s">
        <v>205</v>
      </c>
      <c r="L23" s="134" t="s">
        <v>326</v>
      </c>
      <c r="M23" s="134" t="s">
        <v>341</v>
      </c>
      <c r="N23" s="134" t="s">
        <v>452</v>
      </c>
      <c r="O23" s="134" t="s">
        <v>340</v>
      </c>
      <c r="P23" s="134" t="s">
        <v>1211</v>
      </c>
      <c r="Q23" s="135">
        <v>257629</v>
      </c>
      <c r="R23" s="136" t="s">
        <v>3905</v>
      </c>
      <c r="S23" s="134" t="s">
        <v>2157</v>
      </c>
      <c r="T23" s="136" t="s">
        <v>3905</v>
      </c>
      <c r="U23" s="135">
        <v>1330.9114</v>
      </c>
      <c r="V23" s="137">
        <v>1.3772983263865203E-3</v>
      </c>
      <c r="W23" s="137">
        <v>8.8664843146981868E-3</v>
      </c>
      <c r="X23" s="138">
        <v>2.0274878802201317E-3</v>
      </c>
      <c r="Y23" s="190"/>
    </row>
    <row r="24" spans="1:25" ht="15" x14ac:dyDescent="0.2">
      <c r="A24" s="133" t="s">
        <v>1206</v>
      </c>
      <c r="B24" s="134" t="s">
        <v>1206</v>
      </c>
      <c r="C24" s="134" t="s">
        <v>2158</v>
      </c>
      <c r="D24" s="134" t="s">
        <v>2159</v>
      </c>
      <c r="E24" s="134" t="s">
        <v>310</v>
      </c>
      <c r="F24" s="134" t="s">
        <v>2160</v>
      </c>
      <c r="G24" s="134" t="s">
        <v>2161</v>
      </c>
      <c r="H24" s="134" t="s">
        <v>322</v>
      </c>
      <c r="I24" s="134" t="s">
        <v>918</v>
      </c>
      <c r="J24" s="134" t="s">
        <v>205</v>
      </c>
      <c r="K24" s="134" t="s">
        <v>205</v>
      </c>
      <c r="L24" s="134" t="s">
        <v>326</v>
      </c>
      <c r="M24" s="134" t="s">
        <v>341</v>
      </c>
      <c r="N24" s="134" t="s">
        <v>464</v>
      </c>
      <c r="O24" s="134" t="s">
        <v>340</v>
      </c>
      <c r="P24" s="134" t="s">
        <v>1211</v>
      </c>
      <c r="Q24" s="135">
        <v>251598</v>
      </c>
      <c r="R24" s="136" t="s">
        <v>3905</v>
      </c>
      <c r="S24" s="134" t="s">
        <v>2162</v>
      </c>
      <c r="T24" s="135">
        <v>43.7547</v>
      </c>
      <c r="U24" s="135">
        <v>1326.9045000000001</v>
      </c>
      <c r="V24" s="137">
        <v>8.7509304024207851E-4</v>
      </c>
      <c r="W24" s="137">
        <v>9.1312819794844239E-3</v>
      </c>
      <c r="X24" s="138">
        <v>2.0880388310828878E-3</v>
      </c>
      <c r="Y24" s="190"/>
    </row>
    <row r="25" spans="1:25" ht="15" x14ac:dyDescent="0.2">
      <c r="A25" s="133" t="s">
        <v>1206</v>
      </c>
      <c r="B25" s="134" t="s">
        <v>1206</v>
      </c>
      <c r="C25" s="134" t="s">
        <v>1401</v>
      </c>
      <c r="D25" s="134" t="s">
        <v>1402</v>
      </c>
      <c r="E25" s="134" t="s">
        <v>310</v>
      </c>
      <c r="F25" s="134" t="s">
        <v>2163</v>
      </c>
      <c r="G25" s="134" t="s">
        <v>2164</v>
      </c>
      <c r="H25" s="134" t="s">
        <v>322</v>
      </c>
      <c r="I25" s="134" t="s">
        <v>918</v>
      </c>
      <c r="J25" s="134" t="s">
        <v>205</v>
      </c>
      <c r="K25" s="134" t="s">
        <v>205</v>
      </c>
      <c r="L25" s="134" t="s">
        <v>326</v>
      </c>
      <c r="M25" s="134" t="s">
        <v>341</v>
      </c>
      <c r="N25" s="134" t="s">
        <v>464</v>
      </c>
      <c r="O25" s="134" t="s">
        <v>340</v>
      </c>
      <c r="P25" s="134" t="s">
        <v>1211</v>
      </c>
      <c r="Q25" s="135">
        <v>61761</v>
      </c>
      <c r="R25" s="136" t="s">
        <v>3905</v>
      </c>
      <c r="S25" s="134" t="s">
        <v>2165</v>
      </c>
      <c r="T25" s="136" t="s">
        <v>3905</v>
      </c>
      <c r="U25" s="135">
        <v>1296.981</v>
      </c>
      <c r="V25" s="137">
        <v>1.7282196191304602E-4</v>
      </c>
      <c r="W25" s="137">
        <v>8.6404411082476231E-3</v>
      </c>
      <c r="X25" s="138">
        <v>1.9757988628804311E-3</v>
      </c>
      <c r="Y25" s="190"/>
    </row>
    <row r="26" spans="1:25" ht="15" x14ac:dyDescent="0.2">
      <c r="A26" s="133" t="s">
        <v>1206</v>
      </c>
      <c r="B26" s="134" t="s">
        <v>1206</v>
      </c>
      <c r="C26" s="134" t="s">
        <v>1376</v>
      </c>
      <c r="D26" s="134" t="s">
        <v>1377</v>
      </c>
      <c r="E26" s="134" t="s">
        <v>310</v>
      </c>
      <c r="F26" s="134" t="s">
        <v>2166</v>
      </c>
      <c r="G26" s="134" t="s">
        <v>2167</v>
      </c>
      <c r="H26" s="134" t="s">
        <v>322</v>
      </c>
      <c r="I26" s="134" t="s">
        <v>918</v>
      </c>
      <c r="J26" s="134" t="s">
        <v>205</v>
      </c>
      <c r="K26" s="134" t="s">
        <v>205</v>
      </c>
      <c r="L26" s="134" t="s">
        <v>326</v>
      </c>
      <c r="M26" s="134" t="s">
        <v>341</v>
      </c>
      <c r="N26" s="134" t="s">
        <v>446</v>
      </c>
      <c r="O26" s="134" t="s">
        <v>340</v>
      </c>
      <c r="P26" s="134" t="s">
        <v>1211</v>
      </c>
      <c r="Q26" s="135">
        <v>19634</v>
      </c>
      <c r="R26" s="136" t="s">
        <v>3905</v>
      </c>
      <c r="S26" s="134" t="s">
        <v>2168</v>
      </c>
      <c r="T26" s="136" t="s">
        <v>3905</v>
      </c>
      <c r="U26" s="135">
        <v>1289.7574999999999</v>
      </c>
      <c r="V26" s="137">
        <v>2.4841352336702177E-4</v>
      </c>
      <c r="W26" s="137">
        <v>8.5923181427122203E-3</v>
      </c>
      <c r="X26" s="138">
        <v>1.9647946445318421E-3</v>
      </c>
      <c r="Y26" s="190"/>
    </row>
    <row r="27" spans="1:25" ht="15" x14ac:dyDescent="0.2">
      <c r="A27" s="133" t="s">
        <v>1206</v>
      </c>
      <c r="B27" s="134" t="s">
        <v>1206</v>
      </c>
      <c r="C27" s="134" t="s">
        <v>1555</v>
      </c>
      <c r="D27" s="134" t="s">
        <v>1556</v>
      </c>
      <c r="E27" s="134" t="s">
        <v>310</v>
      </c>
      <c r="F27" s="134" t="s">
        <v>2169</v>
      </c>
      <c r="G27" s="134" t="s">
        <v>2170</v>
      </c>
      <c r="H27" s="134" t="s">
        <v>322</v>
      </c>
      <c r="I27" s="134" t="s">
        <v>918</v>
      </c>
      <c r="J27" s="134" t="s">
        <v>205</v>
      </c>
      <c r="K27" s="134" t="s">
        <v>205</v>
      </c>
      <c r="L27" s="134" t="s">
        <v>326</v>
      </c>
      <c r="M27" s="134" t="s">
        <v>341</v>
      </c>
      <c r="N27" s="134" t="s">
        <v>465</v>
      </c>
      <c r="O27" s="134" t="s">
        <v>340</v>
      </c>
      <c r="P27" s="134" t="s">
        <v>1211</v>
      </c>
      <c r="Q27" s="135">
        <v>18546.07</v>
      </c>
      <c r="R27" s="136" t="s">
        <v>3905</v>
      </c>
      <c r="S27" s="134" t="s">
        <v>2171</v>
      </c>
      <c r="T27" s="136" t="s">
        <v>3905</v>
      </c>
      <c r="U27" s="135">
        <v>1127.0446999999999</v>
      </c>
      <c r="V27" s="137">
        <v>1.4102429560527416E-4</v>
      </c>
      <c r="W27" s="137">
        <v>7.5083313720070658E-3</v>
      </c>
      <c r="X27" s="138">
        <v>1.7169207452592337E-3</v>
      </c>
      <c r="Y27" s="190"/>
    </row>
    <row r="28" spans="1:25" ht="15" x14ac:dyDescent="0.2">
      <c r="A28" s="133" t="s">
        <v>1206</v>
      </c>
      <c r="B28" s="134" t="s">
        <v>1206</v>
      </c>
      <c r="C28" s="134" t="s">
        <v>2172</v>
      </c>
      <c r="D28" s="134" t="s">
        <v>2173</v>
      </c>
      <c r="E28" s="134" t="s">
        <v>310</v>
      </c>
      <c r="F28" s="134" t="s">
        <v>2174</v>
      </c>
      <c r="G28" s="134" t="s">
        <v>2175</v>
      </c>
      <c r="H28" s="134" t="s">
        <v>322</v>
      </c>
      <c r="I28" s="134" t="s">
        <v>918</v>
      </c>
      <c r="J28" s="134" t="s">
        <v>205</v>
      </c>
      <c r="K28" s="134" t="s">
        <v>205</v>
      </c>
      <c r="L28" s="134" t="s">
        <v>326</v>
      </c>
      <c r="M28" s="134" t="s">
        <v>341</v>
      </c>
      <c r="N28" s="134" t="s">
        <v>447</v>
      </c>
      <c r="O28" s="134" t="s">
        <v>340</v>
      </c>
      <c r="P28" s="134" t="s">
        <v>1211</v>
      </c>
      <c r="Q28" s="135">
        <v>1444</v>
      </c>
      <c r="R28" s="136" t="s">
        <v>3905</v>
      </c>
      <c r="S28" s="134" t="s">
        <v>2176</v>
      </c>
      <c r="T28" s="136" t="s">
        <v>3905</v>
      </c>
      <c r="U28" s="135">
        <v>1119.0999999999999</v>
      </c>
      <c r="V28" s="137">
        <v>3.246852166706072E-5</v>
      </c>
      <c r="W28" s="137">
        <v>7.4554042381807552E-3</v>
      </c>
      <c r="X28" s="138">
        <v>1.704817963755437E-3</v>
      </c>
      <c r="Y28" s="190"/>
    </row>
    <row r="29" spans="1:25" ht="15" x14ac:dyDescent="0.2">
      <c r="A29" s="133" t="s">
        <v>1206</v>
      </c>
      <c r="B29" s="134" t="s">
        <v>1206</v>
      </c>
      <c r="C29" s="134" t="s">
        <v>1771</v>
      </c>
      <c r="D29" s="134" t="s">
        <v>1772</v>
      </c>
      <c r="E29" s="134" t="s">
        <v>310</v>
      </c>
      <c r="F29" s="134" t="s">
        <v>2177</v>
      </c>
      <c r="G29" s="134" t="s">
        <v>2178</v>
      </c>
      <c r="H29" s="134" t="s">
        <v>322</v>
      </c>
      <c r="I29" s="134" t="s">
        <v>918</v>
      </c>
      <c r="J29" s="134" t="s">
        <v>205</v>
      </c>
      <c r="K29" s="134" t="s">
        <v>205</v>
      </c>
      <c r="L29" s="134" t="s">
        <v>326</v>
      </c>
      <c r="M29" s="134" t="s">
        <v>341</v>
      </c>
      <c r="N29" s="134" t="s">
        <v>465</v>
      </c>
      <c r="O29" s="134" t="s">
        <v>340</v>
      </c>
      <c r="P29" s="134" t="s">
        <v>1211</v>
      </c>
      <c r="Q29" s="135">
        <v>30542</v>
      </c>
      <c r="R29" s="136" t="s">
        <v>3905</v>
      </c>
      <c r="S29" s="134" t="s">
        <v>2179</v>
      </c>
      <c r="T29" s="136" t="s">
        <v>3905</v>
      </c>
      <c r="U29" s="135">
        <v>1034.4575</v>
      </c>
      <c r="V29" s="137">
        <v>7.8033277301580556E-4</v>
      </c>
      <c r="W29" s="137">
        <v>6.8915191921490827E-3</v>
      </c>
      <c r="X29" s="138">
        <v>1.575875075448359E-3</v>
      </c>
      <c r="Y29" s="190"/>
    </row>
    <row r="30" spans="1:25" ht="15" x14ac:dyDescent="0.2">
      <c r="A30" s="133" t="s">
        <v>1206</v>
      </c>
      <c r="B30" s="134" t="s">
        <v>1206</v>
      </c>
      <c r="C30" s="134" t="s">
        <v>1672</v>
      </c>
      <c r="D30" s="134" t="s">
        <v>1673</v>
      </c>
      <c r="E30" s="134" t="s">
        <v>310</v>
      </c>
      <c r="F30" s="134" t="s">
        <v>2180</v>
      </c>
      <c r="G30" s="134" t="s">
        <v>2181</v>
      </c>
      <c r="H30" s="134" t="s">
        <v>322</v>
      </c>
      <c r="I30" s="134" t="s">
        <v>918</v>
      </c>
      <c r="J30" s="134" t="s">
        <v>205</v>
      </c>
      <c r="K30" s="134" t="s">
        <v>205</v>
      </c>
      <c r="L30" s="134" t="s">
        <v>326</v>
      </c>
      <c r="M30" s="134" t="s">
        <v>341</v>
      </c>
      <c r="N30" s="134" t="s">
        <v>465</v>
      </c>
      <c r="O30" s="134" t="s">
        <v>340</v>
      </c>
      <c r="P30" s="134" t="s">
        <v>1211</v>
      </c>
      <c r="Q30" s="135">
        <v>127431</v>
      </c>
      <c r="R30" s="136" t="s">
        <v>3905</v>
      </c>
      <c r="S30" s="134" t="s">
        <v>2182</v>
      </c>
      <c r="T30" s="135">
        <v>17.521799999999999</v>
      </c>
      <c r="U30" s="135">
        <v>1003.8376999999999</v>
      </c>
      <c r="V30" s="137">
        <v>5.7702765123967149E-4</v>
      </c>
      <c r="W30" s="137">
        <v>6.8042602509069856E-3</v>
      </c>
      <c r="X30" s="138">
        <v>1.5559216824765907E-3</v>
      </c>
      <c r="Y30" s="190"/>
    </row>
    <row r="31" spans="1:25" ht="15" x14ac:dyDescent="0.2">
      <c r="A31" s="133" t="s">
        <v>1206</v>
      </c>
      <c r="B31" s="134" t="s">
        <v>1206</v>
      </c>
      <c r="C31" s="134" t="s">
        <v>1358</v>
      </c>
      <c r="D31" s="134" t="s">
        <v>1359</v>
      </c>
      <c r="E31" s="134" t="s">
        <v>310</v>
      </c>
      <c r="F31" s="134" t="s">
        <v>2183</v>
      </c>
      <c r="G31" s="134" t="s">
        <v>2184</v>
      </c>
      <c r="H31" s="134" t="s">
        <v>322</v>
      </c>
      <c r="I31" s="134" t="s">
        <v>918</v>
      </c>
      <c r="J31" s="134" t="s">
        <v>205</v>
      </c>
      <c r="K31" s="134" t="s">
        <v>205</v>
      </c>
      <c r="L31" s="134" t="s">
        <v>326</v>
      </c>
      <c r="M31" s="134" t="s">
        <v>341</v>
      </c>
      <c r="N31" s="134" t="s">
        <v>441</v>
      </c>
      <c r="O31" s="134" t="s">
        <v>340</v>
      </c>
      <c r="P31" s="134" t="s">
        <v>1211</v>
      </c>
      <c r="Q31" s="135">
        <v>37461</v>
      </c>
      <c r="R31" s="136" t="s">
        <v>3905</v>
      </c>
      <c r="S31" s="134" t="s">
        <v>2185</v>
      </c>
      <c r="T31" s="136" t="s">
        <v>3905</v>
      </c>
      <c r="U31" s="135">
        <v>979.97980000000007</v>
      </c>
      <c r="V31" s="137">
        <v>1.6690540571861112E-4</v>
      </c>
      <c r="W31" s="137">
        <v>6.5285901671301577E-3</v>
      </c>
      <c r="X31" s="138">
        <v>1.4928845491598087E-3</v>
      </c>
      <c r="Y31" s="190"/>
    </row>
    <row r="32" spans="1:25" ht="15" x14ac:dyDescent="0.2">
      <c r="A32" s="133" t="s">
        <v>1206</v>
      </c>
      <c r="B32" s="134" t="s">
        <v>1206</v>
      </c>
      <c r="C32" s="134" t="s">
        <v>1698</v>
      </c>
      <c r="D32" s="134" t="s">
        <v>1699</v>
      </c>
      <c r="E32" s="134" t="s">
        <v>310</v>
      </c>
      <c r="F32" s="134" t="s">
        <v>2186</v>
      </c>
      <c r="G32" s="134" t="s">
        <v>2187</v>
      </c>
      <c r="H32" s="134" t="s">
        <v>322</v>
      </c>
      <c r="I32" s="134" t="s">
        <v>918</v>
      </c>
      <c r="J32" s="134" t="s">
        <v>205</v>
      </c>
      <c r="K32" s="134" t="s">
        <v>205</v>
      </c>
      <c r="L32" s="134" t="s">
        <v>326</v>
      </c>
      <c r="M32" s="134" t="s">
        <v>341</v>
      </c>
      <c r="N32" s="134" t="s">
        <v>452</v>
      </c>
      <c r="O32" s="134" t="s">
        <v>340</v>
      </c>
      <c r="P32" s="134" t="s">
        <v>1211</v>
      </c>
      <c r="Q32" s="135">
        <v>965</v>
      </c>
      <c r="R32" s="136" t="s">
        <v>3905</v>
      </c>
      <c r="S32" s="134" t="s">
        <v>2188</v>
      </c>
      <c r="T32" s="136" t="s">
        <v>3905</v>
      </c>
      <c r="U32" s="135">
        <v>966.15800000000002</v>
      </c>
      <c r="V32" s="137">
        <v>1.2528578791777618E-4</v>
      </c>
      <c r="W32" s="137">
        <v>6.4365100955698709E-3</v>
      </c>
      <c r="X32" s="138">
        <v>1.4718287143472661E-3</v>
      </c>
      <c r="Y32" s="190"/>
    </row>
    <row r="33" spans="1:25" ht="15" x14ac:dyDescent="0.2">
      <c r="A33" s="133" t="s">
        <v>1206</v>
      </c>
      <c r="B33" s="134" t="s">
        <v>1206</v>
      </c>
      <c r="C33" s="134" t="s">
        <v>2189</v>
      </c>
      <c r="D33" s="134" t="s">
        <v>2190</v>
      </c>
      <c r="E33" s="134" t="s">
        <v>310</v>
      </c>
      <c r="F33" s="134" t="s">
        <v>2191</v>
      </c>
      <c r="G33" s="134" t="s">
        <v>2192</v>
      </c>
      <c r="H33" s="134" t="s">
        <v>322</v>
      </c>
      <c r="I33" s="134" t="s">
        <v>918</v>
      </c>
      <c r="J33" s="134" t="s">
        <v>205</v>
      </c>
      <c r="K33" s="134" t="s">
        <v>205</v>
      </c>
      <c r="L33" s="134" t="s">
        <v>326</v>
      </c>
      <c r="M33" s="134" t="s">
        <v>341</v>
      </c>
      <c r="N33" s="134" t="s">
        <v>474</v>
      </c>
      <c r="O33" s="134" t="s">
        <v>340</v>
      </c>
      <c r="P33" s="134" t="s">
        <v>1211</v>
      </c>
      <c r="Q33" s="135">
        <v>25500.22</v>
      </c>
      <c r="R33" s="136" t="s">
        <v>3905</v>
      </c>
      <c r="S33" s="134" t="s">
        <v>2193</v>
      </c>
      <c r="T33" s="136" t="s">
        <v>3905</v>
      </c>
      <c r="U33" s="135">
        <v>923.61800000000005</v>
      </c>
      <c r="V33" s="137">
        <v>2.3219563371442044E-4</v>
      </c>
      <c r="W33" s="137">
        <v>6.1531099241079962E-3</v>
      </c>
      <c r="X33" s="138">
        <v>1.4070239515464405E-3</v>
      </c>
      <c r="Y33" s="190"/>
    </row>
    <row r="34" spans="1:25" ht="15" x14ac:dyDescent="0.2">
      <c r="A34" s="133" t="s">
        <v>1206</v>
      </c>
      <c r="B34" s="134" t="s">
        <v>1206</v>
      </c>
      <c r="C34" s="134" t="s">
        <v>2194</v>
      </c>
      <c r="D34" s="134" t="s">
        <v>2195</v>
      </c>
      <c r="E34" s="134" t="s">
        <v>310</v>
      </c>
      <c r="F34" s="134" t="s">
        <v>2196</v>
      </c>
      <c r="G34" s="134" t="s">
        <v>2197</v>
      </c>
      <c r="H34" s="134" t="s">
        <v>322</v>
      </c>
      <c r="I34" s="134" t="s">
        <v>918</v>
      </c>
      <c r="J34" s="134" t="s">
        <v>205</v>
      </c>
      <c r="K34" s="134" t="s">
        <v>205</v>
      </c>
      <c r="L34" s="134" t="s">
        <v>326</v>
      </c>
      <c r="M34" s="134" t="s">
        <v>341</v>
      </c>
      <c r="N34" s="134" t="s">
        <v>455</v>
      </c>
      <c r="O34" s="134" t="s">
        <v>340</v>
      </c>
      <c r="P34" s="134" t="s">
        <v>1211</v>
      </c>
      <c r="Q34" s="135">
        <v>58443</v>
      </c>
      <c r="R34" s="136" t="s">
        <v>3905</v>
      </c>
      <c r="S34" s="134" t="s">
        <v>2198</v>
      </c>
      <c r="T34" s="136" t="s">
        <v>3905</v>
      </c>
      <c r="U34" s="135">
        <v>905.86649999999997</v>
      </c>
      <c r="V34" s="137">
        <v>2.9220038998050099E-3</v>
      </c>
      <c r="W34" s="137">
        <v>6.0348502755124362E-3</v>
      </c>
      <c r="X34" s="138">
        <v>1.3799816655922299E-3</v>
      </c>
      <c r="Y34" s="190"/>
    </row>
    <row r="35" spans="1:25" ht="15" x14ac:dyDescent="0.2">
      <c r="A35" s="133" t="s">
        <v>1206</v>
      </c>
      <c r="B35" s="134" t="s">
        <v>1206</v>
      </c>
      <c r="C35" s="134" t="s">
        <v>1420</v>
      </c>
      <c r="D35" s="134" t="s">
        <v>1421</v>
      </c>
      <c r="E35" s="134" t="s">
        <v>310</v>
      </c>
      <c r="F35" s="134" t="s">
        <v>2199</v>
      </c>
      <c r="G35" s="134" t="s">
        <v>2200</v>
      </c>
      <c r="H35" s="134" t="s">
        <v>322</v>
      </c>
      <c r="I35" s="134" t="s">
        <v>918</v>
      </c>
      <c r="J35" s="134" t="s">
        <v>205</v>
      </c>
      <c r="K35" s="134" t="s">
        <v>205</v>
      </c>
      <c r="L35" s="134" t="s">
        <v>326</v>
      </c>
      <c r="M35" s="134" t="s">
        <v>341</v>
      </c>
      <c r="N35" s="134" t="s">
        <v>446</v>
      </c>
      <c r="O35" s="134" t="s">
        <v>340</v>
      </c>
      <c r="P35" s="134" t="s">
        <v>1211</v>
      </c>
      <c r="Q35" s="135">
        <v>8977</v>
      </c>
      <c r="R35" s="136" t="s">
        <v>3905</v>
      </c>
      <c r="S35" s="134" t="s">
        <v>2201</v>
      </c>
      <c r="T35" s="136" t="s">
        <v>3905</v>
      </c>
      <c r="U35" s="135">
        <v>879.74599999999998</v>
      </c>
      <c r="V35" s="137">
        <v>1.4187965908611197E-4</v>
      </c>
      <c r="W35" s="137">
        <v>5.8608364372465076E-3</v>
      </c>
      <c r="X35" s="138">
        <v>1.3401901388097495E-3</v>
      </c>
      <c r="Y35" s="190"/>
    </row>
    <row r="36" spans="1:25" ht="15" x14ac:dyDescent="0.2">
      <c r="A36" s="133" t="s">
        <v>1206</v>
      </c>
      <c r="B36" s="134" t="s">
        <v>1206</v>
      </c>
      <c r="C36" s="134" t="s">
        <v>1433</v>
      </c>
      <c r="D36" s="134" t="s">
        <v>1434</v>
      </c>
      <c r="E36" s="134" t="s">
        <v>310</v>
      </c>
      <c r="F36" s="134" t="s">
        <v>2202</v>
      </c>
      <c r="G36" s="134" t="s">
        <v>2203</v>
      </c>
      <c r="H36" s="134" t="s">
        <v>322</v>
      </c>
      <c r="I36" s="134" t="s">
        <v>918</v>
      </c>
      <c r="J36" s="134" t="s">
        <v>205</v>
      </c>
      <c r="K36" s="134" t="s">
        <v>205</v>
      </c>
      <c r="L36" s="134" t="s">
        <v>326</v>
      </c>
      <c r="M36" s="134" t="s">
        <v>341</v>
      </c>
      <c r="N36" s="134" t="s">
        <v>485</v>
      </c>
      <c r="O36" s="134" t="s">
        <v>340</v>
      </c>
      <c r="P36" s="134" t="s">
        <v>1211</v>
      </c>
      <c r="Q36" s="135">
        <v>53111</v>
      </c>
      <c r="R36" s="136" t="s">
        <v>3905</v>
      </c>
      <c r="S36" s="134" t="s">
        <v>2204</v>
      </c>
      <c r="T36" s="136" t="s">
        <v>3905</v>
      </c>
      <c r="U36" s="135">
        <v>828.53160000000003</v>
      </c>
      <c r="V36" s="137">
        <v>3.2085798043803606E-4</v>
      </c>
      <c r="W36" s="137">
        <v>5.5196479332559039E-3</v>
      </c>
      <c r="X36" s="138">
        <v>1.2621709902770389E-3</v>
      </c>
      <c r="Y36" s="190"/>
    </row>
    <row r="37" spans="1:25" ht="15" x14ac:dyDescent="0.2">
      <c r="A37" s="133" t="s">
        <v>1206</v>
      </c>
      <c r="B37" s="134" t="s">
        <v>1206</v>
      </c>
      <c r="C37" s="134" t="s">
        <v>2205</v>
      </c>
      <c r="D37" s="134" t="s">
        <v>2206</v>
      </c>
      <c r="E37" s="134" t="s">
        <v>310</v>
      </c>
      <c r="F37" s="134" t="s">
        <v>2207</v>
      </c>
      <c r="G37" s="134" t="s">
        <v>2208</v>
      </c>
      <c r="H37" s="134" t="s">
        <v>322</v>
      </c>
      <c r="I37" s="134" t="s">
        <v>918</v>
      </c>
      <c r="J37" s="134" t="s">
        <v>205</v>
      </c>
      <c r="K37" s="134" t="s">
        <v>205</v>
      </c>
      <c r="L37" s="134" t="s">
        <v>326</v>
      </c>
      <c r="M37" s="134" t="s">
        <v>341</v>
      </c>
      <c r="N37" s="134" t="s">
        <v>460</v>
      </c>
      <c r="O37" s="134" t="s">
        <v>340</v>
      </c>
      <c r="P37" s="134" t="s">
        <v>1211</v>
      </c>
      <c r="Q37" s="135">
        <v>11839</v>
      </c>
      <c r="R37" s="136" t="s">
        <v>3905</v>
      </c>
      <c r="S37" s="134" t="s">
        <v>2209</v>
      </c>
      <c r="T37" s="136" t="s">
        <v>3905</v>
      </c>
      <c r="U37" s="135">
        <v>818.07490000000007</v>
      </c>
      <c r="V37" s="137">
        <v>1.0081620334983317E-4</v>
      </c>
      <c r="W37" s="137">
        <v>5.449985771253058E-3</v>
      </c>
      <c r="X37" s="138">
        <v>1.2462414308081786E-3</v>
      </c>
      <c r="Y37" s="190"/>
    </row>
    <row r="38" spans="1:25" ht="15" x14ac:dyDescent="0.2">
      <c r="A38" s="133" t="s">
        <v>1206</v>
      </c>
      <c r="B38" s="134" t="s">
        <v>1206</v>
      </c>
      <c r="C38" s="134" t="s">
        <v>1703</v>
      </c>
      <c r="D38" s="134" t="s">
        <v>1704</v>
      </c>
      <c r="E38" s="134" t="s">
        <v>310</v>
      </c>
      <c r="F38" s="134" t="s">
        <v>2210</v>
      </c>
      <c r="G38" s="134" t="s">
        <v>2211</v>
      </c>
      <c r="H38" s="134" t="s">
        <v>322</v>
      </c>
      <c r="I38" s="134" t="s">
        <v>918</v>
      </c>
      <c r="J38" s="134" t="s">
        <v>205</v>
      </c>
      <c r="K38" s="134" t="s">
        <v>205</v>
      </c>
      <c r="L38" s="134" t="s">
        <v>326</v>
      </c>
      <c r="M38" s="134" t="s">
        <v>341</v>
      </c>
      <c r="N38" s="134" t="s">
        <v>465</v>
      </c>
      <c r="O38" s="134" t="s">
        <v>340</v>
      </c>
      <c r="P38" s="134" t="s">
        <v>1211</v>
      </c>
      <c r="Q38" s="135">
        <v>74730</v>
      </c>
      <c r="R38" s="136" t="s">
        <v>3905</v>
      </c>
      <c r="S38" s="134" t="s">
        <v>2212</v>
      </c>
      <c r="T38" s="136" t="s">
        <v>3905</v>
      </c>
      <c r="U38" s="135">
        <v>719.351</v>
      </c>
      <c r="V38" s="137">
        <v>4.9657488255535557E-4</v>
      </c>
      <c r="W38" s="137">
        <v>4.7922905415346976E-3</v>
      </c>
      <c r="X38" s="138">
        <v>1.0958470851122133E-3</v>
      </c>
      <c r="Y38" s="190"/>
    </row>
    <row r="39" spans="1:25" ht="15" x14ac:dyDescent="0.2">
      <c r="A39" s="133" t="s">
        <v>1206</v>
      </c>
      <c r="B39" s="134" t="s">
        <v>1206</v>
      </c>
      <c r="C39" s="134" t="s">
        <v>2213</v>
      </c>
      <c r="D39" s="134" t="s">
        <v>2214</v>
      </c>
      <c r="E39" s="134" t="s">
        <v>310</v>
      </c>
      <c r="F39" s="134" t="s">
        <v>2215</v>
      </c>
      <c r="G39" s="134" t="s">
        <v>2216</v>
      </c>
      <c r="H39" s="134" t="s">
        <v>322</v>
      </c>
      <c r="I39" s="134" t="s">
        <v>918</v>
      </c>
      <c r="J39" s="134" t="s">
        <v>205</v>
      </c>
      <c r="K39" s="134" t="s">
        <v>205</v>
      </c>
      <c r="L39" s="134" t="s">
        <v>326</v>
      </c>
      <c r="M39" s="134" t="s">
        <v>341</v>
      </c>
      <c r="N39" s="134" t="s">
        <v>459</v>
      </c>
      <c r="O39" s="134" t="s">
        <v>340</v>
      </c>
      <c r="P39" s="134" t="s">
        <v>1211</v>
      </c>
      <c r="Q39" s="135">
        <v>1095</v>
      </c>
      <c r="R39" s="136" t="s">
        <v>3905</v>
      </c>
      <c r="S39" s="134" t="s">
        <v>2217</v>
      </c>
      <c r="T39" s="136" t="s">
        <v>3905</v>
      </c>
      <c r="U39" s="135">
        <v>708.68399999999997</v>
      </c>
      <c r="V39" s="137">
        <v>3.7740617113891253E-5</v>
      </c>
      <c r="W39" s="137">
        <v>4.7212275016807166E-3</v>
      </c>
      <c r="X39" s="138">
        <v>1.0795971886570085E-3</v>
      </c>
      <c r="Y39" s="190"/>
    </row>
    <row r="40" spans="1:25" ht="15" x14ac:dyDescent="0.2">
      <c r="A40" s="133" t="s">
        <v>1206</v>
      </c>
      <c r="B40" s="134" t="s">
        <v>1206</v>
      </c>
      <c r="C40" s="134" t="s">
        <v>2218</v>
      </c>
      <c r="D40" s="134" t="s">
        <v>2219</v>
      </c>
      <c r="E40" s="134" t="s">
        <v>310</v>
      </c>
      <c r="F40" s="134" t="s">
        <v>2220</v>
      </c>
      <c r="G40" s="134" t="s">
        <v>2221</v>
      </c>
      <c r="H40" s="134" t="s">
        <v>322</v>
      </c>
      <c r="I40" s="134" t="s">
        <v>918</v>
      </c>
      <c r="J40" s="134" t="s">
        <v>205</v>
      </c>
      <c r="K40" s="134" t="s">
        <v>205</v>
      </c>
      <c r="L40" s="134" t="s">
        <v>326</v>
      </c>
      <c r="M40" s="134" t="s">
        <v>341</v>
      </c>
      <c r="N40" s="134" t="s">
        <v>476</v>
      </c>
      <c r="O40" s="134" t="s">
        <v>340</v>
      </c>
      <c r="P40" s="134" t="s">
        <v>1211</v>
      </c>
      <c r="Q40" s="135">
        <v>11300</v>
      </c>
      <c r="R40" s="136" t="s">
        <v>3905</v>
      </c>
      <c r="S40" s="134" t="s">
        <v>2222</v>
      </c>
      <c r="T40" s="136" t="s">
        <v>3905</v>
      </c>
      <c r="U40" s="135">
        <v>694.72400000000005</v>
      </c>
      <c r="V40" s="137">
        <v>4.5199999999999998E-4</v>
      </c>
      <c r="W40" s="137">
        <v>4.6282264801768272E-3</v>
      </c>
      <c r="X40" s="138">
        <v>1.0583307613725602E-3</v>
      </c>
      <c r="Y40" s="190"/>
    </row>
    <row r="41" spans="1:25" ht="15" x14ac:dyDescent="0.2">
      <c r="A41" s="133" t="s">
        <v>1206</v>
      </c>
      <c r="B41" s="134" t="s">
        <v>1206</v>
      </c>
      <c r="C41" s="134" t="s">
        <v>2223</v>
      </c>
      <c r="D41" s="134" t="s">
        <v>2224</v>
      </c>
      <c r="E41" s="134" t="s">
        <v>310</v>
      </c>
      <c r="F41" s="134" t="s">
        <v>2225</v>
      </c>
      <c r="G41" s="134" t="s">
        <v>2226</v>
      </c>
      <c r="H41" s="134" t="s">
        <v>322</v>
      </c>
      <c r="I41" s="134" t="s">
        <v>918</v>
      </c>
      <c r="J41" s="134" t="s">
        <v>205</v>
      </c>
      <c r="K41" s="134" t="s">
        <v>205</v>
      </c>
      <c r="L41" s="134" t="s">
        <v>326</v>
      </c>
      <c r="M41" s="134" t="s">
        <v>341</v>
      </c>
      <c r="N41" s="134" t="s">
        <v>448</v>
      </c>
      <c r="O41" s="134" t="s">
        <v>340</v>
      </c>
      <c r="P41" s="134" t="s">
        <v>1211</v>
      </c>
      <c r="Q41" s="135">
        <v>44725</v>
      </c>
      <c r="R41" s="136" t="s">
        <v>3905</v>
      </c>
      <c r="S41" s="134" t="s">
        <v>2198</v>
      </c>
      <c r="T41" s="136" t="s">
        <v>3905</v>
      </c>
      <c r="U41" s="135">
        <v>693.23749999999995</v>
      </c>
      <c r="V41" s="137">
        <v>1.6041856012575869E-4</v>
      </c>
      <c r="W41" s="137">
        <v>4.6183234702580926E-3</v>
      </c>
      <c r="X41" s="138">
        <v>1.0560662524786968E-3</v>
      </c>
      <c r="Y41" s="190"/>
    </row>
    <row r="42" spans="1:25" ht="15" x14ac:dyDescent="0.2">
      <c r="A42" s="133" t="s">
        <v>1206</v>
      </c>
      <c r="B42" s="134" t="s">
        <v>1206</v>
      </c>
      <c r="C42" s="134" t="s">
        <v>2227</v>
      </c>
      <c r="D42" s="134" t="s">
        <v>2228</v>
      </c>
      <c r="E42" s="134" t="s">
        <v>310</v>
      </c>
      <c r="F42" s="134" t="s">
        <v>2229</v>
      </c>
      <c r="G42" s="134" t="s">
        <v>2230</v>
      </c>
      <c r="H42" s="134" t="s">
        <v>322</v>
      </c>
      <c r="I42" s="134" t="s">
        <v>918</v>
      </c>
      <c r="J42" s="134" t="s">
        <v>205</v>
      </c>
      <c r="K42" s="134" t="s">
        <v>205</v>
      </c>
      <c r="L42" s="134" t="s">
        <v>326</v>
      </c>
      <c r="M42" s="134" t="s">
        <v>341</v>
      </c>
      <c r="N42" s="134" t="s">
        <v>481</v>
      </c>
      <c r="O42" s="134" t="s">
        <v>340</v>
      </c>
      <c r="P42" s="134" t="s">
        <v>1211</v>
      </c>
      <c r="Q42" s="135">
        <v>8042</v>
      </c>
      <c r="R42" s="136" t="s">
        <v>3905</v>
      </c>
      <c r="S42" s="134" t="s">
        <v>2231</v>
      </c>
      <c r="T42" s="136" t="s">
        <v>3905</v>
      </c>
      <c r="U42" s="135">
        <v>665.83369999999991</v>
      </c>
      <c r="V42" s="137">
        <v>1.8005955712782393E-4</v>
      </c>
      <c r="W42" s="137">
        <v>4.4357602479442402E-3</v>
      </c>
      <c r="X42" s="138">
        <v>1.0143197487374484E-3</v>
      </c>
      <c r="Y42" s="190"/>
    </row>
    <row r="43" spans="1:25" ht="15" x14ac:dyDescent="0.2">
      <c r="A43" s="133" t="s">
        <v>1206</v>
      </c>
      <c r="B43" s="134" t="s">
        <v>1206</v>
      </c>
      <c r="C43" s="134" t="s">
        <v>2232</v>
      </c>
      <c r="D43" s="134" t="s">
        <v>2233</v>
      </c>
      <c r="E43" s="134" t="s">
        <v>310</v>
      </c>
      <c r="F43" s="134" t="s">
        <v>2234</v>
      </c>
      <c r="G43" s="134" t="s">
        <v>2235</v>
      </c>
      <c r="H43" s="134" t="s">
        <v>322</v>
      </c>
      <c r="I43" s="134" t="s">
        <v>918</v>
      </c>
      <c r="J43" s="134" t="s">
        <v>205</v>
      </c>
      <c r="K43" s="134" t="s">
        <v>205</v>
      </c>
      <c r="L43" s="134" t="s">
        <v>326</v>
      </c>
      <c r="M43" s="134" t="s">
        <v>341</v>
      </c>
      <c r="N43" s="134" t="s">
        <v>465</v>
      </c>
      <c r="O43" s="134" t="s">
        <v>340</v>
      </c>
      <c r="P43" s="134" t="s">
        <v>1211</v>
      </c>
      <c r="Q43" s="135">
        <v>6775</v>
      </c>
      <c r="R43" s="136" t="s">
        <v>3905</v>
      </c>
      <c r="S43" s="134" t="s">
        <v>2236</v>
      </c>
      <c r="T43" s="136" t="s">
        <v>3905</v>
      </c>
      <c r="U43" s="135">
        <v>664.89850000000001</v>
      </c>
      <c r="V43" s="137">
        <v>1.850950484246895E-4</v>
      </c>
      <c r="W43" s="137">
        <v>4.4295300642123378E-3</v>
      </c>
      <c r="X43" s="138">
        <v>1.0128951004146586E-3</v>
      </c>
      <c r="Y43" s="190"/>
    </row>
    <row r="44" spans="1:25" ht="15" x14ac:dyDescent="0.2">
      <c r="A44" s="133" t="s">
        <v>1206</v>
      </c>
      <c r="B44" s="134" t="s">
        <v>1206</v>
      </c>
      <c r="C44" s="134" t="s">
        <v>1395</v>
      </c>
      <c r="D44" s="134" t="s">
        <v>1396</v>
      </c>
      <c r="E44" s="134" t="s">
        <v>310</v>
      </c>
      <c r="F44" s="134" t="s">
        <v>2237</v>
      </c>
      <c r="G44" s="134" t="s">
        <v>2238</v>
      </c>
      <c r="H44" s="134" t="s">
        <v>322</v>
      </c>
      <c r="I44" s="134" t="s">
        <v>918</v>
      </c>
      <c r="J44" s="134" t="s">
        <v>205</v>
      </c>
      <c r="K44" s="134" t="s">
        <v>205</v>
      </c>
      <c r="L44" s="134" t="s">
        <v>326</v>
      </c>
      <c r="M44" s="134" t="s">
        <v>341</v>
      </c>
      <c r="N44" s="134" t="s">
        <v>465</v>
      </c>
      <c r="O44" s="134" t="s">
        <v>340</v>
      </c>
      <c r="P44" s="134" t="s">
        <v>1211</v>
      </c>
      <c r="Q44" s="135">
        <v>23747</v>
      </c>
      <c r="R44" s="136" t="s">
        <v>3905</v>
      </c>
      <c r="S44" s="134" t="s">
        <v>2239</v>
      </c>
      <c r="T44" s="135">
        <v>4.2744999999999997</v>
      </c>
      <c r="U44" s="135">
        <v>634.28240000000005</v>
      </c>
      <c r="V44" s="137">
        <v>1.3206878909132158E-4</v>
      </c>
      <c r="W44" s="137">
        <v>4.2540427993041441E-3</v>
      </c>
      <c r="X44" s="138">
        <v>9.7276664700449177E-4</v>
      </c>
      <c r="Y44" s="190"/>
    </row>
    <row r="45" spans="1:25" ht="15" x14ac:dyDescent="0.2">
      <c r="A45" s="133" t="s">
        <v>1206</v>
      </c>
      <c r="B45" s="134" t="s">
        <v>1206</v>
      </c>
      <c r="C45" s="134" t="s">
        <v>2240</v>
      </c>
      <c r="D45" s="134" t="s">
        <v>2241</v>
      </c>
      <c r="E45" s="134" t="s">
        <v>310</v>
      </c>
      <c r="F45" s="134" t="s">
        <v>2242</v>
      </c>
      <c r="G45" s="134" t="s">
        <v>2243</v>
      </c>
      <c r="H45" s="134" t="s">
        <v>322</v>
      </c>
      <c r="I45" s="134" t="s">
        <v>918</v>
      </c>
      <c r="J45" s="134" t="s">
        <v>205</v>
      </c>
      <c r="K45" s="134" t="s">
        <v>205</v>
      </c>
      <c r="L45" s="134" t="s">
        <v>326</v>
      </c>
      <c r="M45" s="134" t="s">
        <v>341</v>
      </c>
      <c r="N45" s="134" t="s">
        <v>476</v>
      </c>
      <c r="O45" s="134" t="s">
        <v>340</v>
      </c>
      <c r="P45" s="134" t="s">
        <v>1211</v>
      </c>
      <c r="Q45" s="135">
        <v>3395</v>
      </c>
      <c r="R45" s="136" t="s">
        <v>3905</v>
      </c>
      <c r="S45" s="134" t="s">
        <v>2244</v>
      </c>
      <c r="T45" s="136" t="s">
        <v>3905</v>
      </c>
      <c r="U45" s="135">
        <v>617.21100000000001</v>
      </c>
      <c r="V45" s="137">
        <v>2.3414179033709589E-4</v>
      </c>
      <c r="W45" s="137">
        <v>4.1118376420800481E-3</v>
      </c>
      <c r="X45" s="138">
        <v>9.4024877153735774E-4</v>
      </c>
      <c r="Y45" s="190"/>
    </row>
    <row r="46" spans="1:25" ht="15" x14ac:dyDescent="0.2">
      <c r="A46" s="133" t="s">
        <v>1206</v>
      </c>
      <c r="B46" s="134" t="s">
        <v>1206</v>
      </c>
      <c r="C46" s="134" t="s">
        <v>1868</v>
      </c>
      <c r="D46" s="134" t="s">
        <v>1869</v>
      </c>
      <c r="E46" s="134" t="s">
        <v>310</v>
      </c>
      <c r="F46" s="134" t="s">
        <v>2245</v>
      </c>
      <c r="G46" s="134" t="s">
        <v>2246</v>
      </c>
      <c r="H46" s="134" t="s">
        <v>322</v>
      </c>
      <c r="I46" s="134" t="s">
        <v>918</v>
      </c>
      <c r="J46" s="134" t="s">
        <v>205</v>
      </c>
      <c r="K46" s="134" t="s">
        <v>205</v>
      </c>
      <c r="L46" s="134" t="s">
        <v>326</v>
      </c>
      <c r="M46" s="134" t="s">
        <v>341</v>
      </c>
      <c r="N46" s="134" t="s">
        <v>465</v>
      </c>
      <c r="O46" s="134" t="s">
        <v>340</v>
      </c>
      <c r="P46" s="134" t="s">
        <v>1211</v>
      </c>
      <c r="Q46" s="135">
        <v>66637.210000000006</v>
      </c>
      <c r="R46" s="136" t="s">
        <v>3905</v>
      </c>
      <c r="S46" s="134" t="s">
        <v>2247</v>
      </c>
      <c r="T46" s="136" t="s">
        <v>3905</v>
      </c>
      <c r="U46" s="135">
        <v>604.46609999999998</v>
      </c>
      <c r="V46" s="137">
        <v>8.8215928560311387E-5</v>
      </c>
      <c r="W46" s="137">
        <v>4.0269317859695664E-3</v>
      </c>
      <c r="X46" s="138">
        <v>9.2083345559997455E-4</v>
      </c>
      <c r="Y46" s="190"/>
    </row>
    <row r="47" spans="1:25" ht="15" x14ac:dyDescent="0.2">
      <c r="A47" s="133" t="s">
        <v>1206</v>
      </c>
      <c r="B47" s="134" t="s">
        <v>1206</v>
      </c>
      <c r="C47" s="134" t="s">
        <v>2248</v>
      </c>
      <c r="D47" s="134" t="s">
        <v>2249</v>
      </c>
      <c r="E47" s="134" t="s">
        <v>310</v>
      </c>
      <c r="F47" s="134" t="s">
        <v>2250</v>
      </c>
      <c r="G47" s="134" t="s">
        <v>2251</v>
      </c>
      <c r="H47" s="134" t="s">
        <v>322</v>
      </c>
      <c r="I47" s="134" t="s">
        <v>918</v>
      </c>
      <c r="J47" s="134" t="s">
        <v>205</v>
      </c>
      <c r="K47" s="134" t="s">
        <v>205</v>
      </c>
      <c r="L47" s="134" t="s">
        <v>326</v>
      </c>
      <c r="M47" s="134" t="s">
        <v>341</v>
      </c>
      <c r="N47" s="134" t="s">
        <v>457</v>
      </c>
      <c r="O47" s="134" t="s">
        <v>340</v>
      </c>
      <c r="P47" s="134" t="s">
        <v>1211</v>
      </c>
      <c r="Q47" s="135">
        <v>58000</v>
      </c>
      <c r="R47" s="136" t="s">
        <v>3905</v>
      </c>
      <c r="S47" s="134" t="s">
        <v>2252</v>
      </c>
      <c r="T47" s="136" t="s">
        <v>3905</v>
      </c>
      <c r="U47" s="135">
        <v>601.46</v>
      </c>
      <c r="V47" s="137">
        <v>5.4274755036273835E-4</v>
      </c>
      <c r="W47" s="137">
        <v>4.0069050425307808E-3</v>
      </c>
      <c r="X47" s="138">
        <v>9.1625396522236179E-4</v>
      </c>
      <c r="Y47" s="190"/>
    </row>
    <row r="48" spans="1:25" ht="15" x14ac:dyDescent="0.2">
      <c r="A48" s="133" t="s">
        <v>1206</v>
      </c>
      <c r="B48" s="134" t="s">
        <v>1206</v>
      </c>
      <c r="C48" s="134" t="s">
        <v>1439</v>
      </c>
      <c r="D48" s="134" t="s">
        <v>1440</v>
      </c>
      <c r="E48" s="134" t="s">
        <v>310</v>
      </c>
      <c r="F48" s="134" t="s">
        <v>2253</v>
      </c>
      <c r="G48" s="134" t="s">
        <v>2254</v>
      </c>
      <c r="H48" s="134" t="s">
        <v>322</v>
      </c>
      <c r="I48" s="134" t="s">
        <v>918</v>
      </c>
      <c r="J48" s="134" t="s">
        <v>205</v>
      </c>
      <c r="K48" s="134" t="s">
        <v>205</v>
      </c>
      <c r="L48" s="134" t="s">
        <v>326</v>
      </c>
      <c r="M48" s="134" t="s">
        <v>341</v>
      </c>
      <c r="N48" s="134" t="s">
        <v>485</v>
      </c>
      <c r="O48" s="134" t="s">
        <v>340</v>
      </c>
      <c r="P48" s="134" t="s">
        <v>1211</v>
      </c>
      <c r="Q48" s="135">
        <v>37498</v>
      </c>
      <c r="R48" s="136" t="s">
        <v>3905</v>
      </c>
      <c r="S48" s="134" t="s">
        <v>2255</v>
      </c>
      <c r="T48" s="136" t="s">
        <v>3905</v>
      </c>
      <c r="U48" s="135">
        <v>598.84309999999994</v>
      </c>
      <c r="V48" s="137">
        <v>1.9620113312877898E-4</v>
      </c>
      <c r="W48" s="137">
        <v>3.9894710816988045E-3</v>
      </c>
      <c r="X48" s="138">
        <v>9.1226736320103199E-4</v>
      </c>
      <c r="Y48" s="190"/>
    </row>
    <row r="49" spans="1:25" ht="15" x14ac:dyDescent="0.2">
      <c r="A49" s="133" t="s">
        <v>1206</v>
      </c>
      <c r="B49" s="134" t="s">
        <v>1206</v>
      </c>
      <c r="C49" s="134" t="s">
        <v>2256</v>
      </c>
      <c r="D49" s="134" t="s">
        <v>2257</v>
      </c>
      <c r="E49" s="134" t="s">
        <v>310</v>
      </c>
      <c r="F49" s="134" t="s">
        <v>2258</v>
      </c>
      <c r="G49" s="134" t="s">
        <v>2259</v>
      </c>
      <c r="H49" s="134" t="s">
        <v>322</v>
      </c>
      <c r="I49" s="134" t="s">
        <v>918</v>
      </c>
      <c r="J49" s="134" t="s">
        <v>205</v>
      </c>
      <c r="K49" s="134" t="s">
        <v>205</v>
      </c>
      <c r="L49" s="134" t="s">
        <v>326</v>
      </c>
      <c r="M49" s="134" t="s">
        <v>341</v>
      </c>
      <c r="N49" s="134" t="s">
        <v>452</v>
      </c>
      <c r="O49" s="134" t="s">
        <v>340</v>
      </c>
      <c r="P49" s="134" t="s">
        <v>1211</v>
      </c>
      <c r="Q49" s="135">
        <v>887168</v>
      </c>
      <c r="R49" s="136" t="s">
        <v>3905</v>
      </c>
      <c r="S49" s="134" t="s">
        <v>2260</v>
      </c>
      <c r="T49" s="136" t="s">
        <v>3905</v>
      </c>
      <c r="U49" s="135">
        <v>592.62819999999999</v>
      </c>
      <c r="V49" s="137">
        <v>7.0134318784514503E-4</v>
      </c>
      <c r="W49" s="137">
        <v>3.9480680661917022E-3</v>
      </c>
      <c r="X49" s="138">
        <v>9.0279978742175044E-4</v>
      </c>
      <c r="Y49" s="190"/>
    </row>
    <row r="50" spans="1:25" ht="15" x14ac:dyDescent="0.2">
      <c r="A50" s="133" t="s">
        <v>1206</v>
      </c>
      <c r="B50" s="134" t="s">
        <v>1206</v>
      </c>
      <c r="C50" s="134" t="s">
        <v>2261</v>
      </c>
      <c r="D50" s="134" t="s">
        <v>2262</v>
      </c>
      <c r="E50" s="134" t="s">
        <v>310</v>
      </c>
      <c r="F50" s="134" t="s">
        <v>2263</v>
      </c>
      <c r="G50" s="134" t="s">
        <v>2264</v>
      </c>
      <c r="H50" s="134" t="s">
        <v>322</v>
      </c>
      <c r="I50" s="134" t="s">
        <v>918</v>
      </c>
      <c r="J50" s="134" t="s">
        <v>205</v>
      </c>
      <c r="K50" s="134" t="s">
        <v>205</v>
      </c>
      <c r="L50" s="134" t="s">
        <v>326</v>
      </c>
      <c r="M50" s="134" t="s">
        <v>341</v>
      </c>
      <c r="N50" s="134" t="s">
        <v>477</v>
      </c>
      <c r="O50" s="134" t="s">
        <v>340</v>
      </c>
      <c r="P50" s="134" t="s">
        <v>1211</v>
      </c>
      <c r="Q50" s="135">
        <v>1972</v>
      </c>
      <c r="R50" s="136" t="s">
        <v>3905</v>
      </c>
      <c r="S50" s="134" t="s">
        <v>2265</v>
      </c>
      <c r="T50" s="136" t="s">
        <v>3905</v>
      </c>
      <c r="U50" s="135">
        <v>592.19159999999999</v>
      </c>
      <c r="V50" s="137">
        <v>1.2401511902778686E-4</v>
      </c>
      <c r="W50" s="137">
        <v>3.9451592926950611E-3</v>
      </c>
      <c r="X50" s="138">
        <v>9.0213464182385325E-4</v>
      </c>
      <c r="Y50" s="190"/>
    </row>
    <row r="51" spans="1:25" ht="15" x14ac:dyDescent="0.2">
      <c r="A51" s="133" t="s">
        <v>1206</v>
      </c>
      <c r="B51" s="134" t="s">
        <v>1206</v>
      </c>
      <c r="C51" s="134" t="s">
        <v>1863</v>
      </c>
      <c r="D51" s="134" t="s">
        <v>1864</v>
      </c>
      <c r="E51" s="134" t="s">
        <v>310</v>
      </c>
      <c r="F51" s="134" t="s">
        <v>1863</v>
      </c>
      <c r="G51" s="134" t="s">
        <v>2266</v>
      </c>
      <c r="H51" s="134" t="s">
        <v>322</v>
      </c>
      <c r="I51" s="134" t="s">
        <v>918</v>
      </c>
      <c r="J51" s="134" t="s">
        <v>205</v>
      </c>
      <c r="K51" s="134" t="s">
        <v>205</v>
      </c>
      <c r="L51" s="134" t="s">
        <v>326</v>
      </c>
      <c r="M51" s="134" t="s">
        <v>341</v>
      </c>
      <c r="N51" s="134" t="s">
        <v>442</v>
      </c>
      <c r="O51" s="134" t="s">
        <v>340</v>
      </c>
      <c r="P51" s="134" t="s">
        <v>1211</v>
      </c>
      <c r="Q51" s="135">
        <v>6279</v>
      </c>
      <c r="R51" s="136" t="s">
        <v>3905</v>
      </c>
      <c r="S51" s="134" t="s">
        <v>2267</v>
      </c>
      <c r="T51" s="136" t="s">
        <v>3905</v>
      </c>
      <c r="U51" s="135">
        <v>559.33330000000001</v>
      </c>
      <c r="V51" s="137">
        <v>1.7667162476443785E-4</v>
      </c>
      <c r="W51" s="137">
        <v>3.7262586046677799E-3</v>
      </c>
      <c r="X51" s="138">
        <v>8.5207889523989657E-4</v>
      </c>
      <c r="Y51" s="190"/>
    </row>
    <row r="52" spans="1:25" ht="15" x14ac:dyDescent="0.2">
      <c r="A52" s="133" t="s">
        <v>1206</v>
      </c>
      <c r="B52" s="134" t="s">
        <v>1206</v>
      </c>
      <c r="C52" s="134" t="s">
        <v>1413</v>
      </c>
      <c r="D52" s="134" t="s">
        <v>1414</v>
      </c>
      <c r="E52" s="134" t="s">
        <v>310</v>
      </c>
      <c r="F52" s="134" t="s">
        <v>2268</v>
      </c>
      <c r="G52" s="134" t="s">
        <v>2269</v>
      </c>
      <c r="H52" s="134" t="s">
        <v>322</v>
      </c>
      <c r="I52" s="134" t="s">
        <v>918</v>
      </c>
      <c r="J52" s="134" t="s">
        <v>205</v>
      </c>
      <c r="K52" s="134" t="s">
        <v>205</v>
      </c>
      <c r="L52" s="134" t="s">
        <v>326</v>
      </c>
      <c r="M52" s="134" t="s">
        <v>341</v>
      </c>
      <c r="N52" s="134" t="s">
        <v>476</v>
      </c>
      <c r="O52" s="134" t="s">
        <v>340</v>
      </c>
      <c r="P52" s="134" t="s">
        <v>1211</v>
      </c>
      <c r="Q52" s="135">
        <v>21616</v>
      </c>
      <c r="R52" s="136" t="s">
        <v>3905</v>
      </c>
      <c r="S52" s="134" t="s">
        <v>2270</v>
      </c>
      <c r="T52" s="136" t="s">
        <v>3905</v>
      </c>
      <c r="U52" s="135">
        <v>558.77359999999999</v>
      </c>
      <c r="V52" s="137">
        <v>7.873134174920725E-5</v>
      </c>
      <c r="W52" s="137">
        <v>3.7225297700147603E-3</v>
      </c>
      <c r="X52" s="138">
        <v>8.5122622728290144E-4</v>
      </c>
      <c r="Y52" s="190"/>
    </row>
    <row r="53" spans="1:25" ht="15" x14ac:dyDescent="0.2">
      <c r="A53" s="133" t="s">
        <v>1206</v>
      </c>
      <c r="B53" s="134" t="s">
        <v>1206</v>
      </c>
      <c r="C53" s="134" t="s">
        <v>2271</v>
      </c>
      <c r="D53" s="134" t="s">
        <v>2272</v>
      </c>
      <c r="E53" s="134" t="s">
        <v>310</v>
      </c>
      <c r="F53" s="134" t="s">
        <v>2273</v>
      </c>
      <c r="G53" s="134" t="s">
        <v>2274</v>
      </c>
      <c r="H53" s="134" t="s">
        <v>322</v>
      </c>
      <c r="I53" s="134" t="s">
        <v>918</v>
      </c>
      <c r="J53" s="134" t="s">
        <v>205</v>
      </c>
      <c r="K53" s="134" t="s">
        <v>205</v>
      </c>
      <c r="L53" s="134" t="s">
        <v>326</v>
      </c>
      <c r="M53" s="134" t="s">
        <v>341</v>
      </c>
      <c r="N53" s="134" t="s">
        <v>477</v>
      </c>
      <c r="O53" s="134" t="s">
        <v>340</v>
      </c>
      <c r="P53" s="134" t="s">
        <v>1211</v>
      </c>
      <c r="Q53" s="135">
        <v>2359</v>
      </c>
      <c r="R53" s="136" t="s">
        <v>3905</v>
      </c>
      <c r="S53" s="134" t="s">
        <v>2275</v>
      </c>
      <c r="T53" s="136" t="s">
        <v>3905</v>
      </c>
      <c r="U53" s="135">
        <v>553.42140000000006</v>
      </c>
      <c r="V53" s="137">
        <v>1.0286631604326002E-4</v>
      </c>
      <c r="W53" s="137">
        <v>3.6868736047358831E-3</v>
      </c>
      <c r="X53" s="138">
        <v>8.4307277655855883E-4</v>
      </c>
      <c r="Y53" s="190"/>
    </row>
    <row r="54" spans="1:25" ht="15" x14ac:dyDescent="0.2">
      <c r="A54" s="133" t="s">
        <v>1206</v>
      </c>
      <c r="B54" s="134" t="s">
        <v>1206</v>
      </c>
      <c r="C54" s="134" t="s">
        <v>2276</v>
      </c>
      <c r="D54" s="134" t="s">
        <v>2277</v>
      </c>
      <c r="E54" s="134" t="s">
        <v>310</v>
      </c>
      <c r="F54" s="134" t="s">
        <v>2278</v>
      </c>
      <c r="G54" s="134" t="s">
        <v>2279</v>
      </c>
      <c r="H54" s="134" t="s">
        <v>322</v>
      </c>
      <c r="I54" s="134" t="s">
        <v>918</v>
      </c>
      <c r="J54" s="134" t="s">
        <v>205</v>
      </c>
      <c r="K54" s="134" t="s">
        <v>205</v>
      </c>
      <c r="L54" s="134" t="s">
        <v>326</v>
      </c>
      <c r="M54" s="134" t="s">
        <v>341</v>
      </c>
      <c r="N54" s="134" t="s">
        <v>477</v>
      </c>
      <c r="O54" s="134" t="s">
        <v>340</v>
      </c>
      <c r="P54" s="134" t="s">
        <v>1211</v>
      </c>
      <c r="Q54" s="135">
        <v>6390</v>
      </c>
      <c r="R54" s="136" t="s">
        <v>3905</v>
      </c>
      <c r="S54" s="134" t="s">
        <v>2280</v>
      </c>
      <c r="T54" s="135">
        <v>8.1152999999999995</v>
      </c>
      <c r="U54" s="135">
        <v>529.53930000000003</v>
      </c>
      <c r="V54" s="137">
        <v>9.957003198208126E-5</v>
      </c>
      <c r="W54" s="137">
        <v>3.5818357461508163E-3</v>
      </c>
      <c r="X54" s="138">
        <v>8.1905390079147877E-4</v>
      </c>
      <c r="Y54" s="190"/>
    </row>
    <row r="55" spans="1:25" ht="15" x14ac:dyDescent="0.2">
      <c r="A55" s="133" t="s">
        <v>1206</v>
      </c>
      <c r="B55" s="134" t="s">
        <v>1206</v>
      </c>
      <c r="C55" s="134" t="s">
        <v>2281</v>
      </c>
      <c r="D55" s="134" t="s">
        <v>2282</v>
      </c>
      <c r="E55" s="134" t="s">
        <v>310</v>
      </c>
      <c r="F55" s="134" t="s">
        <v>2283</v>
      </c>
      <c r="G55" s="134" t="s">
        <v>2284</v>
      </c>
      <c r="H55" s="134" t="s">
        <v>322</v>
      </c>
      <c r="I55" s="134" t="s">
        <v>918</v>
      </c>
      <c r="J55" s="134" t="s">
        <v>205</v>
      </c>
      <c r="K55" s="134" t="s">
        <v>205</v>
      </c>
      <c r="L55" s="134" t="s">
        <v>326</v>
      </c>
      <c r="M55" s="134" t="s">
        <v>341</v>
      </c>
      <c r="N55" s="134" t="s">
        <v>477</v>
      </c>
      <c r="O55" s="134" t="s">
        <v>340</v>
      </c>
      <c r="P55" s="134" t="s">
        <v>1211</v>
      </c>
      <c r="Q55" s="135">
        <v>8871</v>
      </c>
      <c r="R55" s="136" t="s">
        <v>3905</v>
      </c>
      <c r="S55" s="134" t="s">
        <v>2285</v>
      </c>
      <c r="T55" s="135">
        <v>4.0312000000000001</v>
      </c>
      <c r="U55" s="135">
        <v>503.0249</v>
      </c>
      <c r="V55" s="137">
        <v>1.2352199341745157E-4</v>
      </c>
      <c r="W55" s="137">
        <v>3.3779894319303705E-3</v>
      </c>
      <c r="X55" s="138">
        <v>7.7244061903961601E-4</v>
      </c>
      <c r="Y55" s="190"/>
    </row>
    <row r="56" spans="1:25" ht="15" x14ac:dyDescent="0.2">
      <c r="A56" s="133" t="s">
        <v>1206</v>
      </c>
      <c r="B56" s="134" t="s">
        <v>1206</v>
      </c>
      <c r="C56" s="134" t="s">
        <v>1522</v>
      </c>
      <c r="D56" s="134" t="s">
        <v>1523</v>
      </c>
      <c r="E56" s="134" t="s">
        <v>310</v>
      </c>
      <c r="F56" s="134" t="s">
        <v>2286</v>
      </c>
      <c r="G56" s="134" t="s">
        <v>2287</v>
      </c>
      <c r="H56" s="134" t="s">
        <v>322</v>
      </c>
      <c r="I56" s="134" t="s">
        <v>918</v>
      </c>
      <c r="J56" s="134" t="s">
        <v>205</v>
      </c>
      <c r="K56" s="134" t="s">
        <v>205</v>
      </c>
      <c r="L56" s="134" t="s">
        <v>326</v>
      </c>
      <c r="M56" s="134" t="s">
        <v>341</v>
      </c>
      <c r="N56" s="134" t="s">
        <v>465</v>
      </c>
      <c r="O56" s="134" t="s">
        <v>340</v>
      </c>
      <c r="P56" s="134" t="s">
        <v>1211</v>
      </c>
      <c r="Q56" s="135">
        <v>27400</v>
      </c>
      <c r="R56" s="136" t="s">
        <v>3905</v>
      </c>
      <c r="S56" s="134" t="s">
        <v>2288</v>
      </c>
      <c r="T56" s="136" t="s">
        <v>3905</v>
      </c>
      <c r="U56" s="135">
        <v>479.226</v>
      </c>
      <c r="V56" s="137">
        <v>5.8202229730819657E-5</v>
      </c>
      <c r="W56" s="137">
        <v>3.1925864993712898E-3</v>
      </c>
      <c r="X56" s="138">
        <v>7.3004476230780358E-4</v>
      </c>
      <c r="Y56" s="190"/>
    </row>
    <row r="57" spans="1:25" ht="15" x14ac:dyDescent="0.2">
      <c r="A57" s="133" t="s">
        <v>1206</v>
      </c>
      <c r="B57" s="134" t="s">
        <v>1206</v>
      </c>
      <c r="C57" s="134" t="s">
        <v>2289</v>
      </c>
      <c r="D57" s="134" t="s">
        <v>2290</v>
      </c>
      <c r="E57" s="134" t="s">
        <v>310</v>
      </c>
      <c r="F57" s="134" t="s">
        <v>2291</v>
      </c>
      <c r="G57" s="134" t="s">
        <v>2292</v>
      </c>
      <c r="H57" s="134" t="s">
        <v>322</v>
      </c>
      <c r="I57" s="134" t="s">
        <v>918</v>
      </c>
      <c r="J57" s="134" t="s">
        <v>205</v>
      </c>
      <c r="K57" s="134" t="s">
        <v>205</v>
      </c>
      <c r="L57" s="134" t="s">
        <v>326</v>
      </c>
      <c r="M57" s="134" t="s">
        <v>341</v>
      </c>
      <c r="N57" s="134" t="s">
        <v>446</v>
      </c>
      <c r="O57" s="134" t="s">
        <v>340</v>
      </c>
      <c r="P57" s="134" t="s">
        <v>1211</v>
      </c>
      <c r="Q57" s="135">
        <v>4295</v>
      </c>
      <c r="R57" s="136" t="s">
        <v>3905</v>
      </c>
      <c r="S57" s="134" t="s">
        <v>2293</v>
      </c>
      <c r="T57" s="136" t="s">
        <v>3905</v>
      </c>
      <c r="U57" s="135">
        <v>459.565</v>
      </c>
      <c r="V57" s="137">
        <v>2.9247314405361243E-4</v>
      </c>
      <c r="W57" s="137">
        <v>3.0616056194437843E-3</v>
      </c>
      <c r="X57" s="138">
        <v>7.0009352829351033E-4</v>
      </c>
      <c r="Y57" s="190"/>
    </row>
    <row r="58" spans="1:25" ht="15" x14ac:dyDescent="0.2">
      <c r="A58" s="133" t="s">
        <v>1206</v>
      </c>
      <c r="B58" s="134" t="s">
        <v>1206</v>
      </c>
      <c r="C58" s="134" t="s">
        <v>1460</v>
      </c>
      <c r="D58" s="134" t="s">
        <v>1461</v>
      </c>
      <c r="E58" s="134" t="s">
        <v>310</v>
      </c>
      <c r="F58" s="134" t="s">
        <v>2294</v>
      </c>
      <c r="G58" s="134" t="s">
        <v>2295</v>
      </c>
      <c r="H58" s="134" t="s">
        <v>322</v>
      </c>
      <c r="I58" s="134" t="s">
        <v>918</v>
      </c>
      <c r="J58" s="134" t="s">
        <v>205</v>
      </c>
      <c r="K58" s="134" t="s">
        <v>205</v>
      </c>
      <c r="L58" s="134" t="s">
        <v>326</v>
      </c>
      <c r="M58" s="134" t="s">
        <v>341</v>
      </c>
      <c r="N58" s="134" t="s">
        <v>441</v>
      </c>
      <c r="O58" s="134" t="s">
        <v>340</v>
      </c>
      <c r="P58" s="134" t="s">
        <v>1211</v>
      </c>
      <c r="Q58" s="135">
        <v>328196</v>
      </c>
      <c r="R58" s="136" t="s">
        <v>3905</v>
      </c>
      <c r="S58" s="134" t="s">
        <v>2296</v>
      </c>
      <c r="T58" s="135">
        <v>54.631500000000003</v>
      </c>
      <c r="U58" s="135">
        <v>455.03059999999999</v>
      </c>
      <c r="V58" s="137">
        <v>1.0203463972241678E-4</v>
      </c>
      <c r="W58" s="137">
        <v>3.3953509772105027E-3</v>
      </c>
      <c r="X58" s="138">
        <v>7.764106618872651E-4</v>
      </c>
      <c r="Y58" s="190"/>
    </row>
    <row r="59" spans="1:25" ht="15" x14ac:dyDescent="0.2">
      <c r="A59" s="133" t="s">
        <v>1206</v>
      </c>
      <c r="B59" s="134" t="s">
        <v>1206</v>
      </c>
      <c r="C59" s="134" t="s">
        <v>1899</v>
      </c>
      <c r="D59" s="134" t="s">
        <v>1900</v>
      </c>
      <c r="E59" s="134" t="s">
        <v>310</v>
      </c>
      <c r="F59" s="134" t="s">
        <v>2297</v>
      </c>
      <c r="G59" s="134" t="s">
        <v>2298</v>
      </c>
      <c r="H59" s="134" t="s">
        <v>322</v>
      </c>
      <c r="I59" s="134" t="s">
        <v>918</v>
      </c>
      <c r="J59" s="134" t="s">
        <v>205</v>
      </c>
      <c r="K59" s="134" t="s">
        <v>205</v>
      </c>
      <c r="L59" s="134" t="s">
        <v>326</v>
      </c>
      <c r="M59" s="134" t="s">
        <v>341</v>
      </c>
      <c r="N59" s="134" t="s">
        <v>438</v>
      </c>
      <c r="O59" s="134" t="s">
        <v>340</v>
      </c>
      <c r="P59" s="134" t="s">
        <v>1211</v>
      </c>
      <c r="Q59" s="135">
        <v>2724</v>
      </c>
      <c r="R59" s="136" t="s">
        <v>3905</v>
      </c>
      <c r="S59" s="134" t="s">
        <v>2299</v>
      </c>
      <c r="T59" s="136" t="s">
        <v>3905</v>
      </c>
      <c r="U59" s="135">
        <v>446.46359999999999</v>
      </c>
      <c r="V59" s="137">
        <v>1.0117566945032232E-4</v>
      </c>
      <c r="W59" s="137">
        <v>2.9743245604802408E-3</v>
      </c>
      <c r="X59" s="138">
        <v>6.8013507769003833E-4</v>
      </c>
      <c r="Y59" s="190"/>
    </row>
    <row r="60" spans="1:25" ht="15" x14ac:dyDescent="0.2">
      <c r="A60" s="133" t="s">
        <v>1206</v>
      </c>
      <c r="B60" s="134" t="s">
        <v>1206</v>
      </c>
      <c r="C60" s="134" t="s">
        <v>2300</v>
      </c>
      <c r="D60" s="134" t="s">
        <v>2301</v>
      </c>
      <c r="E60" s="134" t="s">
        <v>310</v>
      </c>
      <c r="F60" s="134" t="s">
        <v>2302</v>
      </c>
      <c r="G60" s="134" t="s">
        <v>2303</v>
      </c>
      <c r="H60" s="134" t="s">
        <v>322</v>
      </c>
      <c r="I60" s="134" t="s">
        <v>918</v>
      </c>
      <c r="J60" s="134" t="s">
        <v>205</v>
      </c>
      <c r="K60" s="134" t="s">
        <v>205</v>
      </c>
      <c r="L60" s="134" t="s">
        <v>326</v>
      </c>
      <c r="M60" s="134" t="s">
        <v>341</v>
      </c>
      <c r="N60" s="134" t="s">
        <v>476</v>
      </c>
      <c r="O60" s="134" t="s">
        <v>340</v>
      </c>
      <c r="P60" s="134" t="s">
        <v>1211</v>
      </c>
      <c r="Q60" s="135">
        <v>86618</v>
      </c>
      <c r="R60" s="136" t="s">
        <v>3905</v>
      </c>
      <c r="S60" s="134" t="s">
        <v>2304</v>
      </c>
      <c r="T60" s="136" t="s">
        <v>3905</v>
      </c>
      <c r="U60" s="135">
        <v>442.61799999999999</v>
      </c>
      <c r="V60" s="137">
        <v>7.9635941157113585E-4</v>
      </c>
      <c r="W60" s="137">
        <v>2.9487051773630637E-3</v>
      </c>
      <c r="X60" s="138">
        <v>6.7427672539106841E-4</v>
      </c>
      <c r="Y60" s="190"/>
    </row>
    <row r="61" spans="1:25" ht="15" x14ac:dyDescent="0.2">
      <c r="A61" s="133" t="s">
        <v>1206</v>
      </c>
      <c r="B61" s="134" t="s">
        <v>1206</v>
      </c>
      <c r="C61" s="134" t="s">
        <v>2305</v>
      </c>
      <c r="D61" s="134" t="s">
        <v>2306</v>
      </c>
      <c r="E61" s="134" t="s">
        <v>310</v>
      </c>
      <c r="F61" s="134" t="s">
        <v>2307</v>
      </c>
      <c r="G61" s="134" t="s">
        <v>2308</v>
      </c>
      <c r="H61" s="134" t="s">
        <v>322</v>
      </c>
      <c r="I61" s="134" t="s">
        <v>918</v>
      </c>
      <c r="J61" s="134" t="s">
        <v>205</v>
      </c>
      <c r="K61" s="134" t="s">
        <v>205</v>
      </c>
      <c r="L61" s="134" t="s">
        <v>326</v>
      </c>
      <c r="M61" s="134" t="s">
        <v>341</v>
      </c>
      <c r="N61" s="134" t="s">
        <v>466</v>
      </c>
      <c r="O61" s="134" t="s">
        <v>340</v>
      </c>
      <c r="P61" s="134" t="s">
        <v>1211</v>
      </c>
      <c r="Q61" s="135">
        <v>63085</v>
      </c>
      <c r="R61" s="136" t="s">
        <v>3905</v>
      </c>
      <c r="S61" s="134" t="s">
        <v>2309</v>
      </c>
      <c r="T61" s="136" t="s">
        <v>3905</v>
      </c>
      <c r="U61" s="135">
        <v>435.66500000000002</v>
      </c>
      <c r="V61" s="137">
        <v>9.2709001705325398E-4</v>
      </c>
      <c r="W61" s="137">
        <v>2.9023847395059075E-3</v>
      </c>
      <c r="X61" s="138">
        <v>6.636846887925048E-4</v>
      </c>
      <c r="Y61" s="190"/>
    </row>
    <row r="62" spans="1:25" ht="15" x14ac:dyDescent="0.2">
      <c r="A62" s="133" t="s">
        <v>1206</v>
      </c>
      <c r="B62" s="134" t="s">
        <v>1206</v>
      </c>
      <c r="C62" s="134" t="s">
        <v>1853</v>
      </c>
      <c r="D62" s="134" t="s">
        <v>1854</v>
      </c>
      <c r="E62" s="134" t="s">
        <v>310</v>
      </c>
      <c r="F62" s="134" t="s">
        <v>2310</v>
      </c>
      <c r="G62" s="134" t="s">
        <v>2311</v>
      </c>
      <c r="H62" s="134" t="s">
        <v>322</v>
      </c>
      <c r="I62" s="134" t="s">
        <v>918</v>
      </c>
      <c r="J62" s="134" t="s">
        <v>205</v>
      </c>
      <c r="K62" s="134" t="s">
        <v>205</v>
      </c>
      <c r="L62" s="134" t="s">
        <v>326</v>
      </c>
      <c r="M62" s="134" t="s">
        <v>341</v>
      </c>
      <c r="N62" s="134" t="s">
        <v>455</v>
      </c>
      <c r="O62" s="134" t="s">
        <v>340</v>
      </c>
      <c r="P62" s="134" t="s">
        <v>1211</v>
      </c>
      <c r="Q62" s="135">
        <v>236093.9</v>
      </c>
      <c r="R62" s="136" t="s">
        <v>3905</v>
      </c>
      <c r="S62" s="134" t="s">
        <v>2312</v>
      </c>
      <c r="T62" s="136" t="s">
        <v>3905</v>
      </c>
      <c r="U62" s="135">
        <v>422.60809999999998</v>
      </c>
      <c r="V62" s="137">
        <v>9.1139863490088415E-5</v>
      </c>
      <c r="W62" s="137">
        <v>2.815399944756354E-3</v>
      </c>
      <c r="X62" s="138">
        <v>6.437939845563513E-4</v>
      </c>
      <c r="Y62" s="190"/>
    </row>
    <row r="63" spans="1:25" ht="15" x14ac:dyDescent="0.2">
      <c r="A63" s="133" t="s">
        <v>1206</v>
      </c>
      <c r="B63" s="134" t="s">
        <v>1206</v>
      </c>
      <c r="C63" s="134" t="s">
        <v>1636</v>
      </c>
      <c r="D63" s="134" t="s">
        <v>1637</v>
      </c>
      <c r="E63" s="134" t="s">
        <v>310</v>
      </c>
      <c r="F63" s="134" t="s">
        <v>2313</v>
      </c>
      <c r="G63" s="134" t="s">
        <v>2314</v>
      </c>
      <c r="H63" s="134" t="s">
        <v>322</v>
      </c>
      <c r="I63" s="134" t="s">
        <v>918</v>
      </c>
      <c r="J63" s="134" t="s">
        <v>205</v>
      </c>
      <c r="K63" s="134" t="s">
        <v>205</v>
      </c>
      <c r="L63" s="134" t="s">
        <v>326</v>
      </c>
      <c r="M63" s="134" t="s">
        <v>341</v>
      </c>
      <c r="N63" s="134" t="s">
        <v>441</v>
      </c>
      <c r="O63" s="134" t="s">
        <v>340</v>
      </c>
      <c r="P63" s="134" t="s">
        <v>1211</v>
      </c>
      <c r="Q63" s="135">
        <v>1076</v>
      </c>
      <c r="R63" s="136" t="s">
        <v>3905</v>
      </c>
      <c r="S63" s="134" t="s">
        <v>2315</v>
      </c>
      <c r="T63" s="136" t="s">
        <v>3905</v>
      </c>
      <c r="U63" s="135">
        <v>422.22240000000005</v>
      </c>
      <c r="V63" s="137">
        <v>7.8159804402910311E-5</v>
      </c>
      <c r="W63" s="137">
        <v>2.8128305517065946E-3</v>
      </c>
      <c r="X63" s="138">
        <v>6.4320644466082889E-4</v>
      </c>
      <c r="Y63" s="190"/>
    </row>
    <row r="64" spans="1:25" ht="15" x14ac:dyDescent="0.2">
      <c r="A64" s="133" t="s">
        <v>1206</v>
      </c>
      <c r="B64" s="134" t="s">
        <v>1206</v>
      </c>
      <c r="C64" s="134" t="s">
        <v>2316</v>
      </c>
      <c r="D64" s="134" t="s">
        <v>2317</v>
      </c>
      <c r="E64" s="134" t="s">
        <v>310</v>
      </c>
      <c r="F64" s="134" t="s">
        <v>2316</v>
      </c>
      <c r="G64" s="134" t="s">
        <v>2318</v>
      </c>
      <c r="H64" s="134" t="s">
        <v>322</v>
      </c>
      <c r="I64" s="134" t="s">
        <v>918</v>
      </c>
      <c r="J64" s="134" t="s">
        <v>205</v>
      </c>
      <c r="K64" s="134" t="s">
        <v>205</v>
      </c>
      <c r="L64" s="134" t="s">
        <v>326</v>
      </c>
      <c r="M64" s="134" t="s">
        <v>341</v>
      </c>
      <c r="N64" s="134" t="s">
        <v>472</v>
      </c>
      <c r="O64" s="134" t="s">
        <v>340</v>
      </c>
      <c r="P64" s="134" t="s">
        <v>1211</v>
      </c>
      <c r="Q64" s="135">
        <v>21360</v>
      </c>
      <c r="R64" s="136" t="s">
        <v>3905</v>
      </c>
      <c r="S64" s="134" t="s">
        <v>2098</v>
      </c>
      <c r="T64" s="136" t="s">
        <v>3905</v>
      </c>
      <c r="U64" s="135">
        <v>415.66559999999998</v>
      </c>
      <c r="V64" s="137">
        <v>1.4714259212479896E-4</v>
      </c>
      <c r="W64" s="137">
        <v>2.7691493842426471E-3</v>
      </c>
      <c r="X64" s="138">
        <v>6.3321792672252873E-4</v>
      </c>
      <c r="Y64" s="190"/>
    </row>
    <row r="65" spans="1:25" ht="15" x14ac:dyDescent="0.2">
      <c r="A65" s="133" t="s">
        <v>1206</v>
      </c>
      <c r="B65" s="134" t="s">
        <v>1206</v>
      </c>
      <c r="C65" s="134" t="s">
        <v>2319</v>
      </c>
      <c r="D65" s="134" t="s">
        <v>2320</v>
      </c>
      <c r="E65" s="134" t="s">
        <v>310</v>
      </c>
      <c r="F65" s="134" t="s">
        <v>2321</v>
      </c>
      <c r="G65" s="134" t="s">
        <v>2322</v>
      </c>
      <c r="H65" s="134" t="s">
        <v>322</v>
      </c>
      <c r="I65" s="134" t="s">
        <v>918</v>
      </c>
      <c r="J65" s="134" t="s">
        <v>205</v>
      </c>
      <c r="K65" s="134" t="s">
        <v>205</v>
      </c>
      <c r="L65" s="134" t="s">
        <v>326</v>
      </c>
      <c r="M65" s="134" t="s">
        <v>341</v>
      </c>
      <c r="N65" s="134" t="s">
        <v>448</v>
      </c>
      <c r="O65" s="134" t="s">
        <v>340</v>
      </c>
      <c r="P65" s="134" t="s">
        <v>1211</v>
      </c>
      <c r="Q65" s="135">
        <v>21799</v>
      </c>
      <c r="R65" s="136" t="s">
        <v>3905</v>
      </c>
      <c r="S65" s="134" t="s">
        <v>2323</v>
      </c>
      <c r="T65" s="136" t="s">
        <v>3905</v>
      </c>
      <c r="U65" s="135">
        <v>413.96300000000002</v>
      </c>
      <c r="V65" s="137">
        <v>1.0332166032556973E-4</v>
      </c>
      <c r="W65" s="137">
        <v>2.757806790460247E-3</v>
      </c>
      <c r="X65" s="138">
        <v>6.3062422998683902E-4</v>
      </c>
      <c r="Y65" s="190"/>
    </row>
    <row r="66" spans="1:25" ht="15" x14ac:dyDescent="0.2">
      <c r="A66" s="133" t="s">
        <v>1206</v>
      </c>
      <c r="B66" s="134" t="s">
        <v>1206</v>
      </c>
      <c r="C66" s="134" t="s">
        <v>2324</v>
      </c>
      <c r="D66" s="134" t="s">
        <v>2325</v>
      </c>
      <c r="E66" s="134" t="s">
        <v>310</v>
      </c>
      <c r="F66" s="134" t="s">
        <v>2326</v>
      </c>
      <c r="G66" s="134" t="s">
        <v>2327</v>
      </c>
      <c r="H66" s="134" t="s">
        <v>322</v>
      </c>
      <c r="I66" s="134" t="s">
        <v>918</v>
      </c>
      <c r="J66" s="134" t="s">
        <v>205</v>
      </c>
      <c r="K66" s="134" t="s">
        <v>205</v>
      </c>
      <c r="L66" s="134" t="s">
        <v>326</v>
      </c>
      <c r="M66" s="134" t="s">
        <v>341</v>
      </c>
      <c r="N66" s="134" t="s">
        <v>456</v>
      </c>
      <c r="O66" s="134" t="s">
        <v>340</v>
      </c>
      <c r="P66" s="134" t="s">
        <v>1211</v>
      </c>
      <c r="Q66" s="135">
        <v>9000</v>
      </c>
      <c r="R66" s="136" t="s">
        <v>3905</v>
      </c>
      <c r="S66" s="134" t="s">
        <v>2328</v>
      </c>
      <c r="T66" s="136" t="s">
        <v>3905</v>
      </c>
      <c r="U66" s="135">
        <v>412.02</v>
      </c>
      <c r="V66" s="137">
        <v>8.6718761517335513E-4</v>
      </c>
      <c r="W66" s="137">
        <v>2.7448625272229782E-3</v>
      </c>
      <c r="X66" s="138">
        <v>6.276642814998795E-4</v>
      </c>
      <c r="Y66" s="190"/>
    </row>
    <row r="67" spans="1:25" ht="15" x14ac:dyDescent="0.2">
      <c r="A67" s="133" t="s">
        <v>1206</v>
      </c>
      <c r="B67" s="134" t="s">
        <v>1206</v>
      </c>
      <c r="C67" s="134" t="s">
        <v>2329</v>
      </c>
      <c r="D67" s="134" t="s">
        <v>2330</v>
      </c>
      <c r="E67" s="134" t="s">
        <v>310</v>
      </c>
      <c r="F67" s="134" t="s">
        <v>2331</v>
      </c>
      <c r="G67" s="134" t="s">
        <v>2332</v>
      </c>
      <c r="H67" s="134" t="s">
        <v>322</v>
      </c>
      <c r="I67" s="134" t="s">
        <v>918</v>
      </c>
      <c r="J67" s="134" t="s">
        <v>205</v>
      </c>
      <c r="K67" s="134" t="s">
        <v>205</v>
      </c>
      <c r="L67" s="134" t="s">
        <v>326</v>
      </c>
      <c r="M67" s="134" t="s">
        <v>341</v>
      </c>
      <c r="N67" s="134" t="s">
        <v>463</v>
      </c>
      <c r="O67" s="134" t="s">
        <v>340</v>
      </c>
      <c r="P67" s="134" t="s">
        <v>1211</v>
      </c>
      <c r="Q67" s="135">
        <v>1324</v>
      </c>
      <c r="R67" s="136" t="s">
        <v>3905</v>
      </c>
      <c r="S67" s="134" t="s">
        <v>2333</v>
      </c>
      <c r="T67" s="135">
        <v>3.5004</v>
      </c>
      <c r="U67" s="135">
        <v>401.23</v>
      </c>
      <c r="V67" s="137">
        <v>1.5420450102440007E-4</v>
      </c>
      <c r="W67" s="137">
        <v>2.696300005283649E-3</v>
      </c>
      <c r="X67" s="138">
        <v>6.165595503380936E-4</v>
      </c>
      <c r="Y67" s="190"/>
    </row>
    <row r="68" spans="1:25" ht="15" x14ac:dyDescent="0.2">
      <c r="A68" s="133" t="s">
        <v>1206</v>
      </c>
      <c r="B68" s="134" t="s">
        <v>1206</v>
      </c>
      <c r="C68" s="134" t="s">
        <v>2334</v>
      </c>
      <c r="D68" s="134" t="s">
        <v>2335</v>
      </c>
      <c r="E68" s="134" t="s">
        <v>310</v>
      </c>
      <c r="F68" s="134" t="s">
        <v>2336</v>
      </c>
      <c r="G68" s="134" t="s">
        <v>2337</v>
      </c>
      <c r="H68" s="134" t="s">
        <v>322</v>
      </c>
      <c r="I68" s="134" t="s">
        <v>918</v>
      </c>
      <c r="J68" s="134" t="s">
        <v>205</v>
      </c>
      <c r="K68" s="134" t="s">
        <v>205</v>
      </c>
      <c r="L68" s="134" t="s">
        <v>326</v>
      </c>
      <c r="M68" s="134" t="s">
        <v>341</v>
      </c>
      <c r="N68" s="134" t="s">
        <v>440</v>
      </c>
      <c r="O68" s="134" t="s">
        <v>340</v>
      </c>
      <c r="P68" s="134" t="s">
        <v>1211</v>
      </c>
      <c r="Q68" s="135">
        <v>9325</v>
      </c>
      <c r="R68" s="136" t="s">
        <v>3905</v>
      </c>
      <c r="S68" s="134" t="s">
        <v>2338</v>
      </c>
      <c r="T68" s="136" t="s">
        <v>3905</v>
      </c>
      <c r="U68" s="135">
        <v>398.45729999999998</v>
      </c>
      <c r="V68" s="137">
        <v>1.1783608715953111E-4</v>
      </c>
      <c r="W68" s="137">
        <v>2.6545079710337312E-3</v>
      </c>
      <c r="X68" s="138">
        <v>6.0700301812938173E-4</v>
      </c>
      <c r="Y68" s="190"/>
    </row>
    <row r="69" spans="1:25" ht="15" x14ac:dyDescent="0.2">
      <c r="A69" s="133" t="s">
        <v>1206</v>
      </c>
      <c r="B69" s="134" t="s">
        <v>1206</v>
      </c>
      <c r="C69" s="134" t="s">
        <v>2339</v>
      </c>
      <c r="D69" s="134" t="s">
        <v>2340</v>
      </c>
      <c r="E69" s="134" t="s">
        <v>310</v>
      </c>
      <c r="F69" s="134" t="s">
        <v>2341</v>
      </c>
      <c r="G69" s="134" t="s">
        <v>2342</v>
      </c>
      <c r="H69" s="134" t="s">
        <v>322</v>
      </c>
      <c r="I69" s="134" t="s">
        <v>918</v>
      </c>
      <c r="J69" s="134" t="s">
        <v>205</v>
      </c>
      <c r="K69" s="134" t="s">
        <v>205</v>
      </c>
      <c r="L69" s="134" t="s">
        <v>326</v>
      </c>
      <c r="M69" s="134" t="s">
        <v>341</v>
      </c>
      <c r="N69" s="134" t="s">
        <v>442</v>
      </c>
      <c r="O69" s="134" t="s">
        <v>340</v>
      </c>
      <c r="P69" s="134" t="s">
        <v>1211</v>
      </c>
      <c r="Q69" s="135">
        <v>28771</v>
      </c>
      <c r="R69" s="136" t="s">
        <v>3905</v>
      </c>
      <c r="S69" s="134" t="s">
        <v>2343</v>
      </c>
      <c r="T69" s="136" t="s">
        <v>3905</v>
      </c>
      <c r="U69" s="135">
        <v>388.98390000000001</v>
      </c>
      <c r="V69" s="137">
        <v>5.2491277902140057E-5</v>
      </c>
      <c r="W69" s="137">
        <v>2.5913969848558342E-3</v>
      </c>
      <c r="X69" s="138">
        <v>5.9257150784381004E-4</v>
      </c>
      <c r="Y69" s="190"/>
    </row>
    <row r="70" spans="1:25" ht="15" x14ac:dyDescent="0.2">
      <c r="A70" s="133" t="s">
        <v>1206</v>
      </c>
      <c r="B70" s="134" t="s">
        <v>1206</v>
      </c>
      <c r="C70" s="134" t="s">
        <v>2344</v>
      </c>
      <c r="D70" s="134" t="s">
        <v>2345</v>
      </c>
      <c r="E70" s="134" t="s">
        <v>310</v>
      </c>
      <c r="F70" s="134" t="s">
        <v>2346</v>
      </c>
      <c r="G70" s="134" t="s">
        <v>2347</v>
      </c>
      <c r="H70" s="134" t="s">
        <v>322</v>
      </c>
      <c r="I70" s="134" t="s">
        <v>918</v>
      </c>
      <c r="J70" s="134" t="s">
        <v>205</v>
      </c>
      <c r="K70" s="134" t="s">
        <v>205</v>
      </c>
      <c r="L70" s="134" t="s">
        <v>326</v>
      </c>
      <c r="M70" s="134" t="s">
        <v>341</v>
      </c>
      <c r="N70" s="134" t="s">
        <v>476</v>
      </c>
      <c r="O70" s="134" t="s">
        <v>340</v>
      </c>
      <c r="P70" s="134" t="s">
        <v>1211</v>
      </c>
      <c r="Q70" s="135">
        <v>46000</v>
      </c>
      <c r="R70" s="136" t="s">
        <v>3905</v>
      </c>
      <c r="S70" s="134" t="s">
        <v>2348</v>
      </c>
      <c r="T70" s="136" t="s">
        <v>3905</v>
      </c>
      <c r="U70" s="135">
        <v>387.13600000000002</v>
      </c>
      <c r="V70" s="137">
        <v>3.2163528777649628E-4</v>
      </c>
      <c r="W70" s="137">
        <v>2.5790862078030065E-3</v>
      </c>
      <c r="X70" s="138">
        <v>5.8975641785043772E-4</v>
      </c>
      <c r="Y70" s="190"/>
    </row>
    <row r="71" spans="1:25" ht="15" x14ac:dyDescent="0.2">
      <c r="A71" s="133" t="s">
        <v>1206</v>
      </c>
      <c r="B71" s="134" t="s">
        <v>1206</v>
      </c>
      <c r="C71" s="134" t="s">
        <v>2349</v>
      </c>
      <c r="D71" s="134" t="s">
        <v>2350</v>
      </c>
      <c r="E71" s="134" t="s">
        <v>310</v>
      </c>
      <c r="F71" s="134" t="s">
        <v>2351</v>
      </c>
      <c r="G71" s="134" t="s">
        <v>2352</v>
      </c>
      <c r="H71" s="134" t="s">
        <v>322</v>
      </c>
      <c r="I71" s="134" t="s">
        <v>918</v>
      </c>
      <c r="J71" s="134" t="s">
        <v>205</v>
      </c>
      <c r="K71" s="134" t="s">
        <v>205</v>
      </c>
      <c r="L71" s="134" t="s">
        <v>326</v>
      </c>
      <c r="M71" s="134" t="s">
        <v>341</v>
      </c>
      <c r="N71" s="134" t="s">
        <v>444</v>
      </c>
      <c r="O71" s="134" t="s">
        <v>340</v>
      </c>
      <c r="P71" s="134" t="s">
        <v>1211</v>
      </c>
      <c r="Q71" s="135">
        <v>648</v>
      </c>
      <c r="R71" s="136" t="s">
        <v>3905</v>
      </c>
      <c r="S71" s="134" t="s">
        <v>2353</v>
      </c>
      <c r="T71" s="136" t="s">
        <v>3905</v>
      </c>
      <c r="U71" s="135">
        <v>332.48879999999997</v>
      </c>
      <c r="V71" s="137">
        <v>2.1915258295669303E-4</v>
      </c>
      <c r="W71" s="137">
        <v>2.215028512793882E-3</v>
      </c>
      <c r="X71" s="138">
        <v>5.0650780000669176E-4</v>
      </c>
      <c r="Y71" s="190"/>
    </row>
    <row r="72" spans="1:25" ht="15" x14ac:dyDescent="0.2">
      <c r="A72" s="133" t="s">
        <v>1206</v>
      </c>
      <c r="B72" s="134" t="s">
        <v>1206</v>
      </c>
      <c r="C72" s="134" t="s">
        <v>2354</v>
      </c>
      <c r="D72" s="134" t="s">
        <v>2355</v>
      </c>
      <c r="E72" s="134" t="s">
        <v>310</v>
      </c>
      <c r="F72" s="134" t="s">
        <v>2356</v>
      </c>
      <c r="G72" s="134" t="s">
        <v>2357</v>
      </c>
      <c r="H72" s="134" t="s">
        <v>322</v>
      </c>
      <c r="I72" s="134" t="s">
        <v>918</v>
      </c>
      <c r="J72" s="134" t="s">
        <v>205</v>
      </c>
      <c r="K72" s="134" t="s">
        <v>205</v>
      </c>
      <c r="L72" s="134" t="s">
        <v>326</v>
      </c>
      <c r="M72" s="134" t="s">
        <v>341</v>
      </c>
      <c r="N72" s="134" t="s">
        <v>466</v>
      </c>
      <c r="O72" s="134" t="s">
        <v>340</v>
      </c>
      <c r="P72" s="134" t="s">
        <v>1211</v>
      </c>
      <c r="Q72" s="135">
        <v>6775</v>
      </c>
      <c r="R72" s="136" t="s">
        <v>3905</v>
      </c>
      <c r="S72" s="134" t="s">
        <v>2358</v>
      </c>
      <c r="T72" s="136" t="s">
        <v>3905</v>
      </c>
      <c r="U72" s="135">
        <v>319.10250000000002</v>
      </c>
      <c r="V72" s="137">
        <v>9.1649638434397989E-5</v>
      </c>
      <c r="W72" s="137">
        <v>2.1258494602038017E-3</v>
      </c>
      <c r="X72" s="138">
        <v>4.8611533757418401E-4</v>
      </c>
      <c r="Y72" s="190"/>
    </row>
    <row r="73" spans="1:25" ht="15" x14ac:dyDescent="0.2">
      <c r="A73" s="133" t="s">
        <v>1206</v>
      </c>
      <c r="B73" s="134" t="s">
        <v>1206</v>
      </c>
      <c r="C73" s="134" t="s">
        <v>1690</v>
      </c>
      <c r="D73" s="134" t="s">
        <v>1691</v>
      </c>
      <c r="E73" s="134" t="s">
        <v>310</v>
      </c>
      <c r="F73" s="134" t="s">
        <v>2359</v>
      </c>
      <c r="G73" s="134" t="s">
        <v>2360</v>
      </c>
      <c r="H73" s="134" t="s">
        <v>322</v>
      </c>
      <c r="I73" s="134" t="s">
        <v>918</v>
      </c>
      <c r="J73" s="134" t="s">
        <v>205</v>
      </c>
      <c r="K73" s="134" t="s">
        <v>205</v>
      </c>
      <c r="L73" s="134" t="s">
        <v>326</v>
      </c>
      <c r="M73" s="134" t="s">
        <v>341</v>
      </c>
      <c r="N73" s="134" t="s">
        <v>448</v>
      </c>
      <c r="O73" s="134" t="s">
        <v>340</v>
      </c>
      <c r="P73" s="134" t="s">
        <v>1211</v>
      </c>
      <c r="Q73" s="135">
        <v>7000</v>
      </c>
      <c r="R73" s="136" t="s">
        <v>3905</v>
      </c>
      <c r="S73" s="134" t="s">
        <v>2361</v>
      </c>
      <c r="T73" s="135">
        <v>1.0988</v>
      </c>
      <c r="U73" s="135">
        <v>318.19880000000001</v>
      </c>
      <c r="V73" s="137">
        <v>1.1445231761937348E-4</v>
      </c>
      <c r="W73" s="137">
        <v>2.1271489429584255E-3</v>
      </c>
      <c r="X73" s="138">
        <v>4.8641248867060981E-4</v>
      </c>
      <c r="Y73" s="190"/>
    </row>
    <row r="74" spans="1:25" ht="15" x14ac:dyDescent="0.2">
      <c r="A74" s="133" t="s">
        <v>1206</v>
      </c>
      <c r="B74" s="134" t="s">
        <v>1206</v>
      </c>
      <c r="C74" s="134" t="s">
        <v>1650</v>
      </c>
      <c r="D74" s="134" t="s">
        <v>1651</v>
      </c>
      <c r="E74" s="134" t="s">
        <v>310</v>
      </c>
      <c r="F74" s="134" t="s">
        <v>2362</v>
      </c>
      <c r="G74" s="134" t="s">
        <v>2363</v>
      </c>
      <c r="H74" s="134" t="s">
        <v>322</v>
      </c>
      <c r="I74" s="134" t="s">
        <v>918</v>
      </c>
      <c r="J74" s="134" t="s">
        <v>205</v>
      </c>
      <c r="K74" s="134" t="s">
        <v>205</v>
      </c>
      <c r="L74" s="134" t="s">
        <v>326</v>
      </c>
      <c r="M74" s="134" t="s">
        <v>341</v>
      </c>
      <c r="N74" s="134" t="s">
        <v>465</v>
      </c>
      <c r="O74" s="134" t="s">
        <v>340</v>
      </c>
      <c r="P74" s="134" t="s">
        <v>1211</v>
      </c>
      <c r="Q74" s="135">
        <v>18131</v>
      </c>
      <c r="R74" s="136" t="s">
        <v>3905</v>
      </c>
      <c r="S74" s="134" t="s">
        <v>2364</v>
      </c>
      <c r="T74" s="136" t="s">
        <v>3905</v>
      </c>
      <c r="U74" s="135">
        <v>283.93150000000003</v>
      </c>
      <c r="V74" s="137">
        <v>9.3248619432099918E-5</v>
      </c>
      <c r="W74" s="137">
        <v>1.8915412476426142E-3</v>
      </c>
      <c r="X74" s="138">
        <v>4.3253637162300805E-4</v>
      </c>
      <c r="Y74" s="190"/>
    </row>
    <row r="75" spans="1:25" ht="15" x14ac:dyDescent="0.2">
      <c r="A75" s="133" t="s">
        <v>1206</v>
      </c>
      <c r="B75" s="134" t="s">
        <v>1206</v>
      </c>
      <c r="C75" s="134" t="s">
        <v>2365</v>
      </c>
      <c r="D75" s="134" t="s">
        <v>2366</v>
      </c>
      <c r="E75" s="134" t="s">
        <v>310</v>
      </c>
      <c r="F75" s="134" t="s">
        <v>2367</v>
      </c>
      <c r="G75" s="134" t="s">
        <v>2368</v>
      </c>
      <c r="H75" s="134" t="s">
        <v>322</v>
      </c>
      <c r="I75" s="134" t="s">
        <v>918</v>
      </c>
      <c r="J75" s="134" t="s">
        <v>205</v>
      </c>
      <c r="K75" s="134" t="s">
        <v>205</v>
      </c>
      <c r="L75" s="134" t="s">
        <v>326</v>
      </c>
      <c r="M75" s="134" t="s">
        <v>341</v>
      </c>
      <c r="N75" s="134" t="s">
        <v>449</v>
      </c>
      <c r="O75" s="134" t="s">
        <v>340</v>
      </c>
      <c r="P75" s="134" t="s">
        <v>1211</v>
      </c>
      <c r="Q75" s="135">
        <v>1663</v>
      </c>
      <c r="R75" s="136" t="s">
        <v>3905</v>
      </c>
      <c r="S75" s="134" t="s">
        <v>2369</v>
      </c>
      <c r="T75" s="136" t="s">
        <v>3905</v>
      </c>
      <c r="U75" s="135">
        <v>278.55250000000001</v>
      </c>
      <c r="V75" s="137">
        <v>4.6907649190582141E-5</v>
      </c>
      <c r="W75" s="137">
        <v>1.8557068081993073E-3</v>
      </c>
      <c r="X75" s="138">
        <v>4.2434215516842674E-4</v>
      </c>
      <c r="Y75" s="190"/>
    </row>
    <row r="76" spans="1:25" ht="15" x14ac:dyDescent="0.2">
      <c r="A76" s="133" t="s">
        <v>1206</v>
      </c>
      <c r="B76" s="134" t="s">
        <v>1206</v>
      </c>
      <c r="C76" s="134" t="s">
        <v>2370</v>
      </c>
      <c r="D76" s="134" t="s">
        <v>2371</v>
      </c>
      <c r="E76" s="134" t="s">
        <v>310</v>
      </c>
      <c r="F76" s="134" t="s">
        <v>2372</v>
      </c>
      <c r="G76" s="134" t="s">
        <v>2373</v>
      </c>
      <c r="H76" s="134" t="s">
        <v>322</v>
      </c>
      <c r="I76" s="134" t="s">
        <v>918</v>
      </c>
      <c r="J76" s="134" t="s">
        <v>205</v>
      </c>
      <c r="K76" s="134" t="s">
        <v>205</v>
      </c>
      <c r="L76" s="134" t="s">
        <v>326</v>
      </c>
      <c r="M76" s="134" t="s">
        <v>341</v>
      </c>
      <c r="N76" s="134" t="s">
        <v>464</v>
      </c>
      <c r="O76" s="134" t="s">
        <v>340</v>
      </c>
      <c r="P76" s="134" t="s">
        <v>1211</v>
      </c>
      <c r="Q76" s="135">
        <v>22454</v>
      </c>
      <c r="R76" s="136" t="s">
        <v>3905</v>
      </c>
      <c r="S76" s="134" t="s">
        <v>2374</v>
      </c>
      <c r="T76" s="136" t="s">
        <v>3905</v>
      </c>
      <c r="U76" s="135">
        <v>264.9572</v>
      </c>
      <c r="V76" s="137">
        <v>1.5406654191169489E-4</v>
      </c>
      <c r="W76" s="137">
        <v>1.7651354050723848E-3</v>
      </c>
      <c r="X76" s="138">
        <v>4.036313056798696E-4</v>
      </c>
      <c r="Y76" s="190"/>
    </row>
    <row r="77" spans="1:25" ht="15" x14ac:dyDescent="0.2">
      <c r="A77" s="133" t="s">
        <v>1206</v>
      </c>
      <c r="B77" s="134" t="s">
        <v>1206</v>
      </c>
      <c r="C77" s="134" t="s">
        <v>2375</v>
      </c>
      <c r="D77" s="134" t="s">
        <v>2376</v>
      </c>
      <c r="E77" s="134" t="s">
        <v>310</v>
      </c>
      <c r="F77" s="134" t="s">
        <v>2377</v>
      </c>
      <c r="G77" s="134" t="s">
        <v>2378</v>
      </c>
      <c r="H77" s="134" t="s">
        <v>322</v>
      </c>
      <c r="I77" s="134" t="s">
        <v>918</v>
      </c>
      <c r="J77" s="134" t="s">
        <v>205</v>
      </c>
      <c r="K77" s="134" t="s">
        <v>205</v>
      </c>
      <c r="L77" s="134" t="s">
        <v>326</v>
      </c>
      <c r="M77" s="134" t="s">
        <v>341</v>
      </c>
      <c r="N77" s="134" t="s">
        <v>452</v>
      </c>
      <c r="O77" s="134" t="s">
        <v>340</v>
      </c>
      <c r="P77" s="134" t="s">
        <v>1211</v>
      </c>
      <c r="Q77" s="135">
        <v>714000</v>
      </c>
      <c r="R77" s="136" t="s">
        <v>3905</v>
      </c>
      <c r="S77" s="134" t="s">
        <v>2379</v>
      </c>
      <c r="T77" s="136" t="s">
        <v>3905</v>
      </c>
      <c r="U77" s="135">
        <v>242.04599999999999</v>
      </c>
      <c r="V77" s="137">
        <v>2.3227641491958911E-3</v>
      </c>
      <c r="W77" s="137">
        <v>1.6125018088059147E-3</v>
      </c>
      <c r="X77" s="138">
        <v>3.6872877209824723E-4</v>
      </c>
      <c r="Y77" s="190"/>
    </row>
    <row r="78" spans="1:25" ht="15" x14ac:dyDescent="0.2">
      <c r="A78" s="133" t="s">
        <v>1206</v>
      </c>
      <c r="B78" s="134" t="s">
        <v>1206</v>
      </c>
      <c r="C78" s="134" t="s">
        <v>2380</v>
      </c>
      <c r="D78" s="134" t="s">
        <v>2381</v>
      </c>
      <c r="E78" s="134" t="s">
        <v>310</v>
      </c>
      <c r="F78" s="134" t="s">
        <v>2382</v>
      </c>
      <c r="G78" s="134" t="s">
        <v>2383</v>
      </c>
      <c r="H78" s="134" t="s">
        <v>322</v>
      </c>
      <c r="I78" s="134" t="s">
        <v>918</v>
      </c>
      <c r="J78" s="134" t="s">
        <v>205</v>
      </c>
      <c r="K78" s="134" t="s">
        <v>205</v>
      </c>
      <c r="L78" s="134" t="s">
        <v>326</v>
      </c>
      <c r="M78" s="134" t="s">
        <v>341</v>
      </c>
      <c r="N78" s="134" t="s">
        <v>446</v>
      </c>
      <c r="O78" s="134" t="s">
        <v>340</v>
      </c>
      <c r="P78" s="134" t="s">
        <v>1211</v>
      </c>
      <c r="Q78" s="135">
        <v>9175</v>
      </c>
      <c r="R78" s="136" t="s">
        <v>3905</v>
      </c>
      <c r="S78" s="134" t="s">
        <v>2384</v>
      </c>
      <c r="T78" s="136" t="s">
        <v>3905</v>
      </c>
      <c r="U78" s="135">
        <v>186.43600000000001</v>
      </c>
      <c r="V78" s="137">
        <v>5.0418182417654876E-4</v>
      </c>
      <c r="W78" s="137">
        <v>1.2420299745773097E-3</v>
      </c>
      <c r="X78" s="138">
        <v>2.840134410604134E-4</v>
      </c>
      <c r="Y78" s="190"/>
    </row>
    <row r="79" spans="1:25" ht="15" x14ac:dyDescent="0.2">
      <c r="A79" s="133" t="s">
        <v>1206</v>
      </c>
      <c r="B79" s="134" t="s">
        <v>1206</v>
      </c>
      <c r="C79" s="134" t="s">
        <v>2385</v>
      </c>
      <c r="D79" s="134" t="s">
        <v>2386</v>
      </c>
      <c r="E79" s="134" t="s">
        <v>310</v>
      </c>
      <c r="F79" s="134" t="s">
        <v>2387</v>
      </c>
      <c r="G79" s="134" t="s">
        <v>2388</v>
      </c>
      <c r="H79" s="134" t="s">
        <v>322</v>
      </c>
      <c r="I79" s="134" t="s">
        <v>918</v>
      </c>
      <c r="J79" s="134" t="s">
        <v>205</v>
      </c>
      <c r="K79" s="134" t="s">
        <v>205</v>
      </c>
      <c r="L79" s="134" t="s">
        <v>326</v>
      </c>
      <c r="M79" s="134" t="s">
        <v>341</v>
      </c>
      <c r="N79" s="134" t="s">
        <v>465</v>
      </c>
      <c r="O79" s="134" t="s">
        <v>340</v>
      </c>
      <c r="P79" s="134" t="s">
        <v>1211</v>
      </c>
      <c r="Q79" s="135">
        <v>41459.199999999997</v>
      </c>
      <c r="R79" s="136" t="s">
        <v>3905</v>
      </c>
      <c r="S79" s="134" t="s">
        <v>2389</v>
      </c>
      <c r="T79" s="136" t="s">
        <v>3905</v>
      </c>
      <c r="U79" s="135">
        <v>180.22310000000002</v>
      </c>
      <c r="V79" s="137">
        <v>4.3824312235709245E-4</v>
      </c>
      <c r="W79" s="137">
        <v>1.2006401391003608E-3</v>
      </c>
      <c r="X79" s="138">
        <v>2.7454887914214472E-4</v>
      </c>
      <c r="Y79" s="190"/>
    </row>
    <row r="80" spans="1:25" ht="15" x14ac:dyDescent="0.2">
      <c r="A80" s="133" t="s">
        <v>1206</v>
      </c>
      <c r="B80" s="134" t="s">
        <v>1206</v>
      </c>
      <c r="C80" s="134" t="s">
        <v>2390</v>
      </c>
      <c r="D80" s="134" t="s">
        <v>2391</v>
      </c>
      <c r="E80" s="134" t="s">
        <v>310</v>
      </c>
      <c r="F80" s="134" t="s">
        <v>2392</v>
      </c>
      <c r="G80" s="134" t="s">
        <v>2393</v>
      </c>
      <c r="H80" s="134" t="s">
        <v>322</v>
      </c>
      <c r="I80" s="134" t="s">
        <v>918</v>
      </c>
      <c r="J80" s="134" t="s">
        <v>205</v>
      </c>
      <c r="K80" s="134" t="s">
        <v>205</v>
      </c>
      <c r="L80" s="134" t="s">
        <v>326</v>
      </c>
      <c r="M80" s="134" t="s">
        <v>341</v>
      </c>
      <c r="N80" s="134" t="s">
        <v>465</v>
      </c>
      <c r="O80" s="134" t="s">
        <v>340</v>
      </c>
      <c r="P80" s="134" t="s">
        <v>1211</v>
      </c>
      <c r="Q80" s="135">
        <v>100961</v>
      </c>
      <c r="R80" s="136" t="s">
        <v>3905</v>
      </c>
      <c r="S80" s="134" t="s">
        <v>2394</v>
      </c>
      <c r="T80" s="136" t="s">
        <v>3905</v>
      </c>
      <c r="U80" s="135">
        <v>177.99420000000001</v>
      </c>
      <c r="V80" s="137">
        <v>1.4627246893320739E-4</v>
      </c>
      <c r="W80" s="137">
        <v>1.1857912908890852E-3</v>
      </c>
      <c r="X80" s="138">
        <v>2.7115341159096633E-4</v>
      </c>
      <c r="Y80" s="190"/>
    </row>
    <row r="81" spans="1:25" ht="15" x14ac:dyDescent="0.2">
      <c r="A81" s="133" t="s">
        <v>1206</v>
      </c>
      <c r="B81" s="134" t="s">
        <v>1206</v>
      </c>
      <c r="C81" s="134" t="s">
        <v>2395</v>
      </c>
      <c r="D81" s="134" t="s">
        <v>2396</v>
      </c>
      <c r="E81" s="134" t="s">
        <v>310</v>
      </c>
      <c r="F81" s="134" t="s">
        <v>2397</v>
      </c>
      <c r="G81" s="134" t="s">
        <v>2398</v>
      </c>
      <c r="H81" s="134" t="s">
        <v>322</v>
      </c>
      <c r="I81" s="134" t="s">
        <v>918</v>
      </c>
      <c r="J81" s="134" t="s">
        <v>205</v>
      </c>
      <c r="K81" s="134" t="s">
        <v>205</v>
      </c>
      <c r="L81" s="134" t="s">
        <v>326</v>
      </c>
      <c r="M81" s="134" t="s">
        <v>341</v>
      </c>
      <c r="N81" s="134" t="s">
        <v>478</v>
      </c>
      <c r="O81" s="134" t="s">
        <v>340</v>
      </c>
      <c r="P81" s="134" t="s">
        <v>1211</v>
      </c>
      <c r="Q81" s="135">
        <v>44649.98</v>
      </c>
      <c r="R81" s="136" t="s">
        <v>3905</v>
      </c>
      <c r="S81" s="134" t="s">
        <v>2399</v>
      </c>
      <c r="T81" s="136" t="s">
        <v>3905</v>
      </c>
      <c r="U81" s="135">
        <v>170.1164</v>
      </c>
      <c r="V81" s="137">
        <v>8.0941410846222797E-4</v>
      </c>
      <c r="W81" s="137">
        <v>1.1333095406868676E-3</v>
      </c>
      <c r="X81" s="138">
        <v>2.5915247540351437E-4</v>
      </c>
      <c r="Y81" s="190"/>
    </row>
    <row r="82" spans="1:25" ht="15" x14ac:dyDescent="0.2">
      <c r="A82" s="133" t="s">
        <v>1206</v>
      </c>
      <c r="B82" s="134" t="s">
        <v>1206</v>
      </c>
      <c r="C82" s="134" t="s">
        <v>2400</v>
      </c>
      <c r="D82" s="134" t="s">
        <v>2401</v>
      </c>
      <c r="E82" s="134" t="s">
        <v>310</v>
      </c>
      <c r="F82" s="134" t="s">
        <v>2402</v>
      </c>
      <c r="G82" s="134" t="s">
        <v>2403</v>
      </c>
      <c r="H82" s="134" t="s">
        <v>322</v>
      </c>
      <c r="I82" s="134" t="s">
        <v>918</v>
      </c>
      <c r="J82" s="134" t="s">
        <v>205</v>
      </c>
      <c r="K82" s="134" t="s">
        <v>205</v>
      </c>
      <c r="L82" s="134" t="s">
        <v>326</v>
      </c>
      <c r="M82" s="134" t="s">
        <v>341</v>
      </c>
      <c r="N82" s="134" t="s">
        <v>441</v>
      </c>
      <c r="O82" s="134" t="s">
        <v>340</v>
      </c>
      <c r="P82" s="134" t="s">
        <v>1211</v>
      </c>
      <c r="Q82" s="135">
        <v>1076</v>
      </c>
      <c r="R82" s="136" t="s">
        <v>3905</v>
      </c>
      <c r="S82" s="134" t="s">
        <v>2404</v>
      </c>
      <c r="T82" s="136" t="s">
        <v>3905</v>
      </c>
      <c r="U82" s="135">
        <v>95.721000000000004</v>
      </c>
      <c r="V82" s="137">
        <v>8.612262725558642E-5</v>
      </c>
      <c r="W82" s="137">
        <v>6.3768961743073055E-4</v>
      </c>
      <c r="X82" s="138">
        <v>1.4581968735226131E-4</v>
      </c>
      <c r="Y82" s="190"/>
    </row>
    <row r="83" spans="1:25" ht="15" x14ac:dyDescent="0.2">
      <c r="A83" s="133" t="s">
        <v>1206</v>
      </c>
      <c r="B83" s="134" t="s">
        <v>1206</v>
      </c>
      <c r="C83" s="134" t="s">
        <v>2405</v>
      </c>
      <c r="D83" s="134" t="s">
        <v>2406</v>
      </c>
      <c r="E83" s="134" t="s">
        <v>310</v>
      </c>
      <c r="F83" s="134" t="s">
        <v>2407</v>
      </c>
      <c r="G83" s="134" t="s">
        <v>2408</v>
      </c>
      <c r="H83" s="134" t="s">
        <v>322</v>
      </c>
      <c r="I83" s="134" t="s">
        <v>918</v>
      </c>
      <c r="J83" s="134" t="s">
        <v>205</v>
      </c>
      <c r="K83" s="134" t="s">
        <v>205</v>
      </c>
      <c r="L83" s="134" t="s">
        <v>326</v>
      </c>
      <c r="M83" s="134" t="s">
        <v>341</v>
      </c>
      <c r="N83" s="134" t="s">
        <v>461</v>
      </c>
      <c r="O83" s="134" t="s">
        <v>340</v>
      </c>
      <c r="P83" s="134" t="s">
        <v>1211</v>
      </c>
      <c r="Q83" s="135">
        <v>18700</v>
      </c>
      <c r="R83" s="136" t="s">
        <v>3905</v>
      </c>
      <c r="S83" s="134" t="s">
        <v>2409</v>
      </c>
      <c r="T83" s="136" t="s">
        <v>3905</v>
      </c>
      <c r="U83" s="135">
        <v>84.337000000000003</v>
      </c>
      <c r="V83" s="137">
        <v>3.7373460358330342E-4</v>
      </c>
      <c r="W83" s="137">
        <v>5.6185008241931044E-4</v>
      </c>
      <c r="X83" s="138">
        <v>1.2847755572267203E-4</v>
      </c>
      <c r="Y83" s="190"/>
    </row>
    <row r="84" spans="1:25" ht="15" x14ac:dyDescent="0.2">
      <c r="A84" s="133" t="s">
        <v>1206</v>
      </c>
      <c r="B84" s="134" t="s">
        <v>1206</v>
      </c>
      <c r="C84" s="134" t="s">
        <v>2410</v>
      </c>
      <c r="D84" s="134" t="s">
        <v>2411</v>
      </c>
      <c r="E84" s="134" t="s">
        <v>310</v>
      </c>
      <c r="F84" s="134" t="s">
        <v>2412</v>
      </c>
      <c r="G84" s="134" t="s">
        <v>2413</v>
      </c>
      <c r="H84" s="134" t="s">
        <v>322</v>
      </c>
      <c r="I84" s="134" t="s">
        <v>918</v>
      </c>
      <c r="J84" s="134" t="s">
        <v>205</v>
      </c>
      <c r="K84" s="134" t="s">
        <v>205</v>
      </c>
      <c r="L84" s="134" t="s">
        <v>326</v>
      </c>
      <c r="M84" s="134" t="s">
        <v>341</v>
      </c>
      <c r="N84" s="134" t="s">
        <v>465</v>
      </c>
      <c r="O84" s="134" t="s">
        <v>340</v>
      </c>
      <c r="P84" s="134" t="s">
        <v>1211</v>
      </c>
      <c r="Q84" s="135">
        <v>368</v>
      </c>
      <c r="R84" s="136" t="s">
        <v>3905</v>
      </c>
      <c r="S84" s="134" t="s">
        <v>2414</v>
      </c>
      <c r="T84" s="136" t="s">
        <v>3905</v>
      </c>
      <c r="U84" s="135">
        <v>83.094399999999993</v>
      </c>
      <c r="V84" s="137">
        <v>3.5706076504732169E-5</v>
      </c>
      <c r="W84" s="137">
        <v>5.5357192559117769E-4</v>
      </c>
      <c r="X84" s="138">
        <v>1.2658459995306925E-4</v>
      </c>
      <c r="Y84" s="190"/>
    </row>
    <row r="85" spans="1:25" ht="15" x14ac:dyDescent="0.2">
      <c r="A85" s="133" t="s">
        <v>1206</v>
      </c>
      <c r="B85" s="134" t="s">
        <v>1206</v>
      </c>
      <c r="C85" s="134" t="s">
        <v>2415</v>
      </c>
      <c r="D85" s="134" t="s">
        <v>2416</v>
      </c>
      <c r="E85" s="134" t="s">
        <v>310</v>
      </c>
      <c r="F85" s="134" t="s">
        <v>2417</v>
      </c>
      <c r="G85" s="134" t="s">
        <v>2418</v>
      </c>
      <c r="H85" s="134" t="s">
        <v>322</v>
      </c>
      <c r="I85" s="134" t="s">
        <v>918</v>
      </c>
      <c r="J85" s="134" t="s">
        <v>205</v>
      </c>
      <c r="K85" s="134" t="s">
        <v>205</v>
      </c>
      <c r="L85" s="134" t="s">
        <v>326</v>
      </c>
      <c r="M85" s="134" t="s">
        <v>341</v>
      </c>
      <c r="N85" s="134" t="s">
        <v>476</v>
      </c>
      <c r="O85" s="134" t="s">
        <v>340</v>
      </c>
      <c r="P85" s="134" t="s">
        <v>1211</v>
      </c>
      <c r="Q85" s="135">
        <v>18273</v>
      </c>
      <c r="R85" s="136" t="s">
        <v>3905</v>
      </c>
      <c r="S85" s="134" t="s">
        <v>2419</v>
      </c>
      <c r="T85" s="136" t="s">
        <v>3905</v>
      </c>
      <c r="U85" s="135">
        <v>42.3934</v>
      </c>
      <c r="V85" s="137">
        <v>6.6749580363108512E-4</v>
      </c>
      <c r="W85" s="137">
        <v>2.8242305050015415E-4</v>
      </c>
      <c r="X85" s="138">
        <v>6.4581325772452143E-5</v>
      </c>
      <c r="Y85" s="190"/>
    </row>
    <row r="86" spans="1:25" ht="15" x14ac:dyDescent="0.2">
      <c r="A86" s="133" t="s">
        <v>1206</v>
      </c>
      <c r="B86" s="134" t="s">
        <v>1206</v>
      </c>
      <c r="C86" s="134" t="s">
        <v>2420</v>
      </c>
      <c r="D86" s="134" t="s">
        <v>2421</v>
      </c>
      <c r="E86" s="134" t="s">
        <v>310</v>
      </c>
      <c r="F86" s="134" t="s">
        <v>2422</v>
      </c>
      <c r="G86" s="134" t="s">
        <v>2423</v>
      </c>
      <c r="H86" s="134" t="s">
        <v>322</v>
      </c>
      <c r="I86" s="134" t="s">
        <v>918</v>
      </c>
      <c r="J86" s="134" t="s">
        <v>205</v>
      </c>
      <c r="K86" s="134" t="s">
        <v>205</v>
      </c>
      <c r="L86" s="134" t="s">
        <v>326</v>
      </c>
      <c r="M86" s="134" t="s">
        <v>341</v>
      </c>
      <c r="N86" s="134" t="s">
        <v>460</v>
      </c>
      <c r="O86" s="134" t="s">
        <v>340</v>
      </c>
      <c r="P86" s="134" t="s">
        <v>1211</v>
      </c>
      <c r="Q86" s="135">
        <v>236.01</v>
      </c>
      <c r="R86" s="136" t="s">
        <v>3905</v>
      </c>
      <c r="S86" s="134" t="s">
        <v>2424</v>
      </c>
      <c r="T86" s="136" t="s">
        <v>3905</v>
      </c>
      <c r="U86" s="135">
        <v>37.1952</v>
      </c>
      <c r="V86" s="137">
        <v>7.0277193069175737E-5</v>
      </c>
      <c r="W86" s="137">
        <v>2.4779293431353685E-4</v>
      </c>
      <c r="X86" s="138">
        <v>5.6662500410906174E-5</v>
      </c>
      <c r="Y86" s="190"/>
    </row>
    <row r="87" spans="1:25" ht="15" x14ac:dyDescent="0.2">
      <c r="A87" s="133" t="s">
        <v>1206</v>
      </c>
      <c r="B87" s="134" t="s">
        <v>1206</v>
      </c>
      <c r="C87" s="134" t="s">
        <v>2425</v>
      </c>
      <c r="D87" s="134" t="s">
        <v>2426</v>
      </c>
      <c r="E87" s="134" t="s">
        <v>310</v>
      </c>
      <c r="F87" s="134" t="s">
        <v>2427</v>
      </c>
      <c r="G87" s="134" t="s">
        <v>2428</v>
      </c>
      <c r="H87" s="134" t="s">
        <v>322</v>
      </c>
      <c r="I87" s="134" t="s">
        <v>918</v>
      </c>
      <c r="J87" s="134" t="s">
        <v>205</v>
      </c>
      <c r="K87" s="134" t="s">
        <v>205</v>
      </c>
      <c r="L87" s="134" t="s">
        <v>326</v>
      </c>
      <c r="M87" s="134" t="s">
        <v>341</v>
      </c>
      <c r="N87" s="134" t="s">
        <v>481</v>
      </c>
      <c r="O87" s="134" t="s">
        <v>340</v>
      </c>
      <c r="P87" s="134" t="s">
        <v>1211</v>
      </c>
      <c r="Q87" s="135">
        <v>60000</v>
      </c>
      <c r="R87" s="136" t="s">
        <v>3905</v>
      </c>
      <c r="S87" s="134" t="s">
        <v>2429</v>
      </c>
      <c r="T87" s="136" t="s">
        <v>3905</v>
      </c>
      <c r="U87" s="135">
        <v>32.04</v>
      </c>
      <c r="V87" s="137">
        <v>4.346930682234977E-4</v>
      </c>
      <c r="W87" s="137">
        <v>2.1344933588715164E-4</v>
      </c>
      <c r="X87" s="138">
        <v>4.8809192707286394E-5</v>
      </c>
      <c r="Y87" s="190"/>
    </row>
    <row r="88" spans="1:25" ht="15" x14ac:dyDescent="0.2">
      <c r="A88" s="133" t="s">
        <v>1206</v>
      </c>
      <c r="B88" s="134" t="s">
        <v>1206</v>
      </c>
      <c r="C88" s="134" t="s">
        <v>2430</v>
      </c>
      <c r="D88" s="134" t="s">
        <v>2431</v>
      </c>
      <c r="E88" s="134" t="s">
        <v>310</v>
      </c>
      <c r="F88" s="134" t="s">
        <v>2432</v>
      </c>
      <c r="G88" s="134" t="s">
        <v>2433</v>
      </c>
      <c r="H88" s="134" t="s">
        <v>322</v>
      </c>
      <c r="I88" s="134" t="s">
        <v>918</v>
      </c>
      <c r="J88" s="134" t="s">
        <v>205</v>
      </c>
      <c r="K88" s="134" t="s">
        <v>205</v>
      </c>
      <c r="L88" s="134" t="s">
        <v>326</v>
      </c>
      <c r="M88" s="134" t="s">
        <v>341</v>
      </c>
      <c r="N88" s="134" t="s">
        <v>440</v>
      </c>
      <c r="O88" s="134" t="s">
        <v>340</v>
      </c>
      <c r="P88" s="134" t="s">
        <v>1211</v>
      </c>
      <c r="Q88" s="135">
        <v>23596</v>
      </c>
      <c r="R88" s="136" t="s">
        <v>3905</v>
      </c>
      <c r="S88" s="134" t="s">
        <v>2434</v>
      </c>
      <c r="T88" s="136" t="s">
        <v>3905</v>
      </c>
      <c r="U88" s="135">
        <v>30.509599999999999</v>
      </c>
      <c r="V88" s="137">
        <v>7.9661569993961915E-4</v>
      </c>
      <c r="W88" s="137">
        <v>2.0325405227103767E-4</v>
      </c>
      <c r="X88" s="138">
        <v>4.647784995254746E-5</v>
      </c>
      <c r="Y88" s="190"/>
    </row>
    <row r="89" spans="1:25" ht="15" x14ac:dyDescent="0.2">
      <c r="A89" s="133" t="s">
        <v>1206</v>
      </c>
      <c r="B89" s="134" t="s">
        <v>1206</v>
      </c>
      <c r="C89" s="134" t="s">
        <v>2435</v>
      </c>
      <c r="D89" s="134" t="s">
        <v>2436</v>
      </c>
      <c r="E89" s="134" t="s">
        <v>310</v>
      </c>
      <c r="F89" s="134" t="s">
        <v>2437</v>
      </c>
      <c r="G89" s="134" t="s">
        <v>2438</v>
      </c>
      <c r="H89" s="134" t="s">
        <v>322</v>
      </c>
      <c r="I89" s="134" t="s">
        <v>918</v>
      </c>
      <c r="J89" s="134" t="s">
        <v>205</v>
      </c>
      <c r="K89" s="134" t="s">
        <v>205</v>
      </c>
      <c r="L89" s="134" t="s">
        <v>326</v>
      </c>
      <c r="M89" s="134" t="s">
        <v>341</v>
      </c>
      <c r="N89" s="134" t="s">
        <v>461</v>
      </c>
      <c r="O89" s="134" t="s">
        <v>340</v>
      </c>
      <c r="P89" s="134" t="s">
        <v>1211</v>
      </c>
      <c r="Q89" s="135">
        <v>24046.25</v>
      </c>
      <c r="R89" s="136" t="s">
        <v>3905</v>
      </c>
      <c r="S89" s="134" t="s">
        <v>2439</v>
      </c>
      <c r="T89" s="136" t="s">
        <v>3905</v>
      </c>
      <c r="U89" s="135">
        <v>13.3697</v>
      </c>
      <c r="V89" s="137">
        <v>8.987220048819615E-4</v>
      </c>
      <c r="W89" s="137">
        <v>8.9068563912312403E-5</v>
      </c>
      <c r="X89" s="138">
        <v>2.0367197124734626E-5</v>
      </c>
      <c r="Y89" s="190"/>
    </row>
    <row r="90" spans="1:25" ht="15" x14ac:dyDescent="0.2">
      <c r="A90" s="133" t="s">
        <v>1206</v>
      </c>
      <c r="B90" s="134" t="s">
        <v>1206</v>
      </c>
      <c r="C90" s="134" t="s">
        <v>2440</v>
      </c>
      <c r="D90" s="134" t="s">
        <v>2441</v>
      </c>
      <c r="E90" s="134" t="s">
        <v>314</v>
      </c>
      <c r="F90" s="134" t="s">
        <v>2442</v>
      </c>
      <c r="G90" s="134" t="s">
        <v>2443</v>
      </c>
      <c r="H90" s="134" t="s">
        <v>322</v>
      </c>
      <c r="I90" s="134" t="s">
        <v>918</v>
      </c>
      <c r="J90" s="134" t="s">
        <v>206</v>
      </c>
      <c r="K90" s="134" t="s">
        <v>225</v>
      </c>
      <c r="L90" s="134" t="s">
        <v>326</v>
      </c>
      <c r="M90" s="134" t="s">
        <v>345</v>
      </c>
      <c r="N90" s="134" t="s">
        <v>522</v>
      </c>
      <c r="O90" s="134" t="s">
        <v>340</v>
      </c>
      <c r="P90" s="134" t="s">
        <v>1212</v>
      </c>
      <c r="Q90" s="135">
        <v>5196</v>
      </c>
      <c r="R90" s="134" t="s">
        <v>1213</v>
      </c>
      <c r="S90" s="134" t="s">
        <v>2444</v>
      </c>
      <c r="T90" s="136" t="s">
        <v>3905</v>
      </c>
      <c r="U90" s="135">
        <v>3450.0337000000004</v>
      </c>
      <c r="V90" s="137">
        <v>5.0932917348500544E-7</v>
      </c>
      <c r="W90" s="137">
        <v>2.2984001584865837E-2</v>
      </c>
      <c r="X90" s="138">
        <v>5.2557228996645469E-3</v>
      </c>
      <c r="Y90" s="190"/>
    </row>
    <row r="91" spans="1:25" ht="15" x14ac:dyDescent="0.2">
      <c r="A91" s="133" t="s">
        <v>1206</v>
      </c>
      <c r="B91" s="134" t="s">
        <v>1206</v>
      </c>
      <c r="C91" s="134" t="s">
        <v>2445</v>
      </c>
      <c r="D91" s="134" t="s">
        <v>2446</v>
      </c>
      <c r="E91" s="134" t="s">
        <v>314</v>
      </c>
      <c r="F91" s="134" t="s">
        <v>2445</v>
      </c>
      <c r="G91" s="134" t="s">
        <v>2447</v>
      </c>
      <c r="H91" s="134" t="s">
        <v>322</v>
      </c>
      <c r="I91" s="134" t="s">
        <v>918</v>
      </c>
      <c r="J91" s="134" t="s">
        <v>206</v>
      </c>
      <c r="K91" s="134" t="s">
        <v>225</v>
      </c>
      <c r="L91" s="134" t="s">
        <v>326</v>
      </c>
      <c r="M91" s="134" t="s">
        <v>345</v>
      </c>
      <c r="N91" s="134" t="s">
        <v>547</v>
      </c>
      <c r="O91" s="134" t="s">
        <v>340</v>
      </c>
      <c r="P91" s="134" t="s">
        <v>1212</v>
      </c>
      <c r="Q91" s="135">
        <v>2094</v>
      </c>
      <c r="R91" s="134" t="s">
        <v>1213</v>
      </c>
      <c r="S91" s="134" t="s">
        <v>2448</v>
      </c>
      <c r="T91" s="136" t="s">
        <v>3905</v>
      </c>
      <c r="U91" s="135">
        <v>3242.9157</v>
      </c>
      <c r="V91" s="137">
        <v>2.8090516928560881E-7</v>
      </c>
      <c r="W91" s="137">
        <v>2.1604188259913441E-2</v>
      </c>
      <c r="X91" s="138">
        <v>4.940202712179452E-3</v>
      </c>
      <c r="Y91" s="190"/>
    </row>
    <row r="92" spans="1:25" ht="15" x14ac:dyDescent="0.2">
      <c r="A92" s="133" t="s">
        <v>1206</v>
      </c>
      <c r="B92" s="134" t="s">
        <v>1206</v>
      </c>
      <c r="C92" s="134" t="s">
        <v>2449</v>
      </c>
      <c r="D92" s="134" t="s">
        <v>2450</v>
      </c>
      <c r="E92" s="134" t="s">
        <v>314</v>
      </c>
      <c r="F92" s="134" t="s">
        <v>2451</v>
      </c>
      <c r="G92" s="134" t="s">
        <v>2452</v>
      </c>
      <c r="H92" s="134" t="s">
        <v>322</v>
      </c>
      <c r="I92" s="134" t="s">
        <v>918</v>
      </c>
      <c r="J92" s="134" t="s">
        <v>206</v>
      </c>
      <c r="K92" s="134" t="s">
        <v>225</v>
      </c>
      <c r="L92" s="134" t="s">
        <v>326</v>
      </c>
      <c r="M92" s="134" t="s">
        <v>345</v>
      </c>
      <c r="N92" s="134" t="s">
        <v>540</v>
      </c>
      <c r="O92" s="134" t="s">
        <v>340</v>
      </c>
      <c r="P92" s="134" t="s">
        <v>1212</v>
      </c>
      <c r="Q92" s="135">
        <v>2858</v>
      </c>
      <c r="R92" s="134" t="s">
        <v>1213</v>
      </c>
      <c r="S92" s="134" t="s">
        <v>2453</v>
      </c>
      <c r="T92" s="136" t="s">
        <v>3905</v>
      </c>
      <c r="U92" s="135">
        <v>2936.0047999999997</v>
      </c>
      <c r="V92" s="137">
        <v>1.7556867849861135E-6</v>
      </c>
      <c r="W92" s="137">
        <v>1.9559558908553688E-2</v>
      </c>
      <c r="X92" s="138">
        <v>4.4726598753244634E-3</v>
      </c>
      <c r="Y92" s="190"/>
    </row>
    <row r="93" spans="1:25" x14ac:dyDescent="0.2">
      <c r="A93" s="133" t="s">
        <v>1206</v>
      </c>
      <c r="B93" s="134" t="s">
        <v>1206</v>
      </c>
      <c r="C93" s="134" t="s">
        <v>2454</v>
      </c>
      <c r="D93" s="134" t="s">
        <v>2455</v>
      </c>
      <c r="E93" s="134" t="s">
        <v>314</v>
      </c>
      <c r="F93" s="134" t="s">
        <v>2456</v>
      </c>
      <c r="G93" s="134" t="s">
        <v>2457</v>
      </c>
      <c r="H93" s="134" t="s">
        <v>322</v>
      </c>
      <c r="I93" s="134" t="s">
        <v>918</v>
      </c>
      <c r="J93" s="134" t="s">
        <v>206</v>
      </c>
      <c r="K93" s="134" t="s">
        <v>225</v>
      </c>
      <c r="L93" s="134" t="s">
        <v>326</v>
      </c>
      <c r="M93" s="134" t="s">
        <v>345</v>
      </c>
      <c r="N93" s="134" t="s">
        <v>547</v>
      </c>
      <c r="O93" s="134" t="s">
        <v>340</v>
      </c>
      <c r="P93" s="134" t="s">
        <v>1212</v>
      </c>
      <c r="Q93" s="135">
        <v>5153</v>
      </c>
      <c r="R93" s="134" t="s">
        <v>1213</v>
      </c>
      <c r="S93" s="134" t="s">
        <v>2458</v>
      </c>
      <c r="T93" s="135">
        <v>2.7900999999999998</v>
      </c>
      <c r="U93" s="135">
        <v>2590.8932</v>
      </c>
      <c r="V93" s="137">
        <v>9.9362215285699638E-7</v>
      </c>
      <c r="W93" s="137">
        <v>1.7279025546966587E-2</v>
      </c>
      <c r="X93" s="138">
        <v>3.9511731634616102E-3</v>
      </c>
      <c r="Y93" s="190"/>
    </row>
    <row r="94" spans="1:25" x14ac:dyDescent="0.2">
      <c r="A94" s="133" t="s">
        <v>1206</v>
      </c>
      <c r="B94" s="134" t="s">
        <v>1206</v>
      </c>
      <c r="C94" s="134" t="s">
        <v>2459</v>
      </c>
      <c r="D94" s="134" t="s">
        <v>2460</v>
      </c>
      <c r="E94" s="134" t="s">
        <v>314</v>
      </c>
      <c r="F94" s="134" t="s">
        <v>2459</v>
      </c>
      <c r="G94" s="134" t="s">
        <v>2461</v>
      </c>
      <c r="H94" s="134" t="s">
        <v>322</v>
      </c>
      <c r="I94" s="134" t="s">
        <v>918</v>
      </c>
      <c r="J94" s="134" t="s">
        <v>206</v>
      </c>
      <c r="K94" s="134" t="s">
        <v>225</v>
      </c>
      <c r="L94" s="134" t="s">
        <v>326</v>
      </c>
      <c r="M94" s="134" t="s">
        <v>345</v>
      </c>
      <c r="N94" s="134" t="s">
        <v>545</v>
      </c>
      <c r="O94" s="134" t="s">
        <v>340</v>
      </c>
      <c r="P94" s="134" t="s">
        <v>1212</v>
      </c>
      <c r="Q94" s="135">
        <v>1316</v>
      </c>
      <c r="R94" s="134" t="s">
        <v>1213</v>
      </c>
      <c r="S94" s="134" t="s">
        <v>2462</v>
      </c>
      <c r="T94" s="135">
        <v>0.65800000000000003</v>
      </c>
      <c r="U94" s="135">
        <v>2354.6668</v>
      </c>
      <c r="V94" s="137">
        <v>5.8350895504453687E-7</v>
      </c>
      <c r="W94" s="137">
        <v>1.569108965613732E-2</v>
      </c>
      <c r="X94" s="138">
        <v>3.5880618491060641E-3</v>
      </c>
      <c r="Y94" s="190"/>
    </row>
    <row r="95" spans="1:25" ht="15" x14ac:dyDescent="0.2">
      <c r="A95" s="133" t="s">
        <v>1206</v>
      </c>
      <c r="B95" s="134" t="s">
        <v>1206</v>
      </c>
      <c r="C95" s="134" t="s">
        <v>2463</v>
      </c>
      <c r="D95" s="134" t="s">
        <v>2464</v>
      </c>
      <c r="E95" s="134" t="s">
        <v>314</v>
      </c>
      <c r="F95" s="134" t="s">
        <v>2463</v>
      </c>
      <c r="G95" s="134" t="s">
        <v>2465</v>
      </c>
      <c r="H95" s="134" t="s">
        <v>322</v>
      </c>
      <c r="I95" s="134" t="s">
        <v>918</v>
      </c>
      <c r="J95" s="134" t="s">
        <v>206</v>
      </c>
      <c r="K95" s="134" t="s">
        <v>225</v>
      </c>
      <c r="L95" s="134" t="s">
        <v>326</v>
      </c>
      <c r="M95" s="134" t="s">
        <v>345</v>
      </c>
      <c r="N95" s="134" t="s">
        <v>547</v>
      </c>
      <c r="O95" s="134" t="s">
        <v>340</v>
      </c>
      <c r="P95" s="134" t="s">
        <v>1212</v>
      </c>
      <c r="Q95" s="135">
        <v>3692</v>
      </c>
      <c r="R95" s="134" t="s">
        <v>1213</v>
      </c>
      <c r="S95" s="134" t="s">
        <v>2466</v>
      </c>
      <c r="T95" s="136" t="s">
        <v>3905</v>
      </c>
      <c r="U95" s="135">
        <v>2330.4564</v>
      </c>
      <c r="V95" s="137">
        <v>2.3208276428424784E-7</v>
      </c>
      <c r="W95" s="137">
        <v>1.5525417405126892E-2</v>
      </c>
      <c r="X95" s="138">
        <v>3.5501777826496888E-3</v>
      </c>
      <c r="Y95" s="190"/>
    </row>
    <row r="96" spans="1:25" ht="15" x14ac:dyDescent="0.2">
      <c r="A96" s="133" t="s">
        <v>1206</v>
      </c>
      <c r="B96" s="134" t="s">
        <v>1206</v>
      </c>
      <c r="C96" s="134" t="s">
        <v>2467</v>
      </c>
      <c r="D96" s="134" t="s">
        <v>2468</v>
      </c>
      <c r="E96" s="134" t="s">
        <v>314</v>
      </c>
      <c r="F96" s="134" t="s">
        <v>2469</v>
      </c>
      <c r="G96" s="134" t="s">
        <v>2470</v>
      </c>
      <c r="H96" s="134" t="s">
        <v>322</v>
      </c>
      <c r="I96" s="134" t="s">
        <v>918</v>
      </c>
      <c r="J96" s="134" t="s">
        <v>206</v>
      </c>
      <c r="K96" s="134" t="s">
        <v>225</v>
      </c>
      <c r="L96" s="134" t="s">
        <v>326</v>
      </c>
      <c r="M96" s="134" t="s">
        <v>345</v>
      </c>
      <c r="N96" s="134" t="s">
        <v>547</v>
      </c>
      <c r="O96" s="134" t="s">
        <v>340</v>
      </c>
      <c r="P96" s="134" t="s">
        <v>1212</v>
      </c>
      <c r="Q96" s="135">
        <v>3724</v>
      </c>
      <c r="R96" s="134" t="s">
        <v>1213</v>
      </c>
      <c r="S96" s="134" t="s">
        <v>2471</v>
      </c>
      <c r="T96" s="136" t="s">
        <v>3905</v>
      </c>
      <c r="U96" s="135">
        <v>2087.1867999999999</v>
      </c>
      <c r="V96" s="137">
        <v>6.1189615511008871E-7</v>
      </c>
      <c r="W96" s="137">
        <v>1.3904763793505331E-2</v>
      </c>
      <c r="X96" s="138">
        <v>3.179584947995862E-3</v>
      </c>
      <c r="Y96" s="190"/>
    </row>
    <row r="97" spans="1:25" ht="15" x14ac:dyDescent="0.2">
      <c r="A97" s="133" t="s">
        <v>1206</v>
      </c>
      <c r="B97" s="134" t="s">
        <v>1206</v>
      </c>
      <c r="C97" s="134" t="s">
        <v>2472</v>
      </c>
      <c r="D97" s="134" t="s">
        <v>2473</v>
      </c>
      <c r="E97" s="134" t="s">
        <v>314</v>
      </c>
      <c r="F97" s="134" t="s">
        <v>2472</v>
      </c>
      <c r="G97" s="134" t="s">
        <v>2474</v>
      </c>
      <c r="H97" s="134" t="s">
        <v>322</v>
      </c>
      <c r="I97" s="134" t="s">
        <v>918</v>
      </c>
      <c r="J97" s="134" t="s">
        <v>206</v>
      </c>
      <c r="K97" s="134" t="s">
        <v>225</v>
      </c>
      <c r="L97" s="134" t="s">
        <v>326</v>
      </c>
      <c r="M97" s="134" t="s">
        <v>345</v>
      </c>
      <c r="N97" s="134" t="s">
        <v>545</v>
      </c>
      <c r="O97" s="134" t="s">
        <v>340</v>
      </c>
      <c r="P97" s="134" t="s">
        <v>1212</v>
      </c>
      <c r="Q97" s="135">
        <v>1024</v>
      </c>
      <c r="R97" s="134" t="s">
        <v>1213</v>
      </c>
      <c r="S97" s="134" t="s">
        <v>2475</v>
      </c>
      <c r="T97" s="136" t="s">
        <v>3905</v>
      </c>
      <c r="U97" s="135">
        <v>1902.011</v>
      </c>
      <c r="V97" s="137">
        <v>2.2026242202624219E-6</v>
      </c>
      <c r="W97" s="137">
        <v>1.2671129246047094E-2</v>
      </c>
      <c r="X97" s="138">
        <v>2.8974912787558273E-3</v>
      </c>
      <c r="Y97" s="190"/>
    </row>
    <row r="98" spans="1:25" ht="15" x14ac:dyDescent="0.2">
      <c r="A98" s="133" t="s">
        <v>1206</v>
      </c>
      <c r="B98" s="134" t="s">
        <v>1206</v>
      </c>
      <c r="C98" s="134" t="s">
        <v>2476</v>
      </c>
      <c r="D98" s="134" t="s">
        <v>2477</v>
      </c>
      <c r="E98" s="134" t="s">
        <v>314</v>
      </c>
      <c r="F98" s="134" t="s">
        <v>2476</v>
      </c>
      <c r="G98" s="134" t="s">
        <v>2478</v>
      </c>
      <c r="H98" s="134" t="s">
        <v>322</v>
      </c>
      <c r="I98" s="134" t="s">
        <v>918</v>
      </c>
      <c r="J98" s="134" t="s">
        <v>206</v>
      </c>
      <c r="K98" s="134" t="s">
        <v>225</v>
      </c>
      <c r="L98" s="134" t="s">
        <v>326</v>
      </c>
      <c r="M98" s="134" t="s">
        <v>345</v>
      </c>
      <c r="N98" s="134" t="s">
        <v>547</v>
      </c>
      <c r="O98" s="134" t="s">
        <v>340</v>
      </c>
      <c r="P98" s="134" t="s">
        <v>1212</v>
      </c>
      <c r="Q98" s="135">
        <v>537</v>
      </c>
      <c r="R98" s="134" t="s">
        <v>1213</v>
      </c>
      <c r="S98" s="134" t="s">
        <v>2479</v>
      </c>
      <c r="T98" s="136" t="s">
        <v>3905</v>
      </c>
      <c r="U98" s="135">
        <v>1786.0643</v>
      </c>
      <c r="V98" s="137">
        <v>2.1829268292682927E-7</v>
      </c>
      <c r="W98" s="137">
        <v>1.1898696863498032E-2</v>
      </c>
      <c r="X98" s="138">
        <v>2.7208601318071289E-3</v>
      </c>
      <c r="Y98" s="190"/>
    </row>
    <row r="99" spans="1:25" ht="15" x14ac:dyDescent="0.2">
      <c r="A99" s="133" t="s">
        <v>1206</v>
      </c>
      <c r="B99" s="134" t="s">
        <v>1206</v>
      </c>
      <c r="C99" s="134" t="s">
        <v>2480</v>
      </c>
      <c r="D99" s="134" t="s">
        <v>2481</v>
      </c>
      <c r="E99" s="134" t="s">
        <v>314</v>
      </c>
      <c r="F99" s="134" t="s">
        <v>2482</v>
      </c>
      <c r="G99" s="134" t="s">
        <v>2483</v>
      </c>
      <c r="H99" s="134" t="s">
        <v>322</v>
      </c>
      <c r="I99" s="134" t="s">
        <v>918</v>
      </c>
      <c r="J99" s="134" t="s">
        <v>206</v>
      </c>
      <c r="K99" s="134" t="s">
        <v>225</v>
      </c>
      <c r="L99" s="134" t="s">
        <v>326</v>
      </c>
      <c r="M99" s="134" t="s">
        <v>345</v>
      </c>
      <c r="N99" s="134" t="s">
        <v>540</v>
      </c>
      <c r="O99" s="134" t="s">
        <v>340</v>
      </c>
      <c r="P99" s="134" t="s">
        <v>1212</v>
      </c>
      <c r="Q99" s="135">
        <v>982</v>
      </c>
      <c r="R99" s="134" t="s">
        <v>1213</v>
      </c>
      <c r="S99" s="134" t="s">
        <v>2484</v>
      </c>
      <c r="T99" s="136" t="s">
        <v>3905</v>
      </c>
      <c r="U99" s="135">
        <v>1740.7513000000001</v>
      </c>
      <c r="V99" s="137">
        <v>1.02956270844189E-6</v>
      </c>
      <c r="W99" s="137">
        <v>1.1596823033212722E-2</v>
      </c>
      <c r="X99" s="138">
        <v>2.6518310205454654E-3</v>
      </c>
      <c r="Y99" s="190"/>
    </row>
    <row r="100" spans="1:25" ht="15" x14ac:dyDescent="0.2">
      <c r="A100" s="133" t="s">
        <v>1206</v>
      </c>
      <c r="B100" s="134" t="s">
        <v>1206</v>
      </c>
      <c r="C100" s="134" t="s">
        <v>2485</v>
      </c>
      <c r="D100" s="134" t="s">
        <v>2486</v>
      </c>
      <c r="E100" s="134" t="s">
        <v>310</v>
      </c>
      <c r="F100" s="134" t="s">
        <v>2487</v>
      </c>
      <c r="G100" s="134" t="s">
        <v>2488</v>
      </c>
      <c r="H100" s="134" t="s">
        <v>322</v>
      </c>
      <c r="I100" s="134" t="s">
        <v>918</v>
      </c>
      <c r="J100" s="134" t="s">
        <v>206</v>
      </c>
      <c r="K100" s="134" t="s">
        <v>225</v>
      </c>
      <c r="L100" s="134" t="s">
        <v>326</v>
      </c>
      <c r="M100" s="134" t="s">
        <v>345</v>
      </c>
      <c r="N100" s="134" t="s">
        <v>545</v>
      </c>
      <c r="O100" s="134" t="s">
        <v>340</v>
      </c>
      <c r="P100" s="134" t="s">
        <v>1212</v>
      </c>
      <c r="Q100" s="135">
        <v>41852</v>
      </c>
      <c r="R100" s="134" t="s">
        <v>1213</v>
      </c>
      <c r="S100" s="134" t="s">
        <v>2489</v>
      </c>
      <c r="T100" s="136" t="s">
        <v>3905</v>
      </c>
      <c r="U100" s="135">
        <v>1706.9539</v>
      </c>
      <c r="V100" s="137">
        <v>2.1205058570791617E-4</v>
      </c>
      <c r="W100" s="137">
        <v>1.1371665988061471E-2</v>
      </c>
      <c r="X100" s="138">
        <v>2.6003446406018859E-3</v>
      </c>
      <c r="Y100" s="190"/>
    </row>
    <row r="101" spans="1:25" ht="15" x14ac:dyDescent="0.2">
      <c r="A101" s="133" t="s">
        <v>1206</v>
      </c>
      <c r="B101" s="134" t="s">
        <v>1206</v>
      </c>
      <c r="C101" s="134" t="s">
        <v>2490</v>
      </c>
      <c r="D101" s="134" t="s">
        <v>2491</v>
      </c>
      <c r="E101" s="134" t="s">
        <v>314</v>
      </c>
      <c r="F101" s="134" t="s">
        <v>2490</v>
      </c>
      <c r="G101" s="134" t="s">
        <v>2492</v>
      </c>
      <c r="H101" s="134" t="s">
        <v>322</v>
      </c>
      <c r="I101" s="134" t="s">
        <v>918</v>
      </c>
      <c r="J101" s="134" t="s">
        <v>206</v>
      </c>
      <c r="K101" s="134" t="s">
        <v>225</v>
      </c>
      <c r="L101" s="134" t="s">
        <v>326</v>
      </c>
      <c r="M101" s="134" t="s">
        <v>345</v>
      </c>
      <c r="N101" s="134" t="s">
        <v>518</v>
      </c>
      <c r="O101" s="134" t="s">
        <v>340</v>
      </c>
      <c r="P101" s="134" t="s">
        <v>1212</v>
      </c>
      <c r="Q101" s="135">
        <v>2539</v>
      </c>
      <c r="R101" s="134" t="s">
        <v>1213</v>
      </c>
      <c r="S101" s="134" t="s">
        <v>2493</v>
      </c>
      <c r="T101" s="136" t="s">
        <v>3905</v>
      </c>
      <c r="U101" s="135">
        <v>1642.9437</v>
      </c>
      <c r="V101" s="137">
        <v>8.0405300986271244E-7</v>
      </c>
      <c r="W101" s="137">
        <v>1.0945232339048892E-2</v>
      </c>
      <c r="X101" s="138">
        <v>2.5028325913607004E-3</v>
      </c>
      <c r="Y101" s="190"/>
    </row>
    <row r="102" spans="1:25" ht="15" x14ac:dyDescent="0.2">
      <c r="A102" s="133" t="s">
        <v>1206</v>
      </c>
      <c r="B102" s="134" t="s">
        <v>1206</v>
      </c>
      <c r="C102" s="134" t="s">
        <v>2494</v>
      </c>
      <c r="D102" s="134" t="s">
        <v>2495</v>
      </c>
      <c r="E102" s="134" t="s">
        <v>310</v>
      </c>
      <c r="F102" s="134" t="s">
        <v>2496</v>
      </c>
      <c r="G102" s="134" t="s">
        <v>2497</v>
      </c>
      <c r="H102" s="134" t="s">
        <v>322</v>
      </c>
      <c r="I102" s="134" t="s">
        <v>918</v>
      </c>
      <c r="J102" s="134" t="s">
        <v>206</v>
      </c>
      <c r="K102" s="134" t="s">
        <v>225</v>
      </c>
      <c r="L102" s="134" t="s">
        <v>326</v>
      </c>
      <c r="M102" s="134" t="s">
        <v>345</v>
      </c>
      <c r="N102" s="134" t="s">
        <v>459</v>
      </c>
      <c r="O102" s="134" t="s">
        <v>340</v>
      </c>
      <c r="P102" s="134" t="s">
        <v>1212</v>
      </c>
      <c r="Q102" s="135">
        <v>12230</v>
      </c>
      <c r="R102" s="134" t="s">
        <v>1213</v>
      </c>
      <c r="S102" s="134" t="s">
        <v>2498</v>
      </c>
      <c r="T102" s="136" t="s">
        <v>3905</v>
      </c>
      <c r="U102" s="135">
        <v>1505.595</v>
      </c>
      <c r="V102" s="137">
        <v>1.1026817517737872E-4</v>
      </c>
      <c r="W102" s="137">
        <v>1.0030220248454009E-2</v>
      </c>
      <c r="X102" s="138">
        <v>2.293597920876861E-3</v>
      </c>
      <c r="Y102" s="190"/>
    </row>
    <row r="103" spans="1:25" ht="15" x14ac:dyDescent="0.2">
      <c r="A103" s="133" t="s">
        <v>1206</v>
      </c>
      <c r="B103" s="134" t="s">
        <v>1206</v>
      </c>
      <c r="C103" s="134" t="s">
        <v>2499</v>
      </c>
      <c r="D103" s="134" t="s">
        <v>2500</v>
      </c>
      <c r="E103" s="134" t="s">
        <v>314</v>
      </c>
      <c r="F103" s="134" t="s">
        <v>2499</v>
      </c>
      <c r="G103" s="134" t="s">
        <v>2501</v>
      </c>
      <c r="H103" s="134" t="s">
        <v>322</v>
      </c>
      <c r="I103" s="134" t="s">
        <v>918</v>
      </c>
      <c r="J103" s="134" t="s">
        <v>206</v>
      </c>
      <c r="K103" s="134" t="s">
        <v>225</v>
      </c>
      <c r="L103" s="134" t="s">
        <v>326</v>
      </c>
      <c r="M103" s="134" t="s">
        <v>345</v>
      </c>
      <c r="N103" s="134" t="s">
        <v>547</v>
      </c>
      <c r="O103" s="134" t="s">
        <v>340</v>
      </c>
      <c r="P103" s="134" t="s">
        <v>1212</v>
      </c>
      <c r="Q103" s="135">
        <v>5975</v>
      </c>
      <c r="R103" s="134" t="s">
        <v>1213</v>
      </c>
      <c r="S103" s="134" t="s">
        <v>2502</v>
      </c>
      <c r="T103" s="136" t="s">
        <v>3905</v>
      </c>
      <c r="U103" s="135">
        <v>1502.4083999999998</v>
      </c>
      <c r="V103" s="137">
        <v>7.6481370546160187E-6</v>
      </c>
      <c r="W103" s="137">
        <v>1.0008991326311459E-2</v>
      </c>
      <c r="X103" s="138">
        <v>2.2887435297984484E-3</v>
      </c>
      <c r="Y103" s="190"/>
    </row>
    <row r="104" spans="1:25" ht="15" x14ac:dyDescent="0.2">
      <c r="A104" s="133" t="s">
        <v>1206</v>
      </c>
      <c r="B104" s="134" t="s">
        <v>1206</v>
      </c>
      <c r="C104" s="134" t="s">
        <v>2503</v>
      </c>
      <c r="D104" s="134" t="s">
        <v>2504</v>
      </c>
      <c r="E104" s="134" t="s">
        <v>314</v>
      </c>
      <c r="F104" s="134" t="s">
        <v>2505</v>
      </c>
      <c r="G104" s="134" t="s">
        <v>2506</v>
      </c>
      <c r="H104" s="134" t="s">
        <v>322</v>
      </c>
      <c r="I104" s="134" t="s">
        <v>918</v>
      </c>
      <c r="J104" s="134" t="s">
        <v>206</v>
      </c>
      <c r="K104" s="134" t="s">
        <v>225</v>
      </c>
      <c r="L104" s="134" t="s">
        <v>326</v>
      </c>
      <c r="M104" s="134" t="s">
        <v>345</v>
      </c>
      <c r="N104" s="134" t="s">
        <v>540</v>
      </c>
      <c r="O104" s="134" t="s">
        <v>340</v>
      </c>
      <c r="P104" s="134" t="s">
        <v>1212</v>
      </c>
      <c r="Q104" s="135">
        <v>972</v>
      </c>
      <c r="R104" s="134" t="s">
        <v>1213</v>
      </c>
      <c r="S104" s="134" t="s">
        <v>2507</v>
      </c>
      <c r="T104" s="136" t="s">
        <v>3905</v>
      </c>
      <c r="U104" s="135">
        <v>1494.4663999999998</v>
      </c>
      <c r="V104" s="137">
        <v>2.8703471289146132E-6</v>
      </c>
      <c r="W104" s="137">
        <v>9.9560819048494682E-3</v>
      </c>
      <c r="X104" s="138">
        <v>2.2766447985588501E-3</v>
      </c>
      <c r="Y104" s="190"/>
    </row>
    <row r="105" spans="1:25" ht="15" x14ac:dyDescent="0.2">
      <c r="A105" s="133" t="s">
        <v>1206</v>
      </c>
      <c r="B105" s="134" t="s">
        <v>1206</v>
      </c>
      <c r="C105" s="134" t="s">
        <v>2508</v>
      </c>
      <c r="D105" s="134" t="s">
        <v>2509</v>
      </c>
      <c r="E105" s="134" t="s">
        <v>314</v>
      </c>
      <c r="F105" s="134" t="s">
        <v>2508</v>
      </c>
      <c r="G105" s="134" t="s">
        <v>2510</v>
      </c>
      <c r="H105" s="134" t="s">
        <v>322</v>
      </c>
      <c r="I105" s="134" t="s">
        <v>918</v>
      </c>
      <c r="J105" s="134" t="s">
        <v>206</v>
      </c>
      <c r="K105" s="134" t="s">
        <v>225</v>
      </c>
      <c r="L105" s="134" t="s">
        <v>326</v>
      </c>
      <c r="M105" s="134" t="s">
        <v>345</v>
      </c>
      <c r="N105" s="134" t="s">
        <v>487</v>
      </c>
      <c r="O105" s="134" t="s">
        <v>340</v>
      </c>
      <c r="P105" s="134" t="s">
        <v>1212</v>
      </c>
      <c r="Q105" s="135">
        <v>6045</v>
      </c>
      <c r="R105" s="134" t="s">
        <v>1213</v>
      </c>
      <c r="S105" s="134" t="s">
        <v>2511</v>
      </c>
      <c r="T105" s="136" t="s">
        <v>3905</v>
      </c>
      <c r="U105" s="135">
        <v>1422.1026000000002</v>
      </c>
      <c r="V105" s="137">
        <v>3.0420237081589642E-6</v>
      </c>
      <c r="W105" s="137">
        <v>9.473996952343881E-3</v>
      </c>
      <c r="X105" s="138">
        <v>2.1664070353429065E-3</v>
      </c>
      <c r="Y105" s="190"/>
    </row>
    <row r="106" spans="1:25" ht="15" x14ac:dyDescent="0.2">
      <c r="A106" s="133" t="s">
        <v>1206</v>
      </c>
      <c r="B106" s="134" t="s">
        <v>1206</v>
      </c>
      <c r="C106" s="134" t="s">
        <v>2512</v>
      </c>
      <c r="D106" s="134" t="s">
        <v>2513</v>
      </c>
      <c r="E106" s="134" t="s">
        <v>314</v>
      </c>
      <c r="F106" s="134" t="s">
        <v>2514</v>
      </c>
      <c r="G106" s="134" t="s">
        <v>2515</v>
      </c>
      <c r="H106" s="134" t="s">
        <v>322</v>
      </c>
      <c r="I106" s="134" t="s">
        <v>918</v>
      </c>
      <c r="J106" s="134" t="s">
        <v>206</v>
      </c>
      <c r="K106" s="134" t="s">
        <v>225</v>
      </c>
      <c r="L106" s="134" t="s">
        <v>326</v>
      </c>
      <c r="M106" s="134" t="s">
        <v>345</v>
      </c>
      <c r="N106" s="134" t="s">
        <v>476</v>
      </c>
      <c r="O106" s="134" t="s">
        <v>340</v>
      </c>
      <c r="P106" s="134" t="s">
        <v>1212</v>
      </c>
      <c r="Q106" s="135">
        <v>3096</v>
      </c>
      <c r="R106" s="134" t="s">
        <v>1213</v>
      </c>
      <c r="S106" s="134" t="s">
        <v>2516</v>
      </c>
      <c r="T106" s="136" t="s">
        <v>3905</v>
      </c>
      <c r="U106" s="135">
        <v>1394.4606000000001</v>
      </c>
      <c r="V106" s="137">
        <v>1.6977481805140623E-6</v>
      </c>
      <c r="W106" s="137">
        <v>9.2898465051127546E-3</v>
      </c>
      <c r="X106" s="138">
        <v>2.1242975828647363E-3</v>
      </c>
      <c r="Y106" s="190"/>
    </row>
    <row r="107" spans="1:25" ht="15" x14ac:dyDescent="0.2">
      <c r="A107" s="133" t="s">
        <v>1206</v>
      </c>
      <c r="B107" s="134" t="s">
        <v>1206</v>
      </c>
      <c r="C107" s="134" t="s">
        <v>2517</v>
      </c>
      <c r="D107" s="134" t="s">
        <v>2518</v>
      </c>
      <c r="E107" s="134" t="s">
        <v>314</v>
      </c>
      <c r="F107" s="134" t="s">
        <v>2519</v>
      </c>
      <c r="G107" s="134" t="s">
        <v>2520</v>
      </c>
      <c r="H107" s="134" t="s">
        <v>322</v>
      </c>
      <c r="I107" s="134" t="s">
        <v>918</v>
      </c>
      <c r="J107" s="134" t="s">
        <v>206</v>
      </c>
      <c r="K107" s="134" t="s">
        <v>282</v>
      </c>
      <c r="L107" s="134" t="s">
        <v>326</v>
      </c>
      <c r="M107" s="134" t="s">
        <v>315</v>
      </c>
      <c r="N107" s="134" t="s">
        <v>518</v>
      </c>
      <c r="O107" s="134" t="s">
        <v>340</v>
      </c>
      <c r="P107" s="134" t="s">
        <v>1217</v>
      </c>
      <c r="Q107" s="135">
        <v>418</v>
      </c>
      <c r="R107" s="134" t="s">
        <v>1218</v>
      </c>
      <c r="S107" s="134" t="s">
        <v>2521</v>
      </c>
      <c r="T107" s="136" t="s">
        <v>3905</v>
      </c>
      <c r="U107" s="135">
        <v>1386.663</v>
      </c>
      <c r="V107" s="137">
        <v>8.3258971253744657E-7</v>
      </c>
      <c r="W107" s="137">
        <v>9.2378995900615594E-3</v>
      </c>
      <c r="X107" s="138">
        <v>2.1124189467624285E-3</v>
      </c>
      <c r="Y107" s="190"/>
    </row>
    <row r="108" spans="1:25" x14ac:dyDescent="0.2">
      <c r="A108" s="133" t="s">
        <v>1206</v>
      </c>
      <c r="B108" s="134" t="s">
        <v>1206</v>
      </c>
      <c r="C108" s="134" t="s">
        <v>2522</v>
      </c>
      <c r="D108" s="134" t="s">
        <v>2523</v>
      </c>
      <c r="E108" s="134" t="s">
        <v>314</v>
      </c>
      <c r="F108" s="134" t="s">
        <v>2522</v>
      </c>
      <c r="G108" s="134" t="s">
        <v>2524</v>
      </c>
      <c r="H108" s="134" t="s">
        <v>322</v>
      </c>
      <c r="I108" s="134" t="s">
        <v>918</v>
      </c>
      <c r="J108" s="134" t="s">
        <v>206</v>
      </c>
      <c r="K108" s="134" t="s">
        <v>242</v>
      </c>
      <c r="L108" s="134" t="s">
        <v>326</v>
      </c>
      <c r="M108" s="134" t="s">
        <v>345</v>
      </c>
      <c r="N108" s="134" t="s">
        <v>534</v>
      </c>
      <c r="O108" s="134" t="s">
        <v>340</v>
      </c>
      <c r="P108" s="134" t="s">
        <v>1212</v>
      </c>
      <c r="Q108" s="135">
        <v>2888</v>
      </c>
      <c r="R108" s="134" t="s">
        <v>1213</v>
      </c>
      <c r="S108" s="134" t="s">
        <v>2525</v>
      </c>
      <c r="T108" s="135">
        <v>2.0308000000000002</v>
      </c>
      <c r="U108" s="135">
        <v>1372.4608000000001</v>
      </c>
      <c r="V108" s="137">
        <v>1.6573279374530864E-6</v>
      </c>
      <c r="W108" s="137">
        <v>9.1568139788817688E-3</v>
      </c>
      <c r="X108" s="138">
        <v>2.0938772014559215E-3</v>
      </c>
      <c r="Y108" s="190"/>
    </row>
    <row r="109" spans="1:25" ht="15" x14ac:dyDescent="0.2">
      <c r="A109" s="133" t="s">
        <v>1206</v>
      </c>
      <c r="B109" s="134" t="s">
        <v>1206</v>
      </c>
      <c r="C109" s="134" t="s">
        <v>2526</v>
      </c>
      <c r="D109" s="134" t="s">
        <v>2527</v>
      </c>
      <c r="E109" s="134" t="s">
        <v>314</v>
      </c>
      <c r="F109" s="134" t="s">
        <v>2526</v>
      </c>
      <c r="G109" s="134" t="s">
        <v>2528</v>
      </c>
      <c r="H109" s="134" t="s">
        <v>322</v>
      </c>
      <c r="I109" s="134" t="s">
        <v>918</v>
      </c>
      <c r="J109" s="134" t="s">
        <v>206</v>
      </c>
      <c r="K109" s="134" t="s">
        <v>225</v>
      </c>
      <c r="L109" s="134" t="s">
        <v>326</v>
      </c>
      <c r="M109" s="134" t="s">
        <v>345</v>
      </c>
      <c r="N109" s="134" t="s">
        <v>534</v>
      </c>
      <c r="O109" s="134" t="s">
        <v>340</v>
      </c>
      <c r="P109" s="134" t="s">
        <v>1212</v>
      </c>
      <c r="Q109" s="135">
        <v>472</v>
      </c>
      <c r="R109" s="134" t="s">
        <v>1213</v>
      </c>
      <c r="S109" s="134" t="s">
        <v>2529</v>
      </c>
      <c r="T109" s="136" t="s">
        <v>3905</v>
      </c>
      <c r="U109" s="135">
        <v>1351.6526000000001</v>
      </c>
      <c r="V109" s="137">
        <v>4.9674903018171337E-7</v>
      </c>
      <c r="W109" s="137">
        <v>9.0046613466581351E-3</v>
      </c>
      <c r="X109" s="138">
        <v>2.0590846493205033E-3</v>
      </c>
      <c r="Y109" s="190"/>
    </row>
    <row r="110" spans="1:25" ht="15" x14ac:dyDescent="0.2">
      <c r="A110" s="133" t="s">
        <v>1206</v>
      </c>
      <c r="B110" s="134" t="s">
        <v>1206</v>
      </c>
      <c r="C110" s="134" t="s">
        <v>2530</v>
      </c>
      <c r="D110" s="134" t="s">
        <v>2531</v>
      </c>
      <c r="E110" s="134" t="s">
        <v>314</v>
      </c>
      <c r="F110" s="134" t="s">
        <v>2532</v>
      </c>
      <c r="G110" s="134" t="s">
        <v>2533</v>
      </c>
      <c r="H110" s="134" t="s">
        <v>322</v>
      </c>
      <c r="I110" s="134" t="s">
        <v>918</v>
      </c>
      <c r="J110" s="134" t="s">
        <v>206</v>
      </c>
      <c r="K110" s="134" t="s">
        <v>244</v>
      </c>
      <c r="L110" s="134" t="s">
        <v>326</v>
      </c>
      <c r="M110" s="134" t="s">
        <v>381</v>
      </c>
      <c r="N110" s="134" t="s">
        <v>547</v>
      </c>
      <c r="O110" s="134" t="s">
        <v>340</v>
      </c>
      <c r="P110" s="134" t="s">
        <v>1212</v>
      </c>
      <c r="Q110" s="135">
        <v>246</v>
      </c>
      <c r="R110" s="134" t="s">
        <v>1213</v>
      </c>
      <c r="S110" s="134" t="s">
        <v>2534</v>
      </c>
      <c r="T110" s="136" t="s">
        <v>3905</v>
      </c>
      <c r="U110" s="135">
        <v>1346.5172</v>
      </c>
      <c r="V110" s="137">
        <v>1.0301895800092968E-6</v>
      </c>
      <c r="W110" s="137">
        <v>8.9704492506102428E-3</v>
      </c>
      <c r="X110" s="138">
        <v>2.0512614121013222E-3</v>
      </c>
      <c r="Y110" s="190"/>
    </row>
    <row r="111" spans="1:25" ht="15" x14ac:dyDescent="0.2">
      <c r="A111" s="133" t="s">
        <v>1206</v>
      </c>
      <c r="B111" s="134" t="s">
        <v>1206</v>
      </c>
      <c r="C111" s="134" t="s">
        <v>2535</v>
      </c>
      <c r="D111" s="134" t="s">
        <v>2536</v>
      </c>
      <c r="E111" s="134" t="s">
        <v>314</v>
      </c>
      <c r="F111" s="134" t="s">
        <v>2537</v>
      </c>
      <c r="G111" s="134" t="s">
        <v>2538</v>
      </c>
      <c r="H111" s="134" t="s">
        <v>322</v>
      </c>
      <c r="I111" s="134" t="s">
        <v>918</v>
      </c>
      <c r="J111" s="134" t="s">
        <v>206</v>
      </c>
      <c r="K111" s="134" t="s">
        <v>269</v>
      </c>
      <c r="L111" s="134" t="s">
        <v>326</v>
      </c>
      <c r="M111" s="134" t="s">
        <v>345</v>
      </c>
      <c r="N111" s="134" t="s">
        <v>522</v>
      </c>
      <c r="O111" s="134" t="s">
        <v>340</v>
      </c>
      <c r="P111" s="134" t="s">
        <v>1212</v>
      </c>
      <c r="Q111" s="135">
        <v>5032</v>
      </c>
      <c r="R111" s="134" t="s">
        <v>1213</v>
      </c>
      <c r="S111" s="134" t="s">
        <v>2539</v>
      </c>
      <c r="T111" s="136" t="s">
        <v>3905</v>
      </c>
      <c r="U111" s="135">
        <v>1340.3091999999999</v>
      </c>
      <c r="V111" s="137">
        <v>1.9006351566135457E-6</v>
      </c>
      <c r="W111" s="137">
        <v>8.9290922234420769E-3</v>
      </c>
      <c r="X111" s="138">
        <v>2.0418043524179945E-3</v>
      </c>
      <c r="Y111" s="190"/>
    </row>
    <row r="112" spans="1:25" x14ac:dyDescent="0.2">
      <c r="A112" s="133" t="s">
        <v>1206</v>
      </c>
      <c r="B112" s="134" t="s">
        <v>1206</v>
      </c>
      <c r="C112" s="134" t="s">
        <v>2540</v>
      </c>
      <c r="D112" s="134" t="s">
        <v>2541</v>
      </c>
      <c r="E112" s="134" t="s">
        <v>314</v>
      </c>
      <c r="F112" s="134" t="s">
        <v>2540</v>
      </c>
      <c r="G112" s="134" t="s">
        <v>2542</v>
      </c>
      <c r="H112" s="134" t="s">
        <v>322</v>
      </c>
      <c r="I112" s="134" t="s">
        <v>918</v>
      </c>
      <c r="J112" s="134" t="s">
        <v>206</v>
      </c>
      <c r="K112" s="134" t="s">
        <v>225</v>
      </c>
      <c r="L112" s="134" t="s">
        <v>326</v>
      </c>
      <c r="M112" s="134" t="s">
        <v>345</v>
      </c>
      <c r="N112" s="134" t="s">
        <v>516</v>
      </c>
      <c r="O112" s="134" t="s">
        <v>340</v>
      </c>
      <c r="P112" s="134" t="s">
        <v>1212</v>
      </c>
      <c r="Q112" s="135">
        <v>3747</v>
      </c>
      <c r="R112" s="134" t="s">
        <v>1213</v>
      </c>
      <c r="S112" s="134" t="s">
        <v>2543</v>
      </c>
      <c r="T112" s="135">
        <v>1.7427000000000001</v>
      </c>
      <c r="U112" s="135">
        <v>1302.6534999999999</v>
      </c>
      <c r="V112" s="137">
        <v>2.9745460780764762E-6</v>
      </c>
      <c r="W112" s="137">
        <v>8.6898407896744013E-3</v>
      </c>
      <c r="X112" s="138">
        <v>1.9870950262552982E-3</v>
      </c>
      <c r="Y112" s="190"/>
    </row>
    <row r="113" spans="1:25" ht="15" x14ac:dyDescent="0.2">
      <c r="A113" s="133" t="s">
        <v>1206</v>
      </c>
      <c r="B113" s="134" t="s">
        <v>1206</v>
      </c>
      <c r="C113" s="134" t="s">
        <v>2544</v>
      </c>
      <c r="D113" s="134" t="s">
        <v>2545</v>
      </c>
      <c r="E113" s="134" t="s">
        <v>314</v>
      </c>
      <c r="F113" s="134" t="s">
        <v>2546</v>
      </c>
      <c r="G113" s="134" t="s">
        <v>2547</v>
      </c>
      <c r="H113" s="134" t="s">
        <v>322</v>
      </c>
      <c r="I113" s="134" t="s">
        <v>918</v>
      </c>
      <c r="J113" s="134" t="s">
        <v>206</v>
      </c>
      <c r="K113" s="134" t="s">
        <v>225</v>
      </c>
      <c r="L113" s="134" t="s">
        <v>326</v>
      </c>
      <c r="M113" s="134" t="s">
        <v>345</v>
      </c>
      <c r="N113" s="134" t="s">
        <v>540</v>
      </c>
      <c r="O113" s="134" t="s">
        <v>340</v>
      </c>
      <c r="P113" s="134" t="s">
        <v>1212</v>
      </c>
      <c r="Q113" s="135">
        <v>3495</v>
      </c>
      <c r="R113" s="134" t="s">
        <v>1213</v>
      </c>
      <c r="S113" s="134" t="s">
        <v>2548</v>
      </c>
      <c r="T113" s="136" t="s">
        <v>3905</v>
      </c>
      <c r="U113" s="135">
        <v>1293.9713000000002</v>
      </c>
      <c r="V113" s="137">
        <v>4.0587054877878837E-6</v>
      </c>
      <c r="W113" s="137">
        <v>8.6203902951984736E-3</v>
      </c>
      <c r="X113" s="138">
        <v>1.9712138685351165E-3</v>
      </c>
      <c r="Y113" s="190"/>
    </row>
    <row r="114" spans="1:25" ht="15" x14ac:dyDescent="0.2">
      <c r="A114" s="133" t="s">
        <v>1206</v>
      </c>
      <c r="B114" s="134" t="s">
        <v>1206</v>
      </c>
      <c r="C114" s="134" t="s">
        <v>2549</v>
      </c>
      <c r="D114" s="134" t="s">
        <v>2550</v>
      </c>
      <c r="E114" s="134" t="s">
        <v>314</v>
      </c>
      <c r="F114" s="134" t="s">
        <v>2549</v>
      </c>
      <c r="G114" s="134" t="s">
        <v>2551</v>
      </c>
      <c r="H114" s="134" t="s">
        <v>322</v>
      </c>
      <c r="I114" s="134" t="s">
        <v>918</v>
      </c>
      <c r="J114" s="134" t="s">
        <v>206</v>
      </c>
      <c r="K114" s="134" t="s">
        <v>225</v>
      </c>
      <c r="L114" s="134" t="s">
        <v>326</v>
      </c>
      <c r="M114" s="134" t="s">
        <v>345</v>
      </c>
      <c r="N114" s="134" t="s">
        <v>545</v>
      </c>
      <c r="O114" s="134" t="s">
        <v>340</v>
      </c>
      <c r="P114" s="134" t="s">
        <v>1212</v>
      </c>
      <c r="Q114" s="135">
        <v>1226</v>
      </c>
      <c r="R114" s="134" t="s">
        <v>1213</v>
      </c>
      <c r="S114" s="134" t="s">
        <v>2552</v>
      </c>
      <c r="T114" s="136" t="s">
        <v>3905</v>
      </c>
      <c r="U114" s="135">
        <v>1282.252</v>
      </c>
      <c r="V114" s="137">
        <v>4.0548093809635629E-6</v>
      </c>
      <c r="W114" s="137">
        <v>8.5423169148228801E-3</v>
      </c>
      <c r="X114" s="138">
        <v>1.9533609262796471E-3</v>
      </c>
      <c r="Y114" s="190"/>
    </row>
    <row r="115" spans="1:25" x14ac:dyDescent="0.2">
      <c r="A115" s="133" t="s">
        <v>1206</v>
      </c>
      <c r="B115" s="134" t="s">
        <v>1206</v>
      </c>
      <c r="C115" s="134" t="s">
        <v>2553</v>
      </c>
      <c r="D115" s="134" t="s">
        <v>2554</v>
      </c>
      <c r="E115" s="134" t="s">
        <v>314</v>
      </c>
      <c r="F115" s="134" t="s">
        <v>2553</v>
      </c>
      <c r="G115" s="134" t="s">
        <v>2555</v>
      </c>
      <c r="H115" s="134" t="s">
        <v>322</v>
      </c>
      <c r="I115" s="134" t="s">
        <v>918</v>
      </c>
      <c r="J115" s="134" t="s">
        <v>206</v>
      </c>
      <c r="K115" s="134" t="s">
        <v>225</v>
      </c>
      <c r="L115" s="134" t="s">
        <v>326</v>
      </c>
      <c r="M115" s="134" t="s">
        <v>345</v>
      </c>
      <c r="N115" s="134" t="s">
        <v>545</v>
      </c>
      <c r="O115" s="134" t="s">
        <v>340</v>
      </c>
      <c r="P115" s="134" t="s">
        <v>1212</v>
      </c>
      <c r="Q115" s="135">
        <v>1140</v>
      </c>
      <c r="R115" s="134" t="s">
        <v>1213</v>
      </c>
      <c r="S115" s="134" t="s">
        <v>2556</v>
      </c>
      <c r="T115" s="135">
        <v>0.45600000000000002</v>
      </c>
      <c r="U115" s="135">
        <v>1265.5321999999999</v>
      </c>
      <c r="V115" s="137">
        <v>1.2377850162866449E-6</v>
      </c>
      <c r="W115" s="137">
        <v>8.4339682959519071E-3</v>
      </c>
      <c r="X115" s="138">
        <v>1.9285849830982752E-3</v>
      </c>
      <c r="Y115" s="190"/>
    </row>
    <row r="116" spans="1:25" ht="15" x14ac:dyDescent="0.2">
      <c r="A116" s="133" t="s">
        <v>1206</v>
      </c>
      <c r="B116" s="134" t="s">
        <v>1206</v>
      </c>
      <c r="C116" s="134" t="s">
        <v>2557</v>
      </c>
      <c r="D116" s="134" t="s">
        <v>2558</v>
      </c>
      <c r="E116" s="134" t="s">
        <v>314</v>
      </c>
      <c r="F116" s="134" t="s">
        <v>2559</v>
      </c>
      <c r="G116" s="134" t="s">
        <v>2560</v>
      </c>
      <c r="H116" s="134" t="s">
        <v>322</v>
      </c>
      <c r="I116" s="134" t="s">
        <v>918</v>
      </c>
      <c r="J116" s="134" t="s">
        <v>206</v>
      </c>
      <c r="K116" s="134" t="s">
        <v>225</v>
      </c>
      <c r="L116" s="134" t="s">
        <v>326</v>
      </c>
      <c r="M116" s="134" t="s">
        <v>345</v>
      </c>
      <c r="N116" s="134" t="s">
        <v>537</v>
      </c>
      <c r="O116" s="134" t="s">
        <v>340</v>
      </c>
      <c r="P116" s="134" t="s">
        <v>1212</v>
      </c>
      <c r="Q116" s="135">
        <v>1588</v>
      </c>
      <c r="R116" s="134" t="s">
        <v>1213</v>
      </c>
      <c r="S116" s="134" t="s">
        <v>2561</v>
      </c>
      <c r="T116" s="136" t="s">
        <v>3905</v>
      </c>
      <c r="U116" s="135">
        <v>1170.8391999999999</v>
      </c>
      <c r="V116" s="137">
        <v>5.4138732205897645E-7</v>
      </c>
      <c r="W116" s="137">
        <v>7.8000891302311189E-3</v>
      </c>
      <c r="X116" s="138">
        <v>1.783636626973349E-3</v>
      </c>
      <c r="Y116" s="190"/>
    </row>
    <row r="117" spans="1:25" ht="15" x14ac:dyDescent="0.2">
      <c r="A117" s="133" t="s">
        <v>1206</v>
      </c>
      <c r="B117" s="134" t="s">
        <v>1206</v>
      </c>
      <c r="C117" s="134" t="s">
        <v>2562</v>
      </c>
      <c r="D117" s="134" t="s">
        <v>2563</v>
      </c>
      <c r="E117" s="134" t="s">
        <v>314</v>
      </c>
      <c r="F117" s="134" t="s">
        <v>2562</v>
      </c>
      <c r="G117" s="134" t="s">
        <v>2564</v>
      </c>
      <c r="H117" s="134" t="s">
        <v>322</v>
      </c>
      <c r="I117" s="134" t="s">
        <v>918</v>
      </c>
      <c r="J117" s="134" t="s">
        <v>206</v>
      </c>
      <c r="K117" s="134" t="s">
        <v>225</v>
      </c>
      <c r="L117" s="134" t="s">
        <v>326</v>
      </c>
      <c r="M117" s="134" t="s">
        <v>345</v>
      </c>
      <c r="N117" s="134" t="s">
        <v>534</v>
      </c>
      <c r="O117" s="134" t="s">
        <v>340</v>
      </c>
      <c r="P117" s="134" t="s">
        <v>1212</v>
      </c>
      <c r="Q117" s="135">
        <v>2655</v>
      </c>
      <c r="R117" s="134" t="s">
        <v>1213</v>
      </c>
      <c r="S117" s="134" t="s">
        <v>2565</v>
      </c>
      <c r="T117" s="136" t="s">
        <v>3905</v>
      </c>
      <c r="U117" s="135">
        <v>1041.4167</v>
      </c>
      <c r="V117" s="137">
        <v>6.9108230516945186E-6</v>
      </c>
      <c r="W117" s="137">
        <v>6.9378811393733435E-3</v>
      </c>
      <c r="X117" s="138">
        <v>1.5864766039419887E-3</v>
      </c>
      <c r="Y117" s="190"/>
    </row>
    <row r="118" spans="1:25" x14ac:dyDescent="0.2">
      <c r="A118" s="133" t="s">
        <v>1206</v>
      </c>
      <c r="B118" s="134" t="s">
        <v>1206</v>
      </c>
      <c r="C118" s="134" t="s">
        <v>2566</v>
      </c>
      <c r="D118" s="134" t="s">
        <v>2567</v>
      </c>
      <c r="E118" s="134" t="s">
        <v>314</v>
      </c>
      <c r="F118" s="134" t="s">
        <v>2568</v>
      </c>
      <c r="G118" s="134" t="s">
        <v>2569</v>
      </c>
      <c r="H118" s="134" t="s">
        <v>322</v>
      </c>
      <c r="I118" s="134" t="s">
        <v>918</v>
      </c>
      <c r="J118" s="134" t="s">
        <v>206</v>
      </c>
      <c r="K118" s="134" t="s">
        <v>225</v>
      </c>
      <c r="L118" s="134" t="s">
        <v>326</v>
      </c>
      <c r="M118" s="134" t="s">
        <v>345</v>
      </c>
      <c r="N118" s="134" t="s">
        <v>498</v>
      </c>
      <c r="O118" s="134" t="s">
        <v>340</v>
      </c>
      <c r="P118" s="134" t="s">
        <v>1212</v>
      </c>
      <c r="Q118" s="135">
        <v>660</v>
      </c>
      <c r="R118" s="134" t="s">
        <v>1213</v>
      </c>
      <c r="S118" s="134" t="s">
        <v>2570</v>
      </c>
      <c r="T118" s="135">
        <v>0.97020000000000006</v>
      </c>
      <c r="U118" s="135">
        <v>1001.4476999999999</v>
      </c>
      <c r="V118" s="137">
        <v>2.2130050932647524E-6</v>
      </c>
      <c r="W118" s="137">
        <v>6.6780722985380399E-3</v>
      </c>
      <c r="X118" s="138">
        <v>1.5270664412132963E-3</v>
      </c>
      <c r="Y118" s="190"/>
    </row>
    <row r="119" spans="1:25" ht="15" x14ac:dyDescent="0.2">
      <c r="A119" s="133" t="s">
        <v>1206</v>
      </c>
      <c r="B119" s="134" t="s">
        <v>1206</v>
      </c>
      <c r="C119" s="134" t="s">
        <v>2571</v>
      </c>
      <c r="D119" s="134" t="s">
        <v>2572</v>
      </c>
      <c r="E119" s="134" t="s">
        <v>314</v>
      </c>
      <c r="F119" s="134" t="s">
        <v>2573</v>
      </c>
      <c r="G119" s="134" t="s">
        <v>2574</v>
      </c>
      <c r="H119" s="134" t="s">
        <v>322</v>
      </c>
      <c r="I119" s="134" t="s">
        <v>918</v>
      </c>
      <c r="J119" s="134" t="s">
        <v>206</v>
      </c>
      <c r="K119" s="134" t="s">
        <v>225</v>
      </c>
      <c r="L119" s="134" t="s">
        <v>326</v>
      </c>
      <c r="M119" s="134" t="s">
        <v>345</v>
      </c>
      <c r="N119" s="134" t="s">
        <v>547</v>
      </c>
      <c r="O119" s="134" t="s">
        <v>340</v>
      </c>
      <c r="P119" s="134" t="s">
        <v>1212</v>
      </c>
      <c r="Q119" s="135">
        <v>6110</v>
      </c>
      <c r="R119" s="134" t="s">
        <v>1213</v>
      </c>
      <c r="S119" s="134" t="s">
        <v>2575</v>
      </c>
      <c r="T119" s="136" t="s">
        <v>3905</v>
      </c>
      <c r="U119" s="135">
        <v>993.42349999999999</v>
      </c>
      <c r="V119" s="137">
        <v>1.490971205466081E-6</v>
      </c>
      <c r="W119" s="137">
        <v>6.6181518476407086E-3</v>
      </c>
      <c r="X119" s="138">
        <v>1.5133645066403932E-3</v>
      </c>
      <c r="Y119" s="190"/>
    </row>
    <row r="120" spans="1:25" x14ac:dyDescent="0.2">
      <c r="A120" s="133" t="s">
        <v>1206</v>
      </c>
      <c r="B120" s="134" t="s">
        <v>1206</v>
      </c>
      <c r="C120" s="134" t="s">
        <v>2576</v>
      </c>
      <c r="D120" s="134" t="s">
        <v>2577</v>
      </c>
      <c r="E120" s="134" t="s">
        <v>314</v>
      </c>
      <c r="F120" s="134" t="s">
        <v>2578</v>
      </c>
      <c r="G120" s="134" t="s">
        <v>2579</v>
      </c>
      <c r="H120" s="134" t="s">
        <v>322</v>
      </c>
      <c r="I120" s="134" t="s">
        <v>918</v>
      </c>
      <c r="J120" s="134" t="s">
        <v>206</v>
      </c>
      <c r="K120" s="134" t="s">
        <v>225</v>
      </c>
      <c r="L120" s="134" t="s">
        <v>326</v>
      </c>
      <c r="M120" s="134" t="s">
        <v>345</v>
      </c>
      <c r="N120" s="134" t="s">
        <v>473</v>
      </c>
      <c r="O120" s="134" t="s">
        <v>340</v>
      </c>
      <c r="P120" s="134" t="s">
        <v>1212</v>
      </c>
      <c r="Q120" s="135">
        <v>832</v>
      </c>
      <c r="R120" s="134" t="s">
        <v>1213</v>
      </c>
      <c r="S120" s="134" t="s">
        <v>2580</v>
      </c>
      <c r="T120" s="135">
        <v>1.0483</v>
      </c>
      <c r="U120" s="135">
        <v>891.21430000000009</v>
      </c>
      <c r="V120" s="137">
        <v>3.296394172672417E-6</v>
      </c>
      <c r="W120" s="137">
        <v>5.9442215261968955E-3</v>
      </c>
      <c r="X120" s="138">
        <v>1.3592577028224361E-3</v>
      </c>
      <c r="Y120" s="190"/>
    </row>
    <row r="121" spans="1:25" ht="15" x14ac:dyDescent="0.2">
      <c r="A121" s="133" t="s">
        <v>1206</v>
      </c>
      <c r="B121" s="134" t="s">
        <v>1206</v>
      </c>
      <c r="C121" s="134" t="s">
        <v>2467</v>
      </c>
      <c r="D121" s="134" t="s">
        <v>2468</v>
      </c>
      <c r="E121" s="134" t="s">
        <v>314</v>
      </c>
      <c r="F121" s="134" t="s">
        <v>2581</v>
      </c>
      <c r="G121" s="134" t="s">
        <v>2582</v>
      </c>
      <c r="H121" s="134" t="s">
        <v>322</v>
      </c>
      <c r="I121" s="134" t="s">
        <v>918</v>
      </c>
      <c r="J121" s="134" t="s">
        <v>206</v>
      </c>
      <c r="K121" s="134" t="s">
        <v>225</v>
      </c>
      <c r="L121" s="134" t="s">
        <v>326</v>
      </c>
      <c r="M121" s="134" t="s">
        <v>345</v>
      </c>
      <c r="N121" s="134" t="s">
        <v>547</v>
      </c>
      <c r="O121" s="134" t="s">
        <v>340</v>
      </c>
      <c r="P121" s="134" t="s">
        <v>1212</v>
      </c>
      <c r="Q121" s="135">
        <v>1591</v>
      </c>
      <c r="R121" s="134" t="s">
        <v>1213</v>
      </c>
      <c r="S121" s="134" t="s">
        <v>2583</v>
      </c>
      <c r="T121" s="136" t="s">
        <v>3905</v>
      </c>
      <c r="U121" s="135">
        <v>883.91719999999998</v>
      </c>
      <c r="V121" s="137">
        <v>2.6636531056420558E-7</v>
      </c>
      <c r="W121" s="137">
        <v>5.8886246097145855E-3</v>
      </c>
      <c r="X121" s="138">
        <v>1.3465444254574005E-3</v>
      </c>
      <c r="Y121" s="190"/>
    </row>
    <row r="122" spans="1:25" ht="15" x14ac:dyDescent="0.2">
      <c r="A122" s="133" t="s">
        <v>1206</v>
      </c>
      <c r="B122" s="134" t="s">
        <v>1206</v>
      </c>
      <c r="C122" s="134" t="s">
        <v>2584</v>
      </c>
      <c r="D122" s="134" t="s">
        <v>2585</v>
      </c>
      <c r="E122" s="134" t="s">
        <v>314</v>
      </c>
      <c r="F122" s="134" t="s">
        <v>2586</v>
      </c>
      <c r="G122" s="134" t="s">
        <v>2587</v>
      </c>
      <c r="H122" s="134" t="s">
        <v>322</v>
      </c>
      <c r="I122" s="134" t="s">
        <v>918</v>
      </c>
      <c r="J122" s="134" t="s">
        <v>206</v>
      </c>
      <c r="K122" s="134" t="s">
        <v>225</v>
      </c>
      <c r="L122" s="134" t="s">
        <v>326</v>
      </c>
      <c r="M122" s="134" t="s">
        <v>345</v>
      </c>
      <c r="N122" s="134" t="s">
        <v>549</v>
      </c>
      <c r="O122" s="134" t="s">
        <v>340</v>
      </c>
      <c r="P122" s="134" t="s">
        <v>1212</v>
      </c>
      <c r="Q122" s="135">
        <v>3302</v>
      </c>
      <c r="R122" s="134" t="s">
        <v>1213</v>
      </c>
      <c r="S122" s="134" t="s">
        <v>2588</v>
      </c>
      <c r="T122" s="136" t="s">
        <v>3905</v>
      </c>
      <c r="U122" s="135">
        <v>862.73789999999997</v>
      </c>
      <c r="V122" s="137">
        <v>5.9075051435727706E-5</v>
      </c>
      <c r="W122" s="137">
        <v>5.7475291407456932E-3</v>
      </c>
      <c r="X122" s="138">
        <v>1.3142803010158584E-3</v>
      </c>
      <c r="Y122" s="190"/>
    </row>
    <row r="123" spans="1:25" ht="15" x14ac:dyDescent="0.2">
      <c r="A123" s="133" t="s">
        <v>1206</v>
      </c>
      <c r="B123" s="134" t="s">
        <v>1206</v>
      </c>
      <c r="C123" s="134" t="s">
        <v>2589</v>
      </c>
      <c r="D123" s="134" t="s">
        <v>2590</v>
      </c>
      <c r="E123" s="134" t="s">
        <v>314</v>
      </c>
      <c r="F123" s="134" t="s">
        <v>2591</v>
      </c>
      <c r="G123" s="134" t="s">
        <v>2592</v>
      </c>
      <c r="H123" s="134" t="s">
        <v>322</v>
      </c>
      <c r="I123" s="134" t="s">
        <v>918</v>
      </c>
      <c r="J123" s="134" t="s">
        <v>206</v>
      </c>
      <c r="K123" s="134" t="s">
        <v>282</v>
      </c>
      <c r="L123" s="134" t="s">
        <v>326</v>
      </c>
      <c r="M123" s="134" t="s">
        <v>315</v>
      </c>
      <c r="N123" s="134" t="s">
        <v>518</v>
      </c>
      <c r="O123" s="134" t="s">
        <v>340</v>
      </c>
      <c r="P123" s="134" t="s">
        <v>1217</v>
      </c>
      <c r="Q123" s="135">
        <v>488</v>
      </c>
      <c r="R123" s="134" t="s">
        <v>1218</v>
      </c>
      <c r="S123" s="134" t="s">
        <v>2593</v>
      </c>
      <c r="T123" s="136" t="s">
        <v>3905</v>
      </c>
      <c r="U123" s="135">
        <v>851.77089999999998</v>
      </c>
      <c r="V123" s="137">
        <v>9.0921116615647745E-7</v>
      </c>
      <c r="W123" s="137">
        <v>5.6744674593745808E-3</v>
      </c>
      <c r="X123" s="138">
        <v>1.2975733777043407E-3</v>
      </c>
      <c r="Y123" s="190"/>
    </row>
    <row r="124" spans="1:25" x14ac:dyDescent="0.2">
      <c r="A124" s="133" t="s">
        <v>1206</v>
      </c>
      <c r="B124" s="134" t="s">
        <v>1206</v>
      </c>
      <c r="C124" s="134" t="s">
        <v>2594</v>
      </c>
      <c r="D124" s="134" t="s">
        <v>2595</v>
      </c>
      <c r="E124" s="134" t="s">
        <v>314</v>
      </c>
      <c r="F124" s="134" t="s">
        <v>2596</v>
      </c>
      <c r="G124" s="134" t="s">
        <v>2597</v>
      </c>
      <c r="H124" s="134" t="s">
        <v>322</v>
      </c>
      <c r="I124" s="134" t="s">
        <v>918</v>
      </c>
      <c r="J124" s="134" t="s">
        <v>206</v>
      </c>
      <c r="K124" s="134" t="s">
        <v>225</v>
      </c>
      <c r="L124" s="134" t="s">
        <v>326</v>
      </c>
      <c r="M124" s="134" t="s">
        <v>345</v>
      </c>
      <c r="N124" s="134" t="s">
        <v>518</v>
      </c>
      <c r="O124" s="134" t="s">
        <v>340</v>
      </c>
      <c r="P124" s="134" t="s">
        <v>1212</v>
      </c>
      <c r="Q124" s="135">
        <v>3819</v>
      </c>
      <c r="R124" s="134" t="s">
        <v>1213</v>
      </c>
      <c r="S124" s="134" t="s">
        <v>2598</v>
      </c>
      <c r="T124" s="135">
        <v>0.79239999999999999</v>
      </c>
      <c r="U124" s="135">
        <v>848.77109999999993</v>
      </c>
      <c r="V124" s="137">
        <v>1.4161228122218926E-6</v>
      </c>
      <c r="W124" s="137">
        <v>5.6597621481804302E-3</v>
      </c>
      <c r="X124" s="138">
        <v>1.2942107325833675E-3</v>
      </c>
      <c r="Y124" s="190"/>
    </row>
    <row r="125" spans="1:25" ht="15" x14ac:dyDescent="0.2">
      <c r="A125" s="133" t="s">
        <v>1206</v>
      </c>
      <c r="B125" s="134" t="s">
        <v>1206</v>
      </c>
      <c r="C125" s="134" t="s">
        <v>2599</v>
      </c>
      <c r="D125" s="134" t="s">
        <v>2600</v>
      </c>
      <c r="E125" s="134" t="s">
        <v>314</v>
      </c>
      <c r="F125" s="134" t="s">
        <v>2601</v>
      </c>
      <c r="G125" s="134" t="s">
        <v>2602</v>
      </c>
      <c r="H125" s="134" t="s">
        <v>322</v>
      </c>
      <c r="I125" s="134" t="s">
        <v>918</v>
      </c>
      <c r="J125" s="134" t="s">
        <v>206</v>
      </c>
      <c r="K125" s="134" t="s">
        <v>239</v>
      </c>
      <c r="L125" s="134" t="s">
        <v>326</v>
      </c>
      <c r="M125" s="134" t="s">
        <v>369</v>
      </c>
      <c r="N125" s="134" t="s">
        <v>545</v>
      </c>
      <c r="O125" s="134" t="s">
        <v>340</v>
      </c>
      <c r="P125" s="134" t="s">
        <v>1217</v>
      </c>
      <c r="Q125" s="135">
        <v>1148</v>
      </c>
      <c r="R125" s="134" t="s">
        <v>1218</v>
      </c>
      <c r="S125" s="134" t="s">
        <v>2603</v>
      </c>
      <c r="T125" s="136" t="s">
        <v>3905</v>
      </c>
      <c r="U125" s="135">
        <v>824.34249999999997</v>
      </c>
      <c r="V125" s="137">
        <v>9.3446989183592406E-7</v>
      </c>
      <c r="W125" s="137">
        <v>5.4917403461304986E-3</v>
      </c>
      <c r="X125" s="138">
        <v>1.2557893972290311E-3</v>
      </c>
      <c r="Y125" s="190"/>
    </row>
    <row r="126" spans="1:25" x14ac:dyDescent="0.2">
      <c r="A126" s="133" t="s">
        <v>1206</v>
      </c>
      <c r="B126" s="134" t="s">
        <v>1206</v>
      </c>
      <c r="C126" s="134" t="s">
        <v>2604</v>
      </c>
      <c r="D126" s="134" t="s">
        <v>2605</v>
      </c>
      <c r="E126" s="134" t="s">
        <v>314</v>
      </c>
      <c r="F126" s="134" t="s">
        <v>2604</v>
      </c>
      <c r="G126" s="134" t="s">
        <v>2606</v>
      </c>
      <c r="H126" s="134" t="s">
        <v>322</v>
      </c>
      <c r="I126" s="134" t="s">
        <v>918</v>
      </c>
      <c r="J126" s="134" t="s">
        <v>206</v>
      </c>
      <c r="K126" s="134" t="s">
        <v>225</v>
      </c>
      <c r="L126" s="134" t="s">
        <v>326</v>
      </c>
      <c r="M126" s="134" t="s">
        <v>345</v>
      </c>
      <c r="N126" s="134" t="s">
        <v>569</v>
      </c>
      <c r="O126" s="134" t="s">
        <v>340</v>
      </c>
      <c r="P126" s="134" t="s">
        <v>1212</v>
      </c>
      <c r="Q126" s="135">
        <v>1702</v>
      </c>
      <c r="R126" s="134" t="s">
        <v>1213</v>
      </c>
      <c r="S126" s="134" t="s">
        <v>2607</v>
      </c>
      <c r="T126" s="135">
        <v>1.6339000000000001</v>
      </c>
      <c r="U126" s="135">
        <v>821.85080000000005</v>
      </c>
      <c r="V126" s="137">
        <v>1.8438291847176677E-6</v>
      </c>
      <c r="W126" s="137">
        <v>5.4860260198251248E-3</v>
      </c>
      <c r="X126" s="138">
        <v>1.2544827093788579E-3</v>
      </c>
      <c r="Y126" s="190"/>
    </row>
    <row r="127" spans="1:25" ht="15" x14ac:dyDescent="0.2">
      <c r="A127" s="133" t="s">
        <v>1206</v>
      </c>
      <c r="B127" s="134" t="s">
        <v>1206</v>
      </c>
      <c r="C127" s="134" t="s">
        <v>2608</v>
      </c>
      <c r="D127" s="134" t="s">
        <v>2609</v>
      </c>
      <c r="E127" s="134" t="s">
        <v>310</v>
      </c>
      <c r="F127" s="134" t="s">
        <v>2610</v>
      </c>
      <c r="G127" s="134" t="s">
        <v>2611</v>
      </c>
      <c r="H127" s="134" t="s">
        <v>322</v>
      </c>
      <c r="I127" s="134" t="s">
        <v>918</v>
      </c>
      <c r="J127" s="134" t="s">
        <v>206</v>
      </c>
      <c r="K127" s="134" t="s">
        <v>205</v>
      </c>
      <c r="L127" s="134" t="s">
        <v>326</v>
      </c>
      <c r="M127" s="134" t="s">
        <v>345</v>
      </c>
      <c r="N127" s="134" t="s">
        <v>545</v>
      </c>
      <c r="O127" s="134" t="s">
        <v>340</v>
      </c>
      <c r="P127" s="134" t="s">
        <v>1212</v>
      </c>
      <c r="Q127" s="135">
        <v>1599</v>
      </c>
      <c r="R127" s="134" t="s">
        <v>1213</v>
      </c>
      <c r="S127" s="134" t="s">
        <v>2612</v>
      </c>
      <c r="T127" s="136" t="s">
        <v>3905</v>
      </c>
      <c r="U127" s="135">
        <v>809.1961</v>
      </c>
      <c r="V127" s="137">
        <v>2.7199891132393217E-5</v>
      </c>
      <c r="W127" s="137">
        <v>5.390835816631019E-3</v>
      </c>
      <c r="X127" s="138">
        <v>1.232715684654999E-3</v>
      </c>
      <c r="Y127" s="190"/>
    </row>
    <row r="128" spans="1:25" ht="15" x14ac:dyDescent="0.2">
      <c r="A128" s="133" t="s">
        <v>1206</v>
      </c>
      <c r="B128" s="134" t="s">
        <v>1206</v>
      </c>
      <c r="C128" s="134" t="s">
        <v>2613</v>
      </c>
      <c r="D128" s="134" t="s">
        <v>2614</v>
      </c>
      <c r="E128" s="134" t="s">
        <v>310</v>
      </c>
      <c r="F128" s="134" t="s">
        <v>2613</v>
      </c>
      <c r="G128" s="134" t="s">
        <v>2615</v>
      </c>
      <c r="H128" s="134" t="s">
        <v>322</v>
      </c>
      <c r="I128" s="134" t="s">
        <v>918</v>
      </c>
      <c r="J128" s="134" t="s">
        <v>206</v>
      </c>
      <c r="K128" s="134" t="s">
        <v>205</v>
      </c>
      <c r="L128" s="134" t="s">
        <v>326</v>
      </c>
      <c r="M128" s="134" t="s">
        <v>345</v>
      </c>
      <c r="N128" s="134" t="s">
        <v>477</v>
      </c>
      <c r="O128" s="134" t="s">
        <v>340</v>
      </c>
      <c r="P128" s="134" t="s">
        <v>1212</v>
      </c>
      <c r="Q128" s="135">
        <v>806</v>
      </c>
      <c r="R128" s="134" t="s">
        <v>1213</v>
      </c>
      <c r="S128" s="134" t="s">
        <v>2616</v>
      </c>
      <c r="T128" s="136" t="s">
        <v>3905</v>
      </c>
      <c r="U128" s="135">
        <v>788.09390000000008</v>
      </c>
      <c r="V128" s="137">
        <v>1.9795657726692208E-5</v>
      </c>
      <c r="W128" s="137">
        <v>5.2502536075754551E-3</v>
      </c>
      <c r="X128" s="138">
        <v>1.2005689267159782E-3</v>
      </c>
      <c r="Y128" s="190"/>
    </row>
    <row r="129" spans="1:25" ht="15" x14ac:dyDescent="0.2">
      <c r="A129" s="133" t="s">
        <v>1206</v>
      </c>
      <c r="B129" s="134" t="s">
        <v>1206</v>
      </c>
      <c r="C129" s="134" t="s">
        <v>2617</v>
      </c>
      <c r="D129" s="134" t="s">
        <v>2618</v>
      </c>
      <c r="E129" s="134" t="s">
        <v>310</v>
      </c>
      <c r="F129" s="134" t="s">
        <v>2619</v>
      </c>
      <c r="G129" s="134" t="s">
        <v>2620</v>
      </c>
      <c r="H129" s="134" t="s">
        <v>322</v>
      </c>
      <c r="I129" s="134" t="s">
        <v>918</v>
      </c>
      <c r="J129" s="134" t="s">
        <v>206</v>
      </c>
      <c r="K129" s="134" t="s">
        <v>205</v>
      </c>
      <c r="L129" s="134" t="s">
        <v>326</v>
      </c>
      <c r="M129" s="134" t="s">
        <v>345</v>
      </c>
      <c r="N129" s="134" t="s">
        <v>531</v>
      </c>
      <c r="O129" s="134" t="s">
        <v>340</v>
      </c>
      <c r="P129" s="134" t="s">
        <v>1212</v>
      </c>
      <c r="Q129" s="135">
        <v>9373</v>
      </c>
      <c r="R129" s="134" t="s">
        <v>1213</v>
      </c>
      <c r="S129" s="134" t="s">
        <v>2621</v>
      </c>
      <c r="T129" s="136" t="s">
        <v>3905</v>
      </c>
      <c r="U129" s="135">
        <v>745.58849999999995</v>
      </c>
      <c r="V129" s="137">
        <v>1.1281761172831334E-4</v>
      </c>
      <c r="W129" s="137">
        <v>4.9670839690575978E-3</v>
      </c>
      <c r="X129" s="138">
        <v>1.1358168795951669E-3</v>
      </c>
      <c r="Y129" s="190"/>
    </row>
    <row r="130" spans="1:25" ht="15" x14ac:dyDescent="0.2">
      <c r="A130" s="133" t="s">
        <v>1206</v>
      </c>
      <c r="B130" s="134" t="s">
        <v>1206</v>
      </c>
      <c r="C130" s="134" t="s">
        <v>2622</v>
      </c>
      <c r="D130" s="134" t="s">
        <v>2623</v>
      </c>
      <c r="E130" s="134" t="s">
        <v>314</v>
      </c>
      <c r="F130" s="134" t="s">
        <v>2622</v>
      </c>
      <c r="G130" s="134" t="s">
        <v>2624</v>
      </c>
      <c r="H130" s="134" t="s">
        <v>322</v>
      </c>
      <c r="I130" s="134" t="s">
        <v>918</v>
      </c>
      <c r="J130" s="134" t="s">
        <v>206</v>
      </c>
      <c r="K130" s="134" t="s">
        <v>225</v>
      </c>
      <c r="L130" s="134" t="s">
        <v>326</v>
      </c>
      <c r="M130" s="134" t="s">
        <v>345</v>
      </c>
      <c r="N130" s="134" t="s">
        <v>498</v>
      </c>
      <c r="O130" s="134" t="s">
        <v>340</v>
      </c>
      <c r="P130" s="134" t="s">
        <v>1212</v>
      </c>
      <c r="Q130" s="135">
        <v>3166</v>
      </c>
      <c r="R130" s="134" t="s">
        <v>1213</v>
      </c>
      <c r="S130" s="134" t="s">
        <v>2625</v>
      </c>
      <c r="T130" s="136" t="s">
        <v>3905</v>
      </c>
      <c r="U130" s="135">
        <v>677.44970000000001</v>
      </c>
      <c r="V130" s="137">
        <v>3.7733285501288963E-6</v>
      </c>
      <c r="W130" s="137">
        <v>4.5131456703178877E-3</v>
      </c>
      <c r="X130" s="138">
        <v>1.0320153764969418E-3</v>
      </c>
      <c r="Y130" s="190"/>
    </row>
    <row r="131" spans="1:25" ht="15" x14ac:dyDescent="0.2">
      <c r="A131" s="133" t="s">
        <v>1206</v>
      </c>
      <c r="B131" s="134" t="s">
        <v>1206</v>
      </c>
      <c r="C131" s="134" t="s">
        <v>2626</v>
      </c>
      <c r="D131" s="134" t="s">
        <v>2627</v>
      </c>
      <c r="E131" s="134" t="s">
        <v>314</v>
      </c>
      <c r="F131" s="134" t="s">
        <v>2628</v>
      </c>
      <c r="G131" s="134" t="s">
        <v>2629</v>
      </c>
      <c r="H131" s="134" t="s">
        <v>322</v>
      </c>
      <c r="I131" s="134" t="s">
        <v>918</v>
      </c>
      <c r="J131" s="134" t="s">
        <v>206</v>
      </c>
      <c r="K131" s="134" t="s">
        <v>225</v>
      </c>
      <c r="L131" s="134" t="s">
        <v>326</v>
      </c>
      <c r="M131" s="134" t="s">
        <v>345</v>
      </c>
      <c r="N131" s="134" t="s">
        <v>545</v>
      </c>
      <c r="O131" s="134" t="s">
        <v>340</v>
      </c>
      <c r="P131" s="134" t="s">
        <v>1212</v>
      </c>
      <c r="Q131" s="135">
        <v>994</v>
      </c>
      <c r="R131" s="134" t="s">
        <v>1213</v>
      </c>
      <c r="S131" s="134" t="s">
        <v>2630</v>
      </c>
      <c r="T131" s="136" t="s">
        <v>3905</v>
      </c>
      <c r="U131" s="135">
        <v>591.28049999999996</v>
      </c>
      <c r="V131" s="137">
        <v>3.0185241421196477E-6</v>
      </c>
      <c r="W131" s="137">
        <v>3.9390895930181448E-3</v>
      </c>
      <c r="X131" s="138">
        <v>9.0074669118922327E-4</v>
      </c>
      <c r="Y131" s="190"/>
    </row>
    <row r="132" spans="1:25" ht="15" x14ac:dyDescent="0.2">
      <c r="A132" s="133" t="s">
        <v>1206</v>
      </c>
      <c r="B132" s="134" t="s">
        <v>1206</v>
      </c>
      <c r="C132" s="134" t="s">
        <v>2631</v>
      </c>
      <c r="D132" s="134" t="s">
        <v>2632</v>
      </c>
      <c r="E132" s="134" t="s">
        <v>314</v>
      </c>
      <c r="F132" s="134" t="s">
        <v>2633</v>
      </c>
      <c r="G132" s="134" t="s">
        <v>2634</v>
      </c>
      <c r="H132" s="134" t="s">
        <v>322</v>
      </c>
      <c r="I132" s="134" t="s">
        <v>918</v>
      </c>
      <c r="J132" s="134" t="s">
        <v>206</v>
      </c>
      <c r="K132" s="134" t="s">
        <v>269</v>
      </c>
      <c r="L132" s="134" t="s">
        <v>326</v>
      </c>
      <c r="M132" s="134" t="s">
        <v>345</v>
      </c>
      <c r="N132" s="134" t="s">
        <v>547</v>
      </c>
      <c r="O132" s="134" t="s">
        <v>340</v>
      </c>
      <c r="P132" s="134" t="s">
        <v>1212</v>
      </c>
      <c r="Q132" s="135">
        <v>1482</v>
      </c>
      <c r="R132" s="134" t="s">
        <v>1213</v>
      </c>
      <c r="S132" s="134" t="s">
        <v>2635</v>
      </c>
      <c r="T132" s="136" t="s">
        <v>3905</v>
      </c>
      <c r="U132" s="135">
        <v>574.3279</v>
      </c>
      <c r="V132" s="137">
        <v>5.3766171572860055E-6</v>
      </c>
      <c r="W132" s="137">
        <v>3.8261518130258804E-3</v>
      </c>
      <c r="X132" s="138">
        <v>8.7492135027324159E-4</v>
      </c>
      <c r="Y132" s="190"/>
    </row>
    <row r="133" spans="1:25" ht="15" x14ac:dyDescent="0.2">
      <c r="A133" s="133" t="s">
        <v>1206</v>
      </c>
      <c r="B133" s="134" t="s">
        <v>1206</v>
      </c>
      <c r="C133" s="134" t="s">
        <v>2636</v>
      </c>
      <c r="D133" s="134" t="s">
        <v>2637</v>
      </c>
      <c r="E133" s="134" t="s">
        <v>314</v>
      </c>
      <c r="F133" s="134" t="s">
        <v>2636</v>
      </c>
      <c r="G133" s="134" t="s">
        <v>2638</v>
      </c>
      <c r="H133" s="134" t="s">
        <v>322</v>
      </c>
      <c r="I133" s="134" t="s">
        <v>918</v>
      </c>
      <c r="J133" s="134" t="s">
        <v>206</v>
      </c>
      <c r="K133" s="134" t="s">
        <v>269</v>
      </c>
      <c r="L133" s="134" t="s">
        <v>326</v>
      </c>
      <c r="M133" s="134" t="s">
        <v>345</v>
      </c>
      <c r="N133" s="134" t="s">
        <v>545</v>
      </c>
      <c r="O133" s="134" t="s">
        <v>340</v>
      </c>
      <c r="P133" s="134" t="s">
        <v>1212</v>
      </c>
      <c r="Q133" s="135">
        <v>5687</v>
      </c>
      <c r="R133" s="134" t="s">
        <v>1213</v>
      </c>
      <c r="S133" s="134" t="s">
        <v>2639</v>
      </c>
      <c r="T133" s="136" t="s">
        <v>3905</v>
      </c>
      <c r="U133" s="135">
        <v>573.37810000000002</v>
      </c>
      <c r="V133" s="137">
        <v>4.2194468495860314E-6</v>
      </c>
      <c r="W133" s="137">
        <v>3.8198242231818253E-3</v>
      </c>
      <c r="X133" s="138">
        <v>8.7347442821659755E-4</v>
      </c>
      <c r="Y133" s="190"/>
    </row>
    <row r="134" spans="1:25" ht="15" x14ac:dyDescent="0.2">
      <c r="A134" s="133" t="s">
        <v>1206</v>
      </c>
      <c r="B134" s="134" t="s">
        <v>1206</v>
      </c>
      <c r="C134" s="134" t="s">
        <v>2640</v>
      </c>
      <c r="D134" s="134" t="s">
        <v>2641</v>
      </c>
      <c r="E134" s="134" t="s">
        <v>310</v>
      </c>
      <c r="F134" s="134" t="s">
        <v>2642</v>
      </c>
      <c r="G134" s="134" t="s">
        <v>2643</v>
      </c>
      <c r="H134" s="134" t="s">
        <v>322</v>
      </c>
      <c r="I134" s="134" t="s">
        <v>918</v>
      </c>
      <c r="J134" s="134" t="s">
        <v>206</v>
      </c>
      <c r="K134" s="134" t="s">
        <v>205</v>
      </c>
      <c r="L134" s="134" t="s">
        <v>326</v>
      </c>
      <c r="M134" s="134" t="s">
        <v>345</v>
      </c>
      <c r="N134" s="134" t="s">
        <v>545</v>
      </c>
      <c r="O134" s="134" t="s">
        <v>340</v>
      </c>
      <c r="P134" s="134" t="s">
        <v>1212</v>
      </c>
      <c r="Q134" s="135">
        <v>8081</v>
      </c>
      <c r="R134" s="134" t="s">
        <v>1213</v>
      </c>
      <c r="S134" s="134" t="s">
        <v>2644</v>
      </c>
      <c r="T134" s="136" t="s">
        <v>3905</v>
      </c>
      <c r="U134" s="135">
        <v>539.00040000000001</v>
      </c>
      <c r="V134" s="137">
        <v>1.6231796725921463E-4</v>
      </c>
      <c r="W134" s="137">
        <v>3.5908016663182989E-3</v>
      </c>
      <c r="X134" s="138">
        <v>8.2110412654380518E-4</v>
      </c>
      <c r="Y134" s="190"/>
    </row>
    <row r="135" spans="1:25" ht="15" x14ac:dyDescent="0.2">
      <c r="A135" s="133" t="s">
        <v>1206</v>
      </c>
      <c r="B135" s="134" t="s">
        <v>1206</v>
      </c>
      <c r="C135" s="134" t="s">
        <v>2645</v>
      </c>
      <c r="D135" s="134" t="s">
        <v>2646</v>
      </c>
      <c r="E135" s="134" t="s">
        <v>314</v>
      </c>
      <c r="F135" s="134" t="s">
        <v>2645</v>
      </c>
      <c r="G135" s="134" t="s">
        <v>2647</v>
      </c>
      <c r="H135" s="134" t="s">
        <v>322</v>
      </c>
      <c r="I135" s="134" t="s">
        <v>918</v>
      </c>
      <c r="J135" s="134" t="s">
        <v>206</v>
      </c>
      <c r="K135" s="134" t="s">
        <v>225</v>
      </c>
      <c r="L135" s="134" t="s">
        <v>326</v>
      </c>
      <c r="M135" s="134" t="s">
        <v>345</v>
      </c>
      <c r="N135" s="134" t="s">
        <v>522</v>
      </c>
      <c r="O135" s="134" t="s">
        <v>340</v>
      </c>
      <c r="P135" s="134" t="s">
        <v>1212</v>
      </c>
      <c r="Q135" s="135">
        <v>151</v>
      </c>
      <c r="R135" s="134" t="s">
        <v>1213</v>
      </c>
      <c r="S135" s="134" t="s">
        <v>2648</v>
      </c>
      <c r="T135" s="136" t="s">
        <v>3905</v>
      </c>
      <c r="U135" s="135">
        <v>407.21850000000001</v>
      </c>
      <c r="V135" s="137">
        <v>3.4021192273809767E-7</v>
      </c>
      <c r="W135" s="137">
        <v>2.712874876041306E-3</v>
      </c>
      <c r="X135" s="138">
        <v>6.2034970530646782E-4</v>
      </c>
      <c r="Y135" s="190"/>
    </row>
    <row r="136" spans="1:25" ht="15" x14ac:dyDescent="0.2">
      <c r="A136" s="133" t="s">
        <v>1206</v>
      </c>
      <c r="B136" s="134" t="s">
        <v>1206</v>
      </c>
      <c r="C136" s="134" t="s">
        <v>2649</v>
      </c>
      <c r="D136" s="134" t="s">
        <v>2650</v>
      </c>
      <c r="E136" s="134" t="s">
        <v>314</v>
      </c>
      <c r="F136" s="134" t="s">
        <v>2649</v>
      </c>
      <c r="G136" s="134" t="s">
        <v>2651</v>
      </c>
      <c r="H136" s="134" t="s">
        <v>322</v>
      </c>
      <c r="I136" s="134" t="s">
        <v>918</v>
      </c>
      <c r="J136" s="134" t="s">
        <v>206</v>
      </c>
      <c r="K136" s="134" t="s">
        <v>273</v>
      </c>
      <c r="L136" s="134" t="s">
        <v>326</v>
      </c>
      <c r="M136" s="134" t="s">
        <v>395</v>
      </c>
      <c r="N136" s="134" t="s">
        <v>569</v>
      </c>
      <c r="O136" s="134" t="s">
        <v>340</v>
      </c>
      <c r="P136" s="134" t="s">
        <v>1217</v>
      </c>
      <c r="Q136" s="135">
        <v>7552</v>
      </c>
      <c r="R136" s="134" t="s">
        <v>1218</v>
      </c>
      <c r="S136" s="134" t="s">
        <v>2652</v>
      </c>
      <c r="T136" s="136" t="s">
        <v>3905</v>
      </c>
      <c r="U136" s="135">
        <v>180.30099999999999</v>
      </c>
      <c r="V136" s="137">
        <v>2.0919667590027701E-3</v>
      </c>
      <c r="W136" s="137">
        <v>1.201158685082495E-3</v>
      </c>
      <c r="X136" s="138">
        <v>2.7466745440340935E-4</v>
      </c>
      <c r="Y136" s="190"/>
    </row>
    <row r="137" spans="1:25" ht="15" x14ac:dyDescent="0.2">
      <c r="A137" s="133" t="s">
        <v>1206</v>
      </c>
      <c r="B137" s="134" t="s">
        <v>1206</v>
      </c>
      <c r="C137" s="134" t="s">
        <v>2653</v>
      </c>
      <c r="D137" s="134" t="s">
        <v>2654</v>
      </c>
      <c r="E137" s="134" t="s">
        <v>310</v>
      </c>
      <c r="F137" s="134" t="s">
        <v>2655</v>
      </c>
      <c r="G137" s="134" t="s">
        <v>2656</v>
      </c>
      <c r="H137" s="134" t="s">
        <v>322</v>
      </c>
      <c r="I137" s="134" t="s">
        <v>918</v>
      </c>
      <c r="J137" s="134" t="s">
        <v>206</v>
      </c>
      <c r="K137" s="134" t="s">
        <v>205</v>
      </c>
      <c r="L137" s="134" t="s">
        <v>326</v>
      </c>
      <c r="M137" s="134" t="s">
        <v>345</v>
      </c>
      <c r="N137" s="134" t="s">
        <v>534</v>
      </c>
      <c r="O137" s="134" t="s">
        <v>340</v>
      </c>
      <c r="P137" s="134" t="s">
        <v>1212</v>
      </c>
      <c r="Q137" s="135">
        <v>1972</v>
      </c>
      <c r="R137" s="134" t="s">
        <v>1213</v>
      </c>
      <c r="S137" s="134" t="s">
        <v>2657</v>
      </c>
      <c r="T137" s="136" t="s">
        <v>3905</v>
      </c>
      <c r="U137" s="135">
        <v>108.884</v>
      </c>
      <c r="V137" s="137">
        <v>8.5404937202252055E-5</v>
      </c>
      <c r="W137" s="137">
        <v>7.2538118663389203E-4</v>
      </c>
      <c r="X137" s="138">
        <v>1.6587200881886135E-4</v>
      </c>
      <c r="Y137" s="190"/>
    </row>
    <row r="138" spans="1:25" ht="15" x14ac:dyDescent="0.2">
      <c r="A138" s="133" t="s">
        <v>1206</v>
      </c>
      <c r="B138" s="134" t="s">
        <v>1206</v>
      </c>
      <c r="C138" s="134" t="s">
        <v>2658</v>
      </c>
      <c r="D138" s="134" t="s">
        <v>2659</v>
      </c>
      <c r="E138" s="134" t="s">
        <v>310</v>
      </c>
      <c r="F138" s="134" t="s">
        <v>2658</v>
      </c>
      <c r="G138" s="134" t="s">
        <v>2660</v>
      </c>
      <c r="H138" s="134" t="s">
        <v>322</v>
      </c>
      <c r="I138" s="134" t="s">
        <v>918</v>
      </c>
      <c r="J138" s="134" t="s">
        <v>206</v>
      </c>
      <c r="K138" s="134" t="s">
        <v>205</v>
      </c>
      <c r="L138" s="134" t="s">
        <v>326</v>
      </c>
      <c r="M138" s="134" t="s">
        <v>345</v>
      </c>
      <c r="N138" s="134" t="s">
        <v>534</v>
      </c>
      <c r="O138" s="134" t="s">
        <v>340</v>
      </c>
      <c r="P138" s="134" t="s">
        <v>1212</v>
      </c>
      <c r="Q138" s="135">
        <v>64516</v>
      </c>
      <c r="R138" s="134" t="s">
        <v>1213</v>
      </c>
      <c r="S138" s="134" t="s">
        <v>2661</v>
      </c>
      <c r="T138" s="136" t="s">
        <v>3905</v>
      </c>
      <c r="U138" s="135">
        <v>8.5731999999999999</v>
      </c>
      <c r="V138" s="137">
        <v>8.6737204393595138E-4</v>
      </c>
      <c r="W138" s="137">
        <v>5.7114023130192215E-5</v>
      </c>
      <c r="X138" s="138">
        <v>1.3060192244982132E-5</v>
      </c>
      <c r="Y138" s="190"/>
    </row>
    <row r="139" spans="1:25" ht="15" x14ac:dyDescent="0.2">
      <c r="A139" s="133" t="s">
        <v>1206</v>
      </c>
      <c r="B139" s="134" t="s">
        <v>1206</v>
      </c>
      <c r="C139" s="134" t="s">
        <v>2662</v>
      </c>
      <c r="D139" s="134" t="s">
        <v>2663</v>
      </c>
      <c r="E139" s="134" t="s">
        <v>314</v>
      </c>
      <c r="F139" s="134" t="s">
        <v>2664</v>
      </c>
      <c r="G139" s="134" t="s">
        <v>2665</v>
      </c>
      <c r="H139" s="134" t="s">
        <v>322</v>
      </c>
      <c r="I139" s="134" t="s">
        <v>918</v>
      </c>
      <c r="J139" s="134" t="s">
        <v>206</v>
      </c>
      <c r="K139" s="134" t="s">
        <v>225</v>
      </c>
      <c r="L139" s="134" t="s">
        <v>326</v>
      </c>
      <c r="M139" s="134" t="s">
        <v>345</v>
      </c>
      <c r="N139" s="134" t="s">
        <v>487</v>
      </c>
      <c r="O139" s="134" t="s">
        <v>340</v>
      </c>
      <c r="P139" s="134" t="s">
        <v>1212</v>
      </c>
      <c r="Q139" s="135">
        <v>0</v>
      </c>
      <c r="R139" s="134" t="s">
        <v>1213</v>
      </c>
      <c r="S139" s="136" t="s">
        <v>3905</v>
      </c>
      <c r="T139" s="135">
        <v>0.89979999999999993</v>
      </c>
      <c r="U139" s="135">
        <v>3.3121999999999998</v>
      </c>
      <c r="V139" s="136" t="s">
        <v>3905</v>
      </c>
      <c r="W139" s="137">
        <v>2.8059952431046303E-5</v>
      </c>
      <c r="X139" s="138">
        <v>6.4164342319074368E-6</v>
      </c>
      <c r="Y139" s="190"/>
    </row>
    <row r="140" spans="1:25" ht="15" x14ac:dyDescent="0.2">
      <c r="A140" s="133" t="s">
        <v>1206</v>
      </c>
      <c r="B140" s="134" t="s">
        <v>1206</v>
      </c>
      <c r="C140" s="134" t="s">
        <v>2666</v>
      </c>
      <c r="D140" s="134" t="s">
        <v>2667</v>
      </c>
      <c r="E140" s="134" t="s">
        <v>314</v>
      </c>
      <c r="F140" s="134" t="s">
        <v>2666</v>
      </c>
      <c r="G140" s="134" t="s">
        <v>2668</v>
      </c>
      <c r="H140" s="134" t="s">
        <v>322</v>
      </c>
      <c r="I140" s="134" t="s">
        <v>918</v>
      </c>
      <c r="J140" s="134" t="s">
        <v>206</v>
      </c>
      <c r="K140" s="134" t="s">
        <v>234</v>
      </c>
      <c r="L140" s="134" t="s">
        <v>326</v>
      </c>
      <c r="M140" s="134" t="s">
        <v>381</v>
      </c>
      <c r="N140" s="134" t="s">
        <v>517</v>
      </c>
      <c r="O140" s="134" t="s">
        <v>340</v>
      </c>
      <c r="P140" s="134" t="s">
        <v>1215</v>
      </c>
      <c r="Q140" s="135">
        <v>44447</v>
      </c>
      <c r="R140" s="134" t="s">
        <v>1216</v>
      </c>
      <c r="S140" s="134" t="s">
        <v>2669</v>
      </c>
      <c r="T140" s="136" t="s">
        <v>3905</v>
      </c>
      <c r="U140" s="135">
        <v>0.78800000000000003</v>
      </c>
      <c r="V140" s="137">
        <v>3.2362066040545231E-5</v>
      </c>
      <c r="W140" s="137">
        <v>5.2498808577824668E-6</v>
      </c>
      <c r="X140" s="138">
        <v>1.2004836904869594E-6</v>
      </c>
      <c r="Y140" s="190"/>
    </row>
    <row r="141" spans="1:25" ht="15" x14ac:dyDescent="0.2">
      <c r="A141" s="133" t="s">
        <v>1206</v>
      </c>
      <c r="B141" s="134" t="s">
        <v>1206</v>
      </c>
      <c r="C141" s="134" t="s">
        <v>2670</v>
      </c>
      <c r="D141" s="134" t="s">
        <v>2671</v>
      </c>
      <c r="E141" s="134" t="s">
        <v>314</v>
      </c>
      <c r="F141" s="134" t="s">
        <v>2670</v>
      </c>
      <c r="G141" s="134" t="s">
        <v>2672</v>
      </c>
      <c r="H141" s="134" t="s">
        <v>322</v>
      </c>
      <c r="I141" s="134" t="s">
        <v>918</v>
      </c>
      <c r="J141" s="134" t="s">
        <v>206</v>
      </c>
      <c r="K141" s="134" t="s">
        <v>225</v>
      </c>
      <c r="L141" s="134" t="s">
        <v>326</v>
      </c>
      <c r="M141" s="134" t="s">
        <v>345</v>
      </c>
      <c r="N141" s="134" t="s">
        <v>545</v>
      </c>
      <c r="O141" s="134" t="s">
        <v>340</v>
      </c>
      <c r="P141" s="134" t="s">
        <v>1212</v>
      </c>
      <c r="Q141" s="135">
        <v>1</v>
      </c>
      <c r="R141" s="134" t="s">
        <v>1213</v>
      </c>
      <c r="S141" s="134" t="s">
        <v>2673</v>
      </c>
      <c r="T141" s="136" t="s">
        <v>3905</v>
      </c>
      <c r="U141" s="135">
        <v>4.0399999999999998E-2</v>
      </c>
      <c r="V141" s="137">
        <v>8.0606158310494917E-9</v>
      </c>
      <c r="W141" s="137">
        <v>2.692591423002074E-7</v>
      </c>
      <c r="X141" s="138">
        <v>6.1571151346555015E-8</v>
      </c>
      <c r="Y141" s="190"/>
    </row>
    <row r="142" spans="1:25" ht="15" x14ac:dyDescent="0.2">
      <c r="A142" s="133" t="s">
        <v>1219</v>
      </c>
      <c r="B142" s="134" t="s">
        <v>1219</v>
      </c>
      <c r="C142" s="134" t="s">
        <v>2073</v>
      </c>
      <c r="D142" s="134" t="s">
        <v>2074</v>
      </c>
      <c r="E142" s="134" t="s">
        <v>310</v>
      </c>
      <c r="F142" s="134" t="s">
        <v>2075</v>
      </c>
      <c r="G142" s="134" t="s">
        <v>2076</v>
      </c>
      <c r="H142" s="134" t="s">
        <v>322</v>
      </c>
      <c r="I142" s="134" t="s">
        <v>918</v>
      </c>
      <c r="J142" s="134" t="s">
        <v>205</v>
      </c>
      <c r="K142" s="134" t="s">
        <v>205</v>
      </c>
      <c r="L142" s="134" t="s">
        <v>326</v>
      </c>
      <c r="M142" s="134" t="s">
        <v>341</v>
      </c>
      <c r="N142" s="134" t="s">
        <v>468</v>
      </c>
      <c r="O142" s="134" t="s">
        <v>340</v>
      </c>
      <c r="P142" s="134" t="s">
        <v>1211</v>
      </c>
      <c r="Q142" s="135">
        <v>1352352</v>
      </c>
      <c r="R142" s="136" t="s">
        <v>3905</v>
      </c>
      <c r="S142" s="134" t="s">
        <v>2077</v>
      </c>
      <c r="T142" s="136" t="s">
        <v>3905</v>
      </c>
      <c r="U142" s="135">
        <v>69957.168999999994</v>
      </c>
      <c r="V142" s="137">
        <v>1.1023460134980262E-3</v>
      </c>
      <c r="W142" s="137">
        <v>4.2552222642345733E-2</v>
      </c>
      <c r="X142" s="138">
        <v>9.4316137696261633E-3</v>
      </c>
      <c r="Y142" s="190"/>
    </row>
    <row r="143" spans="1:25" ht="15" x14ac:dyDescent="0.2">
      <c r="A143" s="133" t="s">
        <v>1219</v>
      </c>
      <c r="B143" s="134" t="s">
        <v>1219</v>
      </c>
      <c r="C143" s="134" t="s">
        <v>2081</v>
      </c>
      <c r="D143" s="134" t="s">
        <v>2082</v>
      </c>
      <c r="E143" s="134" t="s">
        <v>310</v>
      </c>
      <c r="F143" s="134" t="s">
        <v>2083</v>
      </c>
      <c r="G143" s="134" t="s">
        <v>2084</v>
      </c>
      <c r="H143" s="134" t="s">
        <v>322</v>
      </c>
      <c r="I143" s="134" t="s">
        <v>918</v>
      </c>
      <c r="J143" s="134" t="s">
        <v>205</v>
      </c>
      <c r="K143" s="134" t="s">
        <v>205</v>
      </c>
      <c r="L143" s="134" t="s">
        <v>326</v>
      </c>
      <c r="M143" s="134" t="s">
        <v>341</v>
      </c>
      <c r="N143" s="134" t="s">
        <v>481</v>
      </c>
      <c r="O143" s="134" t="s">
        <v>340</v>
      </c>
      <c r="P143" s="134" t="s">
        <v>1211</v>
      </c>
      <c r="Q143" s="135">
        <v>57953</v>
      </c>
      <c r="R143" s="136" t="s">
        <v>3905</v>
      </c>
      <c r="S143" s="134" t="s">
        <v>2085</v>
      </c>
      <c r="T143" s="136" t="s">
        <v>3905</v>
      </c>
      <c r="U143" s="135">
        <v>55142.279499999997</v>
      </c>
      <c r="V143" s="137">
        <v>7.750335550759616E-4</v>
      </c>
      <c r="W143" s="137">
        <v>3.3540902085847597E-2</v>
      </c>
      <c r="X143" s="138">
        <v>7.4342728608435453E-3</v>
      </c>
      <c r="Y143" s="190"/>
    </row>
    <row r="144" spans="1:25" ht="15" x14ac:dyDescent="0.2">
      <c r="A144" s="133" t="s">
        <v>1219</v>
      </c>
      <c r="B144" s="134" t="s">
        <v>1219</v>
      </c>
      <c r="C144" s="134" t="s">
        <v>1586</v>
      </c>
      <c r="D144" s="134" t="s">
        <v>1587</v>
      </c>
      <c r="E144" s="134" t="s">
        <v>310</v>
      </c>
      <c r="F144" s="134" t="s">
        <v>2078</v>
      </c>
      <c r="G144" s="134" t="s">
        <v>2079</v>
      </c>
      <c r="H144" s="134" t="s">
        <v>322</v>
      </c>
      <c r="I144" s="134" t="s">
        <v>918</v>
      </c>
      <c r="J144" s="134" t="s">
        <v>205</v>
      </c>
      <c r="K144" s="134" t="s">
        <v>205</v>
      </c>
      <c r="L144" s="134" t="s">
        <v>326</v>
      </c>
      <c r="M144" s="134" t="s">
        <v>341</v>
      </c>
      <c r="N144" s="134" t="s">
        <v>449</v>
      </c>
      <c r="O144" s="134" t="s">
        <v>340</v>
      </c>
      <c r="P144" s="134" t="s">
        <v>1211</v>
      </c>
      <c r="Q144" s="135">
        <v>1512602</v>
      </c>
      <c r="R144" s="136" t="s">
        <v>3905</v>
      </c>
      <c r="S144" s="134" t="s">
        <v>2080</v>
      </c>
      <c r="T144" s="135">
        <v>398.14790000000005</v>
      </c>
      <c r="U144" s="135">
        <v>53339.217899999996</v>
      </c>
      <c r="V144" s="137">
        <v>1.1310213009918936E-3</v>
      </c>
      <c r="W144" s="137">
        <v>3.2686347710654311E-2</v>
      </c>
      <c r="X144" s="138">
        <v>7.244862618287929E-3</v>
      </c>
      <c r="Y144" s="190"/>
    </row>
    <row r="145" spans="1:25" ht="15" x14ac:dyDescent="0.2">
      <c r="A145" s="133" t="s">
        <v>1219</v>
      </c>
      <c r="B145" s="134" t="s">
        <v>1219</v>
      </c>
      <c r="C145" s="134" t="s">
        <v>1502</v>
      </c>
      <c r="D145" s="134" t="s">
        <v>1503</v>
      </c>
      <c r="E145" s="134" t="s">
        <v>310</v>
      </c>
      <c r="F145" s="134" t="s">
        <v>2091</v>
      </c>
      <c r="G145" s="134" t="s">
        <v>2092</v>
      </c>
      <c r="H145" s="134" t="s">
        <v>322</v>
      </c>
      <c r="I145" s="134" t="s">
        <v>918</v>
      </c>
      <c r="J145" s="134" t="s">
        <v>205</v>
      </c>
      <c r="K145" s="134" t="s">
        <v>205</v>
      </c>
      <c r="L145" s="134" t="s">
        <v>326</v>
      </c>
      <c r="M145" s="134" t="s">
        <v>341</v>
      </c>
      <c r="N145" s="134" t="s">
        <v>449</v>
      </c>
      <c r="O145" s="134" t="s">
        <v>340</v>
      </c>
      <c r="P145" s="134" t="s">
        <v>1211</v>
      </c>
      <c r="Q145" s="135">
        <v>1242648</v>
      </c>
      <c r="R145" s="136" t="s">
        <v>3905</v>
      </c>
      <c r="S145" s="134" t="s">
        <v>2093</v>
      </c>
      <c r="T145" s="135">
        <v>297.87220000000002</v>
      </c>
      <c r="U145" s="135">
        <v>38819.960200000001</v>
      </c>
      <c r="V145" s="137">
        <v>7.6914175652620527E-4</v>
      </c>
      <c r="W145" s="137">
        <v>2.3793854665122117E-2</v>
      </c>
      <c r="X145" s="138">
        <v>5.2738595860965442E-3</v>
      </c>
      <c r="Y145" s="190"/>
    </row>
    <row r="146" spans="1:25" ht="15" x14ac:dyDescent="0.2">
      <c r="A146" s="133" t="s">
        <v>1219</v>
      </c>
      <c r="B146" s="134" t="s">
        <v>1219</v>
      </c>
      <c r="C146" s="134" t="s">
        <v>2086</v>
      </c>
      <c r="D146" s="134" t="s">
        <v>2087</v>
      </c>
      <c r="E146" s="134" t="s">
        <v>310</v>
      </c>
      <c r="F146" s="134" t="s">
        <v>2088</v>
      </c>
      <c r="G146" s="134" t="s">
        <v>2089</v>
      </c>
      <c r="H146" s="134" t="s">
        <v>322</v>
      </c>
      <c r="I146" s="134" t="s">
        <v>918</v>
      </c>
      <c r="J146" s="134" t="s">
        <v>205</v>
      </c>
      <c r="K146" s="134" t="s">
        <v>205</v>
      </c>
      <c r="L146" s="134" t="s">
        <v>328</v>
      </c>
      <c r="M146" s="134" t="s">
        <v>341</v>
      </c>
      <c r="N146" s="134" t="s">
        <v>442</v>
      </c>
      <c r="O146" s="134" t="s">
        <v>340</v>
      </c>
      <c r="P146" s="134" t="s">
        <v>1211</v>
      </c>
      <c r="Q146" s="135">
        <v>2150400</v>
      </c>
      <c r="R146" s="136" t="s">
        <v>3905</v>
      </c>
      <c r="S146" s="134" t="s">
        <v>2090</v>
      </c>
      <c r="T146" s="136" t="s">
        <v>3905</v>
      </c>
      <c r="U146" s="135">
        <v>36234.239999999998</v>
      </c>
      <c r="V146" s="137">
        <v>3.3077580955779652E-2</v>
      </c>
      <c r="W146" s="137">
        <v>2.2039877694847606E-2</v>
      </c>
      <c r="X146" s="138">
        <v>4.8850941511275683E-3</v>
      </c>
      <c r="Y146" s="190"/>
    </row>
    <row r="147" spans="1:25" ht="15" x14ac:dyDescent="0.2">
      <c r="A147" s="133" t="s">
        <v>1219</v>
      </c>
      <c r="B147" s="134" t="s">
        <v>1219</v>
      </c>
      <c r="C147" s="134" t="s">
        <v>2094</v>
      </c>
      <c r="D147" s="134" t="s">
        <v>2095</v>
      </c>
      <c r="E147" s="134" t="s">
        <v>310</v>
      </c>
      <c r="F147" s="134" t="s">
        <v>2096</v>
      </c>
      <c r="G147" s="134" t="s">
        <v>2097</v>
      </c>
      <c r="H147" s="134" t="s">
        <v>322</v>
      </c>
      <c r="I147" s="134" t="s">
        <v>918</v>
      </c>
      <c r="J147" s="134" t="s">
        <v>205</v>
      </c>
      <c r="K147" s="134" t="s">
        <v>205</v>
      </c>
      <c r="L147" s="134" t="s">
        <v>326</v>
      </c>
      <c r="M147" s="134" t="s">
        <v>341</v>
      </c>
      <c r="N147" s="134" t="s">
        <v>449</v>
      </c>
      <c r="O147" s="134" t="s">
        <v>340</v>
      </c>
      <c r="P147" s="134" t="s">
        <v>1211</v>
      </c>
      <c r="Q147" s="135">
        <v>1482449</v>
      </c>
      <c r="R147" s="136" t="s">
        <v>3905</v>
      </c>
      <c r="S147" s="134" t="s">
        <v>2098</v>
      </c>
      <c r="T147" s="135">
        <v>220.2681</v>
      </c>
      <c r="U147" s="135">
        <v>29068.725600000002</v>
      </c>
      <c r="V147" s="137">
        <v>1.1984118563742167E-3</v>
      </c>
      <c r="W147" s="137">
        <v>1.7815354692985678E-2</v>
      </c>
      <c r="X147" s="138">
        <v>3.9487372033517624E-3</v>
      </c>
      <c r="Y147" s="190"/>
    </row>
    <row r="148" spans="1:25" ht="15" x14ac:dyDescent="0.2">
      <c r="A148" s="133" t="s">
        <v>1219</v>
      </c>
      <c r="B148" s="134" t="s">
        <v>1219</v>
      </c>
      <c r="C148" s="134" t="s">
        <v>1843</v>
      </c>
      <c r="D148" s="134" t="s">
        <v>1844</v>
      </c>
      <c r="E148" s="134" t="s">
        <v>310</v>
      </c>
      <c r="F148" s="134" t="s">
        <v>2104</v>
      </c>
      <c r="G148" s="134" t="s">
        <v>2105</v>
      </c>
      <c r="H148" s="134" t="s">
        <v>322</v>
      </c>
      <c r="I148" s="134" t="s">
        <v>918</v>
      </c>
      <c r="J148" s="134" t="s">
        <v>205</v>
      </c>
      <c r="K148" s="134" t="s">
        <v>205</v>
      </c>
      <c r="L148" s="134" t="s">
        <v>326</v>
      </c>
      <c r="M148" s="134" t="s">
        <v>341</v>
      </c>
      <c r="N148" s="134" t="s">
        <v>455</v>
      </c>
      <c r="O148" s="134" t="s">
        <v>340</v>
      </c>
      <c r="P148" s="134" t="s">
        <v>1211</v>
      </c>
      <c r="Q148" s="135">
        <v>675485</v>
      </c>
      <c r="R148" s="136" t="s">
        <v>3905</v>
      </c>
      <c r="S148" s="134" t="s">
        <v>2106</v>
      </c>
      <c r="T148" s="136" t="s">
        <v>3905</v>
      </c>
      <c r="U148" s="135">
        <v>28167.7245</v>
      </c>
      <c r="V148" s="137">
        <v>6.7609386985637652E-3</v>
      </c>
      <c r="W148" s="137">
        <v>1.7133330322980762E-2</v>
      </c>
      <c r="X148" s="138">
        <v>3.7975678862181934E-3</v>
      </c>
      <c r="Y148" s="190"/>
    </row>
    <row r="149" spans="1:25" ht="15" x14ac:dyDescent="0.2">
      <c r="A149" s="133" t="s">
        <v>1219</v>
      </c>
      <c r="B149" s="134" t="s">
        <v>1219</v>
      </c>
      <c r="C149" s="134" t="s">
        <v>2099</v>
      </c>
      <c r="D149" s="134" t="s">
        <v>2100</v>
      </c>
      <c r="E149" s="134" t="s">
        <v>310</v>
      </c>
      <c r="F149" s="134" t="s">
        <v>2101</v>
      </c>
      <c r="G149" s="134" t="s">
        <v>2102</v>
      </c>
      <c r="H149" s="134" t="s">
        <v>322</v>
      </c>
      <c r="I149" s="134" t="s">
        <v>918</v>
      </c>
      <c r="J149" s="134" t="s">
        <v>205</v>
      </c>
      <c r="K149" s="134" t="s">
        <v>205</v>
      </c>
      <c r="L149" s="134" t="s">
        <v>326</v>
      </c>
      <c r="M149" s="134" t="s">
        <v>341</v>
      </c>
      <c r="N149" s="134" t="s">
        <v>449</v>
      </c>
      <c r="O149" s="134" t="s">
        <v>340</v>
      </c>
      <c r="P149" s="134" t="s">
        <v>1211</v>
      </c>
      <c r="Q149" s="135">
        <v>179774</v>
      </c>
      <c r="R149" s="136" t="s">
        <v>3905</v>
      </c>
      <c r="S149" s="134" t="s">
        <v>2103</v>
      </c>
      <c r="T149" s="136" t="s">
        <v>3905</v>
      </c>
      <c r="U149" s="135">
        <v>27757.105600000003</v>
      </c>
      <c r="V149" s="137">
        <v>1.7918262566226427E-3</v>
      </c>
      <c r="W149" s="137">
        <v>1.6883566830350784E-2</v>
      </c>
      <c r="X149" s="138">
        <v>3.7422083150851315E-3</v>
      </c>
      <c r="Y149" s="190"/>
    </row>
    <row r="150" spans="1:25" ht="15" x14ac:dyDescent="0.2">
      <c r="A150" s="133" t="s">
        <v>1219</v>
      </c>
      <c r="B150" s="134" t="s">
        <v>1219</v>
      </c>
      <c r="C150" s="134" t="s">
        <v>2112</v>
      </c>
      <c r="D150" s="134" t="s">
        <v>2113</v>
      </c>
      <c r="E150" s="134" t="s">
        <v>310</v>
      </c>
      <c r="F150" s="134" t="s">
        <v>2114</v>
      </c>
      <c r="G150" s="134" t="s">
        <v>2115</v>
      </c>
      <c r="H150" s="134" t="s">
        <v>322</v>
      </c>
      <c r="I150" s="134" t="s">
        <v>918</v>
      </c>
      <c r="J150" s="134" t="s">
        <v>205</v>
      </c>
      <c r="K150" s="134" t="s">
        <v>205</v>
      </c>
      <c r="L150" s="134" t="s">
        <v>326</v>
      </c>
      <c r="M150" s="134" t="s">
        <v>341</v>
      </c>
      <c r="N150" s="134" t="s">
        <v>442</v>
      </c>
      <c r="O150" s="134" t="s">
        <v>340</v>
      </c>
      <c r="P150" s="134" t="s">
        <v>1211</v>
      </c>
      <c r="Q150" s="135">
        <v>419849</v>
      </c>
      <c r="R150" s="136" t="s">
        <v>3905</v>
      </c>
      <c r="S150" s="134" t="s">
        <v>2116</v>
      </c>
      <c r="T150" s="136" t="s">
        <v>3905</v>
      </c>
      <c r="U150" s="135">
        <v>26413.496800000001</v>
      </c>
      <c r="V150" s="137">
        <v>3.6324459479335196E-3</v>
      </c>
      <c r="W150" s="137">
        <v>1.6066301907525234E-2</v>
      </c>
      <c r="X150" s="138">
        <v>3.5610632039509557E-3</v>
      </c>
      <c r="Y150" s="190"/>
    </row>
    <row r="151" spans="1:25" ht="15" x14ac:dyDescent="0.2">
      <c r="A151" s="133" t="s">
        <v>1219</v>
      </c>
      <c r="B151" s="134" t="s">
        <v>1219</v>
      </c>
      <c r="C151" s="134" t="s">
        <v>2107</v>
      </c>
      <c r="D151" s="134" t="s">
        <v>2108</v>
      </c>
      <c r="E151" s="134" t="s">
        <v>310</v>
      </c>
      <c r="F151" s="134" t="s">
        <v>2109</v>
      </c>
      <c r="G151" s="134" t="s">
        <v>2110</v>
      </c>
      <c r="H151" s="134" t="s">
        <v>322</v>
      </c>
      <c r="I151" s="134" t="s">
        <v>918</v>
      </c>
      <c r="J151" s="134" t="s">
        <v>205</v>
      </c>
      <c r="K151" s="134" t="s">
        <v>205</v>
      </c>
      <c r="L151" s="134" t="s">
        <v>326</v>
      </c>
      <c r="M151" s="134" t="s">
        <v>341</v>
      </c>
      <c r="N151" s="134" t="s">
        <v>449</v>
      </c>
      <c r="O151" s="134" t="s">
        <v>340</v>
      </c>
      <c r="P151" s="134" t="s">
        <v>1211</v>
      </c>
      <c r="Q151" s="135">
        <v>188637</v>
      </c>
      <c r="R151" s="136" t="s">
        <v>3905</v>
      </c>
      <c r="S151" s="134" t="s">
        <v>2111</v>
      </c>
      <c r="T151" s="136" t="s">
        <v>3905</v>
      </c>
      <c r="U151" s="135">
        <v>26409.18</v>
      </c>
      <c r="V151" s="137">
        <v>7.3064915018505156E-4</v>
      </c>
      <c r="W151" s="137">
        <v>1.6063676158826996E-2</v>
      </c>
      <c r="X151" s="138">
        <v>3.5604812120821399E-3</v>
      </c>
      <c r="Y151" s="190"/>
    </row>
    <row r="152" spans="1:25" ht="15" x14ac:dyDescent="0.2">
      <c r="A152" s="133" t="s">
        <v>1219</v>
      </c>
      <c r="B152" s="134" t="s">
        <v>1219</v>
      </c>
      <c r="C152" s="134" t="s">
        <v>2117</v>
      </c>
      <c r="D152" s="134" t="s">
        <v>2118</v>
      </c>
      <c r="E152" s="134" t="s">
        <v>310</v>
      </c>
      <c r="F152" s="134" t="s">
        <v>2119</v>
      </c>
      <c r="G152" s="134" t="s">
        <v>2120</v>
      </c>
      <c r="H152" s="134" t="s">
        <v>322</v>
      </c>
      <c r="I152" s="134" t="s">
        <v>918</v>
      </c>
      <c r="J152" s="134" t="s">
        <v>205</v>
      </c>
      <c r="K152" s="134" t="s">
        <v>205</v>
      </c>
      <c r="L152" s="134" t="s">
        <v>326</v>
      </c>
      <c r="M152" s="134" t="s">
        <v>341</v>
      </c>
      <c r="N152" s="134" t="s">
        <v>442</v>
      </c>
      <c r="O152" s="134" t="s">
        <v>340</v>
      </c>
      <c r="P152" s="134" t="s">
        <v>1211</v>
      </c>
      <c r="Q152" s="135">
        <v>90618.36</v>
      </c>
      <c r="R152" s="136" t="s">
        <v>3905</v>
      </c>
      <c r="S152" s="134" t="s">
        <v>2121</v>
      </c>
      <c r="T152" s="136" t="s">
        <v>3905</v>
      </c>
      <c r="U152" s="135">
        <v>21802.777399999999</v>
      </c>
      <c r="V152" s="137">
        <v>1.6080033239531443E-3</v>
      </c>
      <c r="W152" s="137">
        <v>1.3261780781289343E-2</v>
      </c>
      <c r="X152" s="138">
        <v>2.9394467893693326E-3</v>
      </c>
      <c r="Y152" s="190"/>
    </row>
    <row r="153" spans="1:25" ht="15" x14ac:dyDescent="0.2">
      <c r="A153" s="133" t="s">
        <v>1219</v>
      </c>
      <c r="B153" s="134" t="s">
        <v>1219</v>
      </c>
      <c r="C153" s="134" t="s">
        <v>1482</v>
      </c>
      <c r="D153" s="134" t="s">
        <v>1483</v>
      </c>
      <c r="E153" s="134" t="s">
        <v>310</v>
      </c>
      <c r="F153" s="134" t="s">
        <v>2133</v>
      </c>
      <c r="G153" s="134" t="s">
        <v>2134</v>
      </c>
      <c r="H153" s="134" t="s">
        <v>322</v>
      </c>
      <c r="I153" s="134" t="s">
        <v>918</v>
      </c>
      <c r="J153" s="134" t="s">
        <v>205</v>
      </c>
      <c r="K153" s="134" t="s">
        <v>205</v>
      </c>
      <c r="L153" s="134" t="s">
        <v>326</v>
      </c>
      <c r="M153" s="134" t="s">
        <v>341</v>
      </c>
      <c r="N153" s="134" t="s">
        <v>465</v>
      </c>
      <c r="O153" s="134" t="s">
        <v>340</v>
      </c>
      <c r="P153" s="134" t="s">
        <v>1211</v>
      </c>
      <c r="Q153" s="135">
        <v>71080</v>
      </c>
      <c r="R153" s="136" t="s">
        <v>3905</v>
      </c>
      <c r="S153" s="134" t="s">
        <v>2135</v>
      </c>
      <c r="T153" s="135">
        <v>179.49039999999999</v>
      </c>
      <c r="U153" s="135">
        <v>19300.010399999999</v>
      </c>
      <c r="V153" s="137">
        <v>1.4957530965329757E-3</v>
      </c>
      <c r="W153" s="137">
        <v>1.1848622017911606E-2</v>
      </c>
      <c r="X153" s="138">
        <v>2.6262230181137826E-3</v>
      </c>
      <c r="Y153" s="190"/>
    </row>
    <row r="154" spans="1:25" ht="15" x14ac:dyDescent="0.2">
      <c r="A154" s="133" t="s">
        <v>1219</v>
      </c>
      <c r="B154" s="134" t="s">
        <v>1219</v>
      </c>
      <c r="C154" s="134" t="s">
        <v>2122</v>
      </c>
      <c r="D154" s="134" t="s">
        <v>2123</v>
      </c>
      <c r="E154" s="134" t="s">
        <v>314</v>
      </c>
      <c r="F154" s="134" t="s">
        <v>2124</v>
      </c>
      <c r="G154" s="134" t="s">
        <v>2125</v>
      </c>
      <c r="H154" s="134" t="s">
        <v>322</v>
      </c>
      <c r="I154" s="134" t="s">
        <v>918</v>
      </c>
      <c r="J154" s="134" t="s">
        <v>205</v>
      </c>
      <c r="K154" s="134" t="s">
        <v>205</v>
      </c>
      <c r="L154" s="134" t="s">
        <v>326</v>
      </c>
      <c r="M154" s="134" t="s">
        <v>341</v>
      </c>
      <c r="N154" s="134" t="s">
        <v>455</v>
      </c>
      <c r="O154" s="134" t="s">
        <v>340</v>
      </c>
      <c r="P154" s="134" t="s">
        <v>1211</v>
      </c>
      <c r="Q154" s="135">
        <v>355345</v>
      </c>
      <c r="R154" s="136" t="s">
        <v>3905</v>
      </c>
      <c r="S154" s="134" t="s">
        <v>2126</v>
      </c>
      <c r="T154" s="135">
        <v>392.40750000000003</v>
      </c>
      <c r="U154" s="135">
        <v>18263.3822</v>
      </c>
      <c r="V154" s="137">
        <v>1.9958605040412041E-3</v>
      </c>
      <c r="W154" s="137">
        <v>1.1347590647440616E-2</v>
      </c>
      <c r="X154" s="138">
        <v>2.5151704319194656E-3</v>
      </c>
      <c r="Y154" s="190"/>
    </row>
    <row r="155" spans="1:25" ht="15" x14ac:dyDescent="0.2">
      <c r="A155" s="133" t="s">
        <v>1219</v>
      </c>
      <c r="B155" s="134" t="s">
        <v>1219</v>
      </c>
      <c r="C155" s="134" t="s">
        <v>1592</v>
      </c>
      <c r="D155" s="134" t="s">
        <v>1593</v>
      </c>
      <c r="E155" s="134" t="s">
        <v>310</v>
      </c>
      <c r="F155" s="134" t="s">
        <v>2136</v>
      </c>
      <c r="G155" s="134" t="s">
        <v>2137</v>
      </c>
      <c r="H155" s="134" t="s">
        <v>322</v>
      </c>
      <c r="I155" s="134" t="s">
        <v>918</v>
      </c>
      <c r="J155" s="134" t="s">
        <v>205</v>
      </c>
      <c r="K155" s="134" t="s">
        <v>205</v>
      </c>
      <c r="L155" s="134" t="s">
        <v>326</v>
      </c>
      <c r="M155" s="134" t="s">
        <v>341</v>
      </c>
      <c r="N155" s="134" t="s">
        <v>465</v>
      </c>
      <c r="O155" s="134" t="s">
        <v>340</v>
      </c>
      <c r="P155" s="134" t="s">
        <v>1211</v>
      </c>
      <c r="Q155" s="135">
        <v>43219.31</v>
      </c>
      <c r="R155" s="136" t="s">
        <v>3905</v>
      </c>
      <c r="S155" s="134" t="s">
        <v>2138</v>
      </c>
      <c r="T155" s="136" t="s">
        <v>3905</v>
      </c>
      <c r="U155" s="135">
        <v>17732.882899999997</v>
      </c>
      <c r="V155" s="137">
        <v>1.756955869661713E-3</v>
      </c>
      <c r="W155" s="137">
        <v>1.078622237250665E-2</v>
      </c>
      <c r="X155" s="138">
        <v>2.3907442933320641E-3</v>
      </c>
      <c r="Y155" s="190"/>
    </row>
    <row r="156" spans="1:25" ht="15" x14ac:dyDescent="0.2">
      <c r="A156" s="133" t="s">
        <v>1219</v>
      </c>
      <c r="B156" s="134" t="s">
        <v>1219</v>
      </c>
      <c r="C156" s="134" t="s">
        <v>1734</v>
      </c>
      <c r="D156" s="134" t="s">
        <v>1735</v>
      </c>
      <c r="E156" s="134" t="s">
        <v>310</v>
      </c>
      <c r="F156" s="134" t="s">
        <v>2142</v>
      </c>
      <c r="G156" s="134" t="s">
        <v>2143</v>
      </c>
      <c r="H156" s="134" t="s">
        <v>322</v>
      </c>
      <c r="I156" s="134" t="s">
        <v>918</v>
      </c>
      <c r="J156" s="134" t="s">
        <v>205</v>
      </c>
      <c r="K156" s="134" t="s">
        <v>205</v>
      </c>
      <c r="L156" s="134" t="s">
        <v>326</v>
      </c>
      <c r="M156" s="134" t="s">
        <v>341</v>
      </c>
      <c r="N156" s="134" t="s">
        <v>465</v>
      </c>
      <c r="O156" s="134" t="s">
        <v>340</v>
      </c>
      <c r="P156" s="134" t="s">
        <v>1211</v>
      </c>
      <c r="Q156" s="135">
        <v>65961</v>
      </c>
      <c r="R156" s="136" t="s">
        <v>3905</v>
      </c>
      <c r="S156" s="134" t="s">
        <v>2144</v>
      </c>
      <c r="T156" s="136" t="s">
        <v>3905</v>
      </c>
      <c r="U156" s="135">
        <v>17552.222100000003</v>
      </c>
      <c r="V156" s="137">
        <v>5.4390615007030431E-4</v>
      </c>
      <c r="W156" s="137">
        <v>1.0676333444741802E-2</v>
      </c>
      <c r="X156" s="138">
        <v>2.3663876355624418E-3</v>
      </c>
      <c r="Y156" s="190"/>
    </row>
    <row r="157" spans="1:25" ht="15" x14ac:dyDescent="0.2">
      <c r="A157" s="133" t="s">
        <v>1219</v>
      </c>
      <c r="B157" s="134" t="s">
        <v>1219</v>
      </c>
      <c r="C157" s="134" t="s">
        <v>1789</v>
      </c>
      <c r="D157" s="134" t="s">
        <v>1790</v>
      </c>
      <c r="E157" s="134" t="s">
        <v>310</v>
      </c>
      <c r="F157" s="134" t="s">
        <v>2139</v>
      </c>
      <c r="G157" s="134" t="s">
        <v>2140</v>
      </c>
      <c r="H157" s="134" t="s">
        <v>322</v>
      </c>
      <c r="I157" s="134" t="s">
        <v>918</v>
      </c>
      <c r="J157" s="134" t="s">
        <v>205</v>
      </c>
      <c r="K157" s="134" t="s">
        <v>205</v>
      </c>
      <c r="L157" s="134" t="s">
        <v>326</v>
      </c>
      <c r="M157" s="134" t="s">
        <v>341</v>
      </c>
      <c r="N157" s="134" t="s">
        <v>446</v>
      </c>
      <c r="O157" s="134" t="s">
        <v>340</v>
      </c>
      <c r="P157" s="134" t="s">
        <v>1211</v>
      </c>
      <c r="Q157" s="135">
        <v>499756</v>
      </c>
      <c r="R157" s="136" t="s">
        <v>3905</v>
      </c>
      <c r="S157" s="134" t="s">
        <v>2141</v>
      </c>
      <c r="T157" s="136" t="s">
        <v>3905</v>
      </c>
      <c r="U157" s="135">
        <v>17541.435600000001</v>
      </c>
      <c r="V157" s="137">
        <v>2.2426935615058046E-3</v>
      </c>
      <c r="W157" s="137">
        <v>1.066977243667994E-2</v>
      </c>
      <c r="X157" s="138">
        <v>2.3649334014440738E-3</v>
      </c>
      <c r="Y157" s="190"/>
    </row>
    <row r="158" spans="1:25" ht="15" x14ac:dyDescent="0.2">
      <c r="A158" s="133" t="s">
        <v>1219</v>
      </c>
      <c r="B158" s="134" t="s">
        <v>1219</v>
      </c>
      <c r="C158" s="134" t="s">
        <v>1388</v>
      </c>
      <c r="D158" s="134" t="s">
        <v>1389</v>
      </c>
      <c r="E158" s="134" t="s">
        <v>310</v>
      </c>
      <c r="F158" s="134" t="s">
        <v>2150</v>
      </c>
      <c r="G158" s="134" t="s">
        <v>2151</v>
      </c>
      <c r="H158" s="134" t="s">
        <v>322</v>
      </c>
      <c r="I158" s="134" t="s">
        <v>918</v>
      </c>
      <c r="J158" s="134" t="s">
        <v>205</v>
      </c>
      <c r="K158" s="134" t="s">
        <v>205</v>
      </c>
      <c r="L158" s="134" t="s">
        <v>326</v>
      </c>
      <c r="M158" s="134" t="s">
        <v>341</v>
      </c>
      <c r="N158" s="134" t="s">
        <v>452</v>
      </c>
      <c r="O158" s="134" t="s">
        <v>340</v>
      </c>
      <c r="P158" s="134" t="s">
        <v>1211</v>
      </c>
      <c r="Q158" s="135">
        <v>10313</v>
      </c>
      <c r="R158" s="136" t="s">
        <v>3905</v>
      </c>
      <c r="S158" s="134" t="s">
        <v>2152</v>
      </c>
      <c r="T158" s="136" t="s">
        <v>3905</v>
      </c>
      <c r="U158" s="135">
        <v>16329.6042</v>
      </c>
      <c r="V158" s="137">
        <v>2.5414648379357184E-3</v>
      </c>
      <c r="W158" s="137">
        <v>9.9326625692513441E-3</v>
      </c>
      <c r="X158" s="138">
        <v>2.201554495627566E-3</v>
      </c>
      <c r="Y158" s="190"/>
    </row>
    <row r="159" spans="1:25" ht="15" x14ac:dyDescent="0.2">
      <c r="A159" s="133" t="s">
        <v>1219</v>
      </c>
      <c r="B159" s="134" t="s">
        <v>1219</v>
      </c>
      <c r="C159" s="134" t="s">
        <v>1382</v>
      </c>
      <c r="D159" s="134" t="s">
        <v>1383</v>
      </c>
      <c r="E159" s="134" t="s">
        <v>310</v>
      </c>
      <c r="F159" s="134" t="s">
        <v>2127</v>
      </c>
      <c r="G159" s="134" t="s">
        <v>2128</v>
      </c>
      <c r="H159" s="134" t="s">
        <v>322</v>
      </c>
      <c r="I159" s="134" t="s">
        <v>918</v>
      </c>
      <c r="J159" s="134" t="s">
        <v>205</v>
      </c>
      <c r="K159" s="134" t="s">
        <v>205</v>
      </c>
      <c r="L159" s="134" t="s">
        <v>326</v>
      </c>
      <c r="M159" s="134" t="s">
        <v>341</v>
      </c>
      <c r="N159" s="134" t="s">
        <v>485</v>
      </c>
      <c r="O159" s="134" t="s">
        <v>340</v>
      </c>
      <c r="P159" s="134" t="s">
        <v>1211</v>
      </c>
      <c r="Q159" s="135">
        <v>3450276</v>
      </c>
      <c r="R159" s="136" t="s">
        <v>3905</v>
      </c>
      <c r="S159" s="134" t="s">
        <v>2129</v>
      </c>
      <c r="T159" s="136" t="s">
        <v>3905</v>
      </c>
      <c r="U159" s="135">
        <v>16319.8055</v>
      </c>
      <c r="V159" s="137">
        <v>1.2470079858667889E-3</v>
      </c>
      <c r="W159" s="137">
        <v>9.926702389311981E-3</v>
      </c>
      <c r="X159" s="138">
        <v>2.2002334338428967E-3</v>
      </c>
      <c r="Y159" s="190"/>
    </row>
    <row r="160" spans="1:25" ht="15" x14ac:dyDescent="0.2">
      <c r="A160" s="133" t="s">
        <v>1219</v>
      </c>
      <c r="B160" s="134" t="s">
        <v>1219</v>
      </c>
      <c r="C160" s="134" t="s">
        <v>1656</v>
      </c>
      <c r="D160" s="134" t="s">
        <v>1657</v>
      </c>
      <c r="E160" s="134" t="s">
        <v>310</v>
      </c>
      <c r="F160" s="134" t="s">
        <v>2130</v>
      </c>
      <c r="G160" s="134" t="s">
        <v>2131</v>
      </c>
      <c r="H160" s="134" t="s">
        <v>322</v>
      </c>
      <c r="I160" s="134" t="s">
        <v>918</v>
      </c>
      <c r="J160" s="134" t="s">
        <v>205</v>
      </c>
      <c r="K160" s="134" t="s">
        <v>205</v>
      </c>
      <c r="L160" s="134" t="s">
        <v>326</v>
      </c>
      <c r="M160" s="134" t="s">
        <v>341</v>
      </c>
      <c r="N160" s="134" t="s">
        <v>446</v>
      </c>
      <c r="O160" s="134" t="s">
        <v>340</v>
      </c>
      <c r="P160" s="134" t="s">
        <v>1211</v>
      </c>
      <c r="Q160" s="135">
        <v>420789</v>
      </c>
      <c r="R160" s="136" t="s">
        <v>3905</v>
      </c>
      <c r="S160" s="134" t="s">
        <v>2132</v>
      </c>
      <c r="T160" s="136" t="s">
        <v>3905</v>
      </c>
      <c r="U160" s="135">
        <v>16032.0609</v>
      </c>
      <c r="V160" s="137">
        <v>1.6193051339237104E-3</v>
      </c>
      <c r="W160" s="137">
        <v>9.7516785623859761E-3</v>
      </c>
      <c r="X160" s="138">
        <v>2.1614397578950456E-3</v>
      </c>
      <c r="Y160" s="190"/>
    </row>
    <row r="161" spans="1:25" ht="15" x14ac:dyDescent="0.2">
      <c r="A161" s="133" t="s">
        <v>1219</v>
      </c>
      <c r="B161" s="134" t="s">
        <v>1219</v>
      </c>
      <c r="C161" s="134" t="s">
        <v>1401</v>
      </c>
      <c r="D161" s="134" t="s">
        <v>1402</v>
      </c>
      <c r="E161" s="134" t="s">
        <v>310</v>
      </c>
      <c r="F161" s="134" t="s">
        <v>2163</v>
      </c>
      <c r="G161" s="134" t="s">
        <v>2164</v>
      </c>
      <c r="H161" s="134" t="s">
        <v>322</v>
      </c>
      <c r="I161" s="134" t="s">
        <v>918</v>
      </c>
      <c r="J161" s="134" t="s">
        <v>205</v>
      </c>
      <c r="K161" s="134" t="s">
        <v>205</v>
      </c>
      <c r="L161" s="134" t="s">
        <v>326</v>
      </c>
      <c r="M161" s="134" t="s">
        <v>341</v>
      </c>
      <c r="N161" s="134" t="s">
        <v>464</v>
      </c>
      <c r="O161" s="134" t="s">
        <v>340</v>
      </c>
      <c r="P161" s="134" t="s">
        <v>1211</v>
      </c>
      <c r="Q161" s="135">
        <v>702392</v>
      </c>
      <c r="R161" s="136" t="s">
        <v>3905</v>
      </c>
      <c r="S161" s="134" t="s">
        <v>2165</v>
      </c>
      <c r="T161" s="136" t="s">
        <v>3905</v>
      </c>
      <c r="U161" s="135">
        <v>14750.232</v>
      </c>
      <c r="V161" s="137">
        <v>1.9654598123739612E-3</v>
      </c>
      <c r="W161" s="137">
        <v>8.9719919405133759E-3</v>
      </c>
      <c r="X161" s="138">
        <v>1.9886238008848729E-3</v>
      </c>
      <c r="Y161" s="190"/>
    </row>
    <row r="162" spans="1:25" ht="15" x14ac:dyDescent="0.2">
      <c r="A162" s="133" t="s">
        <v>1219</v>
      </c>
      <c r="B162" s="134" t="s">
        <v>1219</v>
      </c>
      <c r="C162" s="134" t="s">
        <v>2158</v>
      </c>
      <c r="D162" s="134" t="s">
        <v>2159</v>
      </c>
      <c r="E162" s="134" t="s">
        <v>310</v>
      </c>
      <c r="F162" s="134" t="s">
        <v>2160</v>
      </c>
      <c r="G162" s="134" t="s">
        <v>2161</v>
      </c>
      <c r="H162" s="134" t="s">
        <v>322</v>
      </c>
      <c r="I162" s="134" t="s">
        <v>918</v>
      </c>
      <c r="J162" s="134" t="s">
        <v>205</v>
      </c>
      <c r="K162" s="134" t="s">
        <v>205</v>
      </c>
      <c r="L162" s="134" t="s">
        <v>326</v>
      </c>
      <c r="M162" s="134" t="s">
        <v>341</v>
      </c>
      <c r="N162" s="134" t="s">
        <v>464</v>
      </c>
      <c r="O162" s="134" t="s">
        <v>340</v>
      </c>
      <c r="P162" s="134" t="s">
        <v>1211</v>
      </c>
      <c r="Q162" s="135">
        <v>2762934</v>
      </c>
      <c r="R162" s="136" t="s">
        <v>3905</v>
      </c>
      <c r="S162" s="134" t="s">
        <v>2162</v>
      </c>
      <c r="T162" s="135">
        <v>480.49359999999996</v>
      </c>
      <c r="U162" s="135">
        <v>14571.457</v>
      </c>
      <c r="V162" s="137">
        <v>9.6098709610100523E-3</v>
      </c>
      <c r="W162" s="137">
        <v>9.1555155711751605E-3</v>
      </c>
      <c r="X162" s="138">
        <v>2.0293014410765497E-3</v>
      </c>
      <c r="Y162" s="190"/>
    </row>
    <row r="163" spans="1:25" ht="15" x14ac:dyDescent="0.2">
      <c r="A163" s="133" t="s">
        <v>1219</v>
      </c>
      <c r="B163" s="134" t="s">
        <v>1219</v>
      </c>
      <c r="C163" s="134" t="s">
        <v>1376</v>
      </c>
      <c r="D163" s="134" t="s">
        <v>1377</v>
      </c>
      <c r="E163" s="134" t="s">
        <v>310</v>
      </c>
      <c r="F163" s="134" t="s">
        <v>2166</v>
      </c>
      <c r="G163" s="134" t="s">
        <v>2167</v>
      </c>
      <c r="H163" s="134" t="s">
        <v>322</v>
      </c>
      <c r="I163" s="134" t="s">
        <v>918</v>
      </c>
      <c r="J163" s="134" t="s">
        <v>205</v>
      </c>
      <c r="K163" s="134" t="s">
        <v>205</v>
      </c>
      <c r="L163" s="134" t="s">
        <v>326</v>
      </c>
      <c r="M163" s="134" t="s">
        <v>341</v>
      </c>
      <c r="N163" s="134" t="s">
        <v>446</v>
      </c>
      <c r="O163" s="134" t="s">
        <v>340</v>
      </c>
      <c r="P163" s="134" t="s">
        <v>1211</v>
      </c>
      <c r="Q163" s="135">
        <v>220617</v>
      </c>
      <c r="R163" s="136" t="s">
        <v>3905</v>
      </c>
      <c r="S163" s="134" t="s">
        <v>2168</v>
      </c>
      <c r="T163" s="136" t="s">
        <v>3905</v>
      </c>
      <c r="U163" s="135">
        <v>14492.330699999999</v>
      </c>
      <c r="V163" s="137">
        <v>2.7912929756882059E-3</v>
      </c>
      <c r="W163" s="137">
        <v>8.815120637344168E-3</v>
      </c>
      <c r="X163" s="138">
        <v>1.9538535949789296E-3</v>
      </c>
      <c r="Y163" s="190"/>
    </row>
    <row r="164" spans="1:25" ht="15" x14ac:dyDescent="0.2">
      <c r="A164" s="133" t="s">
        <v>1219</v>
      </c>
      <c r="B164" s="134" t="s">
        <v>1219</v>
      </c>
      <c r="C164" s="134" t="s">
        <v>2145</v>
      </c>
      <c r="D164" s="134" t="s">
        <v>2146</v>
      </c>
      <c r="E164" s="134" t="s">
        <v>310</v>
      </c>
      <c r="F164" s="134" t="s">
        <v>2147</v>
      </c>
      <c r="G164" s="134" t="s">
        <v>2148</v>
      </c>
      <c r="H164" s="134" t="s">
        <v>322</v>
      </c>
      <c r="I164" s="134" t="s">
        <v>918</v>
      </c>
      <c r="J164" s="134" t="s">
        <v>205</v>
      </c>
      <c r="K164" s="134" t="s">
        <v>205</v>
      </c>
      <c r="L164" s="134" t="s">
        <v>326</v>
      </c>
      <c r="M164" s="134" t="s">
        <v>341</v>
      </c>
      <c r="N164" s="134" t="s">
        <v>457</v>
      </c>
      <c r="O164" s="134" t="s">
        <v>340</v>
      </c>
      <c r="P164" s="134" t="s">
        <v>1211</v>
      </c>
      <c r="Q164" s="135">
        <v>708940</v>
      </c>
      <c r="R164" s="136" t="s">
        <v>3905</v>
      </c>
      <c r="S164" s="134" t="s">
        <v>2149</v>
      </c>
      <c r="T164" s="136" t="s">
        <v>3905</v>
      </c>
      <c r="U164" s="135">
        <v>13831.419400000001</v>
      </c>
      <c r="V164" s="137">
        <v>5.3943831102663776E-4</v>
      </c>
      <c r="W164" s="137">
        <v>8.4131140027262196E-3</v>
      </c>
      <c r="X164" s="138">
        <v>1.8647496404707918E-3</v>
      </c>
      <c r="Y164" s="190"/>
    </row>
    <row r="165" spans="1:25" ht="15" x14ac:dyDescent="0.2">
      <c r="A165" s="133" t="s">
        <v>1219</v>
      </c>
      <c r="B165" s="134" t="s">
        <v>1219</v>
      </c>
      <c r="C165" s="134" t="s">
        <v>2153</v>
      </c>
      <c r="D165" s="134" t="s">
        <v>2154</v>
      </c>
      <c r="E165" s="134" t="s">
        <v>310</v>
      </c>
      <c r="F165" s="134" t="s">
        <v>2155</v>
      </c>
      <c r="G165" s="134" t="s">
        <v>2156</v>
      </c>
      <c r="H165" s="134" t="s">
        <v>322</v>
      </c>
      <c r="I165" s="134" t="s">
        <v>918</v>
      </c>
      <c r="J165" s="134" t="s">
        <v>205</v>
      </c>
      <c r="K165" s="134" t="s">
        <v>205</v>
      </c>
      <c r="L165" s="134" t="s">
        <v>326</v>
      </c>
      <c r="M165" s="134" t="s">
        <v>341</v>
      </c>
      <c r="N165" s="134" t="s">
        <v>452</v>
      </c>
      <c r="O165" s="134" t="s">
        <v>340</v>
      </c>
      <c r="P165" s="134" t="s">
        <v>1211</v>
      </c>
      <c r="Q165" s="135">
        <v>2617581</v>
      </c>
      <c r="R165" s="136" t="s">
        <v>3905</v>
      </c>
      <c r="S165" s="134" t="s">
        <v>2157</v>
      </c>
      <c r="T165" s="136" t="s">
        <v>3905</v>
      </c>
      <c r="U165" s="135">
        <v>13522.4234</v>
      </c>
      <c r="V165" s="137">
        <v>1.3993727144386519E-2</v>
      </c>
      <c r="W165" s="137">
        <v>8.2251637922522922E-3</v>
      </c>
      <c r="X165" s="138">
        <v>1.8230908578495064E-3</v>
      </c>
      <c r="Y165" s="190"/>
    </row>
    <row r="166" spans="1:25" ht="15" x14ac:dyDescent="0.2">
      <c r="A166" s="133" t="s">
        <v>1219</v>
      </c>
      <c r="B166" s="134" t="s">
        <v>1219</v>
      </c>
      <c r="C166" s="134" t="s">
        <v>1698</v>
      </c>
      <c r="D166" s="134" t="s">
        <v>1699</v>
      </c>
      <c r="E166" s="134" t="s">
        <v>310</v>
      </c>
      <c r="F166" s="134" t="s">
        <v>2186</v>
      </c>
      <c r="G166" s="134" t="s">
        <v>2187</v>
      </c>
      <c r="H166" s="134" t="s">
        <v>322</v>
      </c>
      <c r="I166" s="134" t="s">
        <v>918</v>
      </c>
      <c r="J166" s="134" t="s">
        <v>205</v>
      </c>
      <c r="K166" s="134" t="s">
        <v>205</v>
      </c>
      <c r="L166" s="134" t="s">
        <v>326</v>
      </c>
      <c r="M166" s="134" t="s">
        <v>341</v>
      </c>
      <c r="N166" s="134" t="s">
        <v>452</v>
      </c>
      <c r="O166" s="134" t="s">
        <v>340</v>
      </c>
      <c r="P166" s="134" t="s">
        <v>1211</v>
      </c>
      <c r="Q166" s="135">
        <v>12375</v>
      </c>
      <c r="R166" s="136" t="s">
        <v>3905</v>
      </c>
      <c r="S166" s="134" t="s">
        <v>2188</v>
      </c>
      <c r="T166" s="136" t="s">
        <v>3905</v>
      </c>
      <c r="U166" s="135">
        <v>12389.85</v>
      </c>
      <c r="V166" s="137">
        <v>1.6066441714844353E-3</v>
      </c>
      <c r="W166" s="137">
        <v>7.5362634529524452E-3</v>
      </c>
      <c r="X166" s="138">
        <v>1.6703974960796172E-3</v>
      </c>
      <c r="Y166" s="190"/>
    </row>
    <row r="167" spans="1:25" ht="15" x14ac:dyDescent="0.2">
      <c r="A167" s="133" t="s">
        <v>1219</v>
      </c>
      <c r="B167" s="134" t="s">
        <v>1219</v>
      </c>
      <c r="C167" s="134" t="s">
        <v>2172</v>
      </c>
      <c r="D167" s="134" t="s">
        <v>2173</v>
      </c>
      <c r="E167" s="134" t="s">
        <v>310</v>
      </c>
      <c r="F167" s="134" t="s">
        <v>2174</v>
      </c>
      <c r="G167" s="134" t="s">
        <v>2175</v>
      </c>
      <c r="H167" s="134" t="s">
        <v>322</v>
      </c>
      <c r="I167" s="134" t="s">
        <v>918</v>
      </c>
      <c r="J167" s="134" t="s">
        <v>205</v>
      </c>
      <c r="K167" s="134" t="s">
        <v>205</v>
      </c>
      <c r="L167" s="134" t="s">
        <v>326</v>
      </c>
      <c r="M167" s="134" t="s">
        <v>341</v>
      </c>
      <c r="N167" s="134" t="s">
        <v>447</v>
      </c>
      <c r="O167" s="134" t="s">
        <v>340</v>
      </c>
      <c r="P167" s="134" t="s">
        <v>1211</v>
      </c>
      <c r="Q167" s="135">
        <v>15635</v>
      </c>
      <c r="R167" s="136" t="s">
        <v>3905</v>
      </c>
      <c r="S167" s="134" t="s">
        <v>2176</v>
      </c>
      <c r="T167" s="136" t="s">
        <v>3905</v>
      </c>
      <c r="U167" s="135">
        <v>12117.125</v>
      </c>
      <c r="V167" s="137">
        <v>3.5155494201142266E-4</v>
      </c>
      <c r="W167" s="137">
        <v>7.3703754518703937E-3</v>
      </c>
      <c r="X167" s="138">
        <v>1.633628757384773E-3</v>
      </c>
      <c r="Y167" s="190"/>
    </row>
    <row r="168" spans="1:25" ht="15" x14ac:dyDescent="0.2">
      <c r="A168" s="133" t="s">
        <v>1219</v>
      </c>
      <c r="B168" s="134" t="s">
        <v>1219</v>
      </c>
      <c r="C168" s="134" t="s">
        <v>1771</v>
      </c>
      <c r="D168" s="134" t="s">
        <v>1772</v>
      </c>
      <c r="E168" s="134" t="s">
        <v>310</v>
      </c>
      <c r="F168" s="134" t="s">
        <v>2177</v>
      </c>
      <c r="G168" s="134" t="s">
        <v>2178</v>
      </c>
      <c r="H168" s="134" t="s">
        <v>322</v>
      </c>
      <c r="I168" s="134" t="s">
        <v>918</v>
      </c>
      <c r="J168" s="134" t="s">
        <v>205</v>
      </c>
      <c r="K168" s="134" t="s">
        <v>205</v>
      </c>
      <c r="L168" s="134" t="s">
        <v>326</v>
      </c>
      <c r="M168" s="134" t="s">
        <v>341</v>
      </c>
      <c r="N168" s="134" t="s">
        <v>465</v>
      </c>
      <c r="O168" s="134" t="s">
        <v>340</v>
      </c>
      <c r="P168" s="134" t="s">
        <v>1211</v>
      </c>
      <c r="Q168" s="135">
        <v>340381</v>
      </c>
      <c r="R168" s="136" t="s">
        <v>3905</v>
      </c>
      <c r="S168" s="134" t="s">
        <v>2179</v>
      </c>
      <c r="T168" s="136" t="s">
        <v>3905</v>
      </c>
      <c r="U168" s="135">
        <v>11528.7045</v>
      </c>
      <c r="V168" s="137">
        <v>8.6965637355737313E-3</v>
      </c>
      <c r="W168" s="137">
        <v>7.0124621490292851E-3</v>
      </c>
      <c r="X168" s="138">
        <v>1.5542980003575419E-3</v>
      </c>
      <c r="Y168" s="190"/>
    </row>
    <row r="169" spans="1:25" ht="15" x14ac:dyDescent="0.2">
      <c r="A169" s="133" t="s">
        <v>1219</v>
      </c>
      <c r="B169" s="134" t="s">
        <v>1219</v>
      </c>
      <c r="C169" s="134" t="s">
        <v>1555</v>
      </c>
      <c r="D169" s="134" t="s">
        <v>1556</v>
      </c>
      <c r="E169" s="134" t="s">
        <v>310</v>
      </c>
      <c r="F169" s="134" t="s">
        <v>2169</v>
      </c>
      <c r="G169" s="134" t="s">
        <v>2170</v>
      </c>
      <c r="H169" s="134" t="s">
        <v>322</v>
      </c>
      <c r="I169" s="134" t="s">
        <v>918</v>
      </c>
      <c r="J169" s="134" t="s">
        <v>205</v>
      </c>
      <c r="K169" s="134" t="s">
        <v>205</v>
      </c>
      <c r="L169" s="134" t="s">
        <v>326</v>
      </c>
      <c r="M169" s="134" t="s">
        <v>341</v>
      </c>
      <c r="N169" s="134" t="s">
        <v>465</v>
      </c>
      <c r="O169" s="134" t="s">
        <v>340</v>
      </c>
      <c r="P169" s="134" t="s">
        <v>1211</v>
      </c>
      <c r="Q169" s="135">
        <v>182340.42</v>
      </c>
      <c r="R169" s="136" t="s">
        <v>3905</v>
      </c>
      <c r="S169" s="134" t="s">
        <v>2171</v>
      </c>
      <c r="T169" s="136" t="s">
        <v>3905</v>
      </c>
      <c r="U169" s="135">
        <v>11080.827300000001</v>
      </c>
      <c r="V169" s="137">
        <v>1.3865163504111569E-3</v>
      </c>
      <c r="W169" s="137">
        <v>6.7400359153513799E-3</v>
      </c>
      <c r="X169" s="138">
        <v>1.493915278675526E-3</v>
      </c>
      <c r="Y169" s="190"/>
    </row>
    <row r="170" spans="1:25" ht="15" x14ac:dyDescent="0.2">
      <c r="A170" s="133" t="s">
        <v>1219</v>
      </c>
      <c r="B170" s="134" t="s">
        <v>1219</v>
      </c>
      <c r="C170" s="134" t="s">
        <v>2189</v>
      </c>
      <c r="D170" s="134" t="s">
        <v>2190</v>
      </c>
      <c r="E170" s="134" t="s">
        <v>310</v>
      </c>
      <c r="F170" s="134" t="s">
        <v>2191</v>
      </c>
      <c r="G170" s="134" t="s">
        <v>2192</v>
      </c>
      <c r="H170" s="134" t="s">
        <v>322</v>
      </c>
      <c r="I170" s="134" t="s">
        <v>918</v>
      </c>
      <c r="J170" s="134" t="s">
        <v>205</v>
      </c>
      <c r="K170" s="134" t="s">
        <v>205</v>
      </c>
      <c r="L170" s="134" t="s">
        <v>326</v>
      </c>
      <c r="M170" s="134" t="s">
        <v>341</v>
      </c>
      <c r="N170" s="134" t="s">
        <v>474</v>
      </c>
      <c r="O170" s="134" t="s">
        <v>340</v>
      </c>
      <c r="P170" s="134" t="s">
        <v>1211</v>
      </c>
      <c r="Q170" s="135">
        <v>297760.65000000002</v>
      </c>
      <c r="R170" s="136" t="s">
        <v>3905</v>
      </c>
      <c r="S170" s="134" t="s">
        <v>2193</v>
      </c>
      <c r="T170" s="136" t="s">
        <v>3905</v>
      </c>
      <c r="U170" s="135">
        <v>10784.8907</v>
      </c>
      <c r="V170" s="137">
        <v>2.7112990720067412E-3</v>
      </c>
      <c r="W170" s="137">
        <v>6.5600292134736131E-3</v>
      </c>
      <c r="X170" s="138">
        <v>1.4540171586096234E-3</v>
      </c>
      <c r="Y170" s="190"/>
    </row>
    <row r="171" spans="1:25" ht="15" x14ac:dyDescent="0.2">
      <c r="A171" s="133" t="s">
        <v>1219</v>
      </c>
      <c r="B171" s="134" t="s">
        <v>1219</v>
      </c>
      <c r="C171" s="134" t="s">
        <v>1672</v>
      </c>
      <c r="D171" s="134" t="s">
        <v>1673</v>
      </c>
      <c r="E171" s="134" t="s">
        <v>310</v>
      </c>
      <c r="F171" s="134" t="s">
        <v>2180</v>
      </c>
      <c r="G171" s="134" t="s">
        <v>2181</v>
      </c>
      <c r="H171" s="134" t="s">
        <v>322</v>
      </c>
      <c r="I171" s="134" t="s">
        <v>918</v>
      </c>
      <c r="J171" s="134" t="s">
        <v>205</v>
      </c>
      <c r="K171" s="134" t="s">
        <v>205</v>
      </c>
      <c r="L171" s="134" t="s">
        <v>326</v>
      </c>
      <c r="M171" s="134" t="s">
        <v>341</v>
      </c>
      <c r="N171" s="134" t="s">
        <v>465</v>
      </c>
      <c r="O171" s="134" t="s">
        <v>340</v>
      </c>
      <c r="P171" s="134" t="s">
        <v>1211</v>
      </c>
      <c r="Q171" s="135">
        <v>1336324</v>
      </c>
      <c r="R171" s="136" t="s">
        <v>3905</v>
      </c>
      <c r="S171" s="134" t="s">
        <v>2182</v>
      </c>
      <c r="T171" s="135">
        <v>183.74460000000002</v>
      </c>
      <c r="U171" s="135">
        <v>10526.892300000001</v>
      </c>
      <c r="V171" s="137">
        <v>6.0510856778586272E-3</v>
      </c>
      <c r="W171" s="137">
        <v>6.5148634669397404E-3</v>
      </c>
      <c r="X171" s="138">
        <v>1.4440062625747732E-3</v>
      </c>
      <c r="Y171" s="190"/>
    </row>
    <row r="172" spans="1:25" ht="15" x14ac:dyDescent="0.2">
      <c r="A172" s="133" t="s">
        <v>1219</v>
      </c>
      <c r="B172" s="134" t="s">
        <v>1219</v>
      </c>
      <c r="C172" s="134" t="s">
        <v>1358</v>
      </c>
      <c r="D172" s="134" t="s">
        <v>1359</v>
      </c>
      <c r="E172" s="134" t="s">
        <v>310</v>
      </c>
      <c r="F172" s="134" t="s">
        <v>2183</v>
      </c>
      <c r="G172" s="134" t="s">
        <v>2184</v>
      </c>
      <c r="H172" s="134" t="s">
        <v>322</v>
      </c>
      <c r="I172" s="134" t="s">
        <v>918</v>
      </c>
      <c r="J172" s="134" t="s">
        <v>205</v>
      </c>
      <c r="K172" s="134" t="s">
        <v>205</v>
      </c>
      <c r="L172" s="134" t="s">
        <v>326</v>
      </c>
      <c r="M172" s="134" t="s">
        <v>341</v>
      </c>
      <c r="N172" s="134" t="s">
        <v>441</v>
      </c>
      <c r="O172" s="134" t="s">
        <v>340</v>
      </c>
      <c r="P172" s="134" t="s">
        <v>1211</v>
      </c>
      <c r="Q172" s="135">
        <v>385433</v>
      </c>
      <c r="R172" s="136" t="s">
        <v>3905</v>
      </c>
      <c r="S172" s="134" t="s">
        <v>2185</v>
      </c>
      <c r="T172" s="136" t="s">
        <v>3905</v>
      </c>
      <c r="U172" s="135">
        <v>10082.927300000001</v>
      </c>
      <c r="V172" s="137">
        <v>1.7172753328085592E-3</v>
      </c>
      <c r="W172" s="137">
        <v>6.1330521643959543E-3</v>
      </c>
      <c r="X172" s="138">
        <v>1.3593785624252807E-3</v>
      </c>
      <c r="Y172" s="190"/>
    </row>
    <row r="173" spans="1:25" ht="15" x14ac:dyDescent="0.2">
      <c r="A173" s="133" t="s">
        <v>1219</v>
      </c>
      <c r="B173" s="134" t="s">
        <v>1219</v>
      </c>
      <c r="C173" s="134" t="s">
        <v>1460</v>
      </c>
      <c r="D173" s="134" t="s">
        <v>1461</v>
      </c>
      <c r="E173" s="134" t="s">
        <v>310</v>
      </c>
      <c r="F173" s="134" t="s">
        <v>2294</v>
      </c>
      <c r="G173" s="134" t="s">
        <v>2295</v>
      </c>
      <c r="H173" s="134" t="s">
        <v>322</v>
      </c>
      <c r="I173" s="134" t="s">
        <v>918</v>
      </c>
      <c r="J173" s="134" t="s">
        <v>205</v>
      </c>
      <c r="K173" s="134" t="s">
        <v>205</v>
      </c>
      <c r="L173" s="134" t="s">
        <v>326</v>
      </c>
      <c r="M173" s="134" t="s">
        <v>341</v>
      </c>
      <c r="N173" s="134" t="s">
        <v>441</v>
      </c>
      <c r="O173" s="134" t="s">
        <v>340</v>
      </c>
      <c r="P173" s="134" t="s">
        <v>1211</v>
      </c>
      <c r="Q173" s="135">
        <v>7127267</v>
      </c>
      <c r="R173" s="136" t="s">
        <v>3905</v>
      </c>
      <c r="S173" s="134" t="s">
        <v>2296</v>
      </c>
      <c r="T173" s="135">
        <v>1186.4049</v>
      </c>
      <c r="U173" s="135">
        <v>9881.6705999999995</v>
      </c>
      <c r="V173" s="137">
        <v>2.2158348077078037E-3</v>
      </c>
      <c r="W173" s="137">
        <v>6.7322794532393712E-3</v>
      </c>
      <c r="X173" s="138">
        <v>1.4921960745936599E-3</v>
      </c>
      <c r="Y173" s="190"/>
    </row>
    <row r="174" spans="1:25" ht="15" x14ac:dyDescent="0.2">
      <c r="A174" s="133" t="s">
        <v>1219</v>
      </c>
      <c r="B174" s="134" t="s">
        <v>1219</v>
      </c>
      <c r="C174" s="134" t="s">
        <v>1420</v>
      </c>
      <c r="D174" s="134" t="s">
        <v>1421</v>
      </c>
      <c r="E174" s="134" t="s">
        <v>310</v>
      </c>
      <c r="F174" s="134" t="s">
        <v>2199</v>
      </c>
      <c r="G174" s="134" t="s">
        <v>2200</v>
      </c>
      <c r="H174" s="134" t="s">
        <v>322</v>
      </c>
      <c r="I174" s="134" t="s">
        <v>918</v>
      </c>
      <c r="J174" s="134" t="s">
        <v>205</v>
      </c>
      <c r="K174" s="134" t="s">
        <v>205</v>
      </c>
      <c r="L174" s="134" t="s">
        <v>326</v>
      </c>
      <c r="M174" s="134" t="s">
        <v>341</v>
      </c>
      <c r="N174" s="134" t="s">
        <v>446</v>
      </c>
      <c r="O174" s="134" t="s">
        <v>340</v>
      </c>
      <c r="P174" s="134" t="s">
        <v>1211</v>
      </c>
      <c r="Q174" s="135">
        <v>97427</v>
      </c>
      <c r="R174" s="136" t="s">
        <v>3905</v>
      </c>
      <c r="S174" s="134" t="s">
        <v>2201</v>
      </c>
      <c r="T174" s="136" t="s">
        <v>3905</v>
      </c>
      <c r="U174" s="135">
        <v>9547.8459999999995</v>
      </c>
      <c r="V174" s="137">
        <v>1.5398139184340683E-3</v>
      </c>
      <c r="W174" s="137">
        <v>5.8075830509827153E-3</v>
      </c>
      <c r="X174" s="138">
        <v>1.2872389941245284E-3</v>
      </c>
      <c r="Y174" s="190"/>
    </row>
    <row r="175" spans="1:25" ht="15" x14ac:dyDescent="0.2">
      <c r="A175" s="133" t="s">
        <v>1219</v>
      </c>
      <c r="B175" s="134" t="s">
        <v>1219</v>
      </c>
      <c r="C175" s="134" t="s">
        <v>1433</v>
      </c>
      <c r="D175" s="134" t="s">
        <v>1434</v>
      </c>
      <c r="E175" s="134" t="s">
        <v>310</v>
      </c>
      <c r="F175" s="134" t="s">
        <v>2202</v>
      </c>
      <c r="G175" s="134" t="s">
        <v>2203</v>
      </c>
      <c r="H175" s="134" t="s">
        <v>322</v>
      </c>
      <c r="I175" s="134" t="s">
        <v>918</v>
      </c>
      <c r="J175" s="134" t="s">
        <v>205</v>
      </c>
      <c r="K175" s="134" t="s">
        <v>205</v>
      </c>
      <c r="L175" s="134" t="s">
        <v>326</v>
      </c>
      <c r="M175" s="134" t="s">
        <v>341</v>
      </c>
      <c r="N175" s="134" t="s">
        <v>485</v>
      </c>
      <c r="O175" s="134" t="s">
        <v>340</v>
      </c>
      <c r="P175" s="134" t="s">
        <v>1211</v>
      </c>
      <c r="Q175" s="135">
        <v>610845</v>
      </c>
      <c r="R175" s="136" t="s">
        <v>3905</v>
      </c>
      <c r="S175" s="134" t="s">
        <v>2204</v>
      </c>
      <c r="T175" s="136" t="s">
        <v>3905</v>
      </c>
      <c r="U175" s="135">
        <v>9529.1820000000007</v>
      </c>
      <c r="V175" s="137">
        <v>3.6902806021478062E-3</v>
      </c>
      <c r="W175" s="137">
        <v>5.796230466319793E-3</v>
      </c>
      <c r="X175" s="138">
        <v>1.2847227167792151E-3</v>
      </c>
      <c r="Y175" s="190"/>
    </row>
    <row r="176" spans="1:25" ht="15" x14ac:dyDescent="0.2">
      <c r="A176" s="133" t="s">
        <v>1219</v>
      </c>
      <c r="B176" s="134" t="s">
        <v>1219</v>
      </c>
      <c r="C176" s="134" t="s">
        <v>2194</v>
      </c>
      <c r="D176" s="134" t="s">
        <v>2195</v>
      </c>
      <c r="E176" s="134" t="s">
        <v>310</v>
      </c>
      <c r="F176" s="134" t="s">
        <v>2196</v>
      </c>
      <c r="G176" s="134" t="s">
        <v>2197</v>
      </c>
      <c r="H176" s="134" t="s">
        <v>322</v>
      </c>
      <c r="I176" s="134" t="s">
        <v>918</v>
      </c>
      <c r="J176" s="134" t="s">
        <v>205</v>
      </c>
      <c r="K176" s="134" t="s">
        <v>205</v>
      </c>
      <c r="L176" s="134" t="s">
        <v>326</v>
      </c>
      <c r="M176" s="134" t="s">
        <v>341</v>
      </c>
      <c r="N176" s="134" t="s">
        <v>455</v>
      </c>
      <c r="O176" s="134" t="s">
        <v>340</v>
      </c>
      <c r="P176" s="134" t="s">
        <v>1211</v>
      </c>
      <c r="Q176" s="135">
        <v>576992</v>
      </c>
      <c r="R176" s="136" t="s">
        <v>3905</v>
      </c>
      <c r="S176" s="134" t="s">
        <v>2198</v>
      </c>
      <c r="T176" s="136" t="s">
        <v>3905</v>
      </c>
      <c r="U176" s="135">
        <v>8943.3760000000002</v>
      </c>
      <c r="V176" s="137">
        <v>2.8848157592120394E-2</v>
      </c>
      <c r="W176" s="137">
        <v>5.4399074803013784E-3</v>
      </c>
      <c r="X176" s="138">
        <v>1.205744450247464E-3</v>
      </c>
      <c r="Y176" s="190"/>
    </row>
    <row r="177" spans="1:25" ht="15" x14ac:dyDescent="0.2">
      <c r="A177" s="133" t="s">
        <v>1219</v>
      </c>
      <c r="B177" s="134" t="s">
        <v>1219</v>
      </c>
      <c r="C177" s="134" t="s">
        <v>2205</v>
      </c>
      <c r="D177" s="134" t="s">
        <v>2206</v>
      </c>
      <c r="E177" s="134" t="s">
        <v>310</v>
      </c>
      <c r="F177" s="134" t="s">
        <v>2207</v>
      </c>
      <c r="G177" s="134" t="s">
        <v>2208</v>
      </c>
      <c r="H177" s="134" t="s">
        <v>322</v>
      </c>
      <c r="I177" s="134" t="s">
        <v>918</v>
      </c>
      <c r="J177" s="134" t="s">
        <v>205</v>
      </c>
      <c r="K177" s="134" t="s">
        <v>205</v>
      </c>
      <c r="L177" s="134" t="s">
        <v>326</v>
      </c>
      <c r="M177" s="134" t="s">
        <v>341</v>
      </c>
      <c r="N177" s="134" t="s">
        <v>460</v>
      </c>
      <c r="O177" s="134" t="s">
        <v>340</v>
      </c>
      <c r="P177" s="134" t="s">
        <v>1211</v>
      </c>
      <c r="Q177" s="135">
        <v>118409</v>
      </c>
      <c r="R177" s="136" t="s">
        <v>3905</v>
      </c>
      <c r="S177" s="134" t="s">
        <v>2209</v>
      </c>
      <c r="T177" s="136" t="s">
        <v>3905</v>
      </c>
      <c r="U177" s="135">
        <v>8182.0619000000006</v>
      </c>
      <c r="V177" s="137">
        <v>1.008323829922324E-3</v>
      </c>
      <c r="W177" s="137">
        <v>4.9768297490901539E-3</v>
      </c>
      <c r="X177" s="138">
        <v>1.1031042111509367E-3</v>
      </c>
      <c r="Y177" s="190"/>
    </row>
    <row r="178" spans="1:25" ht="15" x14ac:dyDescent="0.2">
      <c r="A178" s="133" t="s">
        <v>1219</v>
      </c>
      <c r="B178" s="134" t="s">
        <v>1219</v>
      </c>
      <c r="C178" s="134" t="s">
        <v>2227</v>
      </c>
      <c r="D178" s="134" t="s">
        <v>2228</v>
      </c>
      <c r="E178" s="134" t="s">
        <v>310</v>
      </c>
      <c r="F178" s="134" t="s">
        <v>2229</v>
      </c>
      <c r="G178" s="134" t="s">
        <v>2230</v>
      </c>
      <c r="H178" s="134" t="s">
        <v>322</v>
      </c>
      <c r="I178" s="134" t="s">
        <v>918</v>
      </c>
      <c r="J178" s="134" t="s">
        <v>205</v>
      </c>
      <c r="K178" s="134" t="s">
        <v>205</v>
      </c>
      <c r="L178" s="134" t="s">
        <v>326</v>
      </c>
      <c r="M178" s="134" t="s">
        <v>341</v>
      </c>
      <c r="N178" s="134" t="s">
        <v>481</v>
      </c>
      <c r="O178" s="134" t="s">
        <v>340</v>
      </c>
      <c r="P178" s="134" t="s">
        <v>1211</v>
      </c>
      <c r="Q178" s="135">
        <v>90163</v>
      </c>
      <c r="R178" s="136" t="s">
        <v>3905</v>
      </c>
      <c r="S178" s="134" t="s">
        <v>2231</v>
      </c>
      <c r="T178" s="136" t="s">
        <v>3905</v>
      </c>
      <c r="U178" s="135">
        <v>7465.0817999999999</v>
      </c>
      <c r="V178" s="137">
        <v>2.0187403443566263E-3</v>
      </c>
      <c r="W178" s="137">
        <v>4.5407186504125277E-3</v>
      </c>
      <c r="X178" s="138">
        <v>1.0064410714144608E-3</v>
      </c>
      <c r="Y178" s="190"/>
    </row>
    <row r="179" spans="1:25" ht="15" x14ac:dyDescent="0.2">
      <c r="A179" s="133" t="s">
        <v>1219</v>
      </c>
      <c r="B179" s="134" t="s">
        <v>1219</v>
      </c>
      <c r="C179" s="134" t="s">
        <v>2213</v>
      </c>
      <c r="D179" s="134" t="s">
        <v>2214</v>
      </c>
      <c r="E179" s="134" t="s">
        <v>310</v>
      </c>
      <c r="F179" s="134" t="s">
        <v>2215</v>
      </c>
      <c r="G179" s="134" t="s">
        <v>2216</v>
      </c>
      <c r="H179" s="134" t="s">
        <v>322</v>
      </c>
      <c r="I179" s="134" t="s">
        <v>918</v>
      </c>
      <c r="J179" s="134" t="s">
        <v>205</v>
      </c>
      <c r="K179" s="134" t="s">
        <v>205</v>
      </c>
      <c r="L179" s="134" t="s">
        <v>326</v>
      </c>
      <c r="M179" s="134" t="s">
        <v>341</v>
      </c>
      <c r="N179" s="134" t="s">
        <v>459</v>
      </c>
      <c r="O179" s="134" t="s">
        <v>340</v>
      </c>
      <c r="P179" s="134" t="s">
        <v>1211</v>
      </c>
      <c r="Q179" s="135">
        <v>11444</v>
      </c>
      <c r="R179" s="136" t="s">
        <v>3905</v>
      </c>
      <c r="S179" s="134" t="s">
        <v>2217</v>
      </c>
      <c r="T179" s="136" t="s">
        <v>3905</v>
      </c>
      <c r="U179" s="135">
        <v>7406.5567999999994</v>
      </c>
      <c r="V179" s="137">
        <v>3.9443253173641234E-4</v>
      </c>
      <c r="W179" s="137">
        <v>4.5051201849946867E-3</v>
      </c>
      <c r="X179" s="138">
        <v>9.9855074381783974E-4</v>
      </c>
      <c r="Y179" s="190"/>
    </row>
    <row r="180" spans="1:25" ht="15" x14ac:dyDescent="0.2">
      <c r="A180" s="133" t="s">
        <v>1219</v>
      </c>
      <c r="B180" s="134" t="s">
        <v>1219</v>
      </c>
      <c r="C180" s="134" t="s">
        <v>1703</v>
      </c>
      <c r="D180" s="134" t="s">
        <v>1704</v>
      </c>
      <c r="E180" s="134" t="s">
        <v>310</v>
      </c>
      <c r="F180" s="134" t="s">
        <v>2210</v>
      </c>
      <c r="G180" s="134" t="s">
        <v>2211</v>
      </c>
      <c r="H180" s="134" t="s">
        <v>322</v>
      </c>
      <c r="I180" s="134" t="s">
        <v>918</v>
      </c>
      <c r="J180" s="134" t="s">
        <v>205</v>
      </c>
      <c r="K180" s="134" t="s">
        <v>205</v>
      </c>
      <c r="L180" s="134" t="s">
        <v>326</v>
      </c>
      <c r="M180" s="134" t="s">
        <v>341</v>
      </c>
      <c r="N180" s="134" t="s">
        <v>465</v>
      </c>
      <c r="O180" s="134" t="s">
        <v>340</v>
      </c>
      <c r="P180" s="134" t="s">
        <v>1211</v>
      </c>
      <c r="Q180" s="135">
        <v>768782</v>
      </c>
      <c r="R180" s="136" t="s">
        <v>3905</v>
      </c>
      <c r="S180" s="134" t="s">
        <v>2212</v>
      </c>
      <c r="T180" s="136" t="s">
        <v>3905</v>
      </c>
      <c r="U180" s="135">
        <v>7400.2955000000002</v>
      </c>
      <c r="V180" s="137">
        <v>5.1084950001427992E-3</v>
      </c>
      <c r="W180" s="137">
        <v>4.5013116994038569E-3</v>
      </c>
      <c r="X180" s="138">
        <v>9.9770660071768253E-4</v>
      </c>
      <c r="Y180" s="190"/>
    </row>
    <row r="181" spans="1:25" ht="15" x14ac:dyDescent="0.2">
      <c r="A181" s="133" t="s">
        <v>1219</v>
      </c>
      <c r="B181" s="134" t="s">
        <v>1219</v>
      </c>
      <c r="C181" s="134" t="s">
        <v>2223</v>
      </c>
      <c r="D181" s="134" t="s">
        <v>2224</v>
      </c>
      <c r="E181" s="134" t="s">
        <v>310</v>
      </c>
      <c r="F181" s="134" t="s">
        <v>2225</v>
      </c>
      <c r="G181" s="134" t="s">
        <v>2226</v>
      </c>
      <c r="H181" s="134" t="s">
        <v>322</v>
      </c>
      <c r="I181" s="134" t="s">
        <v>918</v>
      </c>
      <c r="J181" s="134" t="s">
        <v>205</v>
      </c>
      <c r="K181" s="134" t="s">
        <v>205</v>
      </c>
      <c r="L181" s="134" t="s">
        <v>326</v>
      </c>
      <c r="M181" s="134" t="s">
        <v>341</v>
      </c>
      <c r="N181" s="134" t="s">
        <v>448</v>
      </c>
      <c r="O181" s="134" t="s">
        <v>340</v>
      </c>
      <c r="P181" s="134" t="s">
        <v>1211</v>
      </c>
      <c r="Q181" s="135">
        <v>475526</v>
      </c>
      <c r="R181" s="136" t="s">
        <v>3905</v>
      </c>
      <c r="S181" s="134" t="s">
        <v>2198</v>
      </c>
      <c r="T181" s="136" t="s">
        <v>3905</v>
      </c>
      <c r="U181" s="135">
        <v>7370.6530000000002</v>
      </c>
      <c r="V181" s="137">
        <v>1.7056052816626388E-3</v>
      </c>
      <c r="W181" s="137">
        <v>4.4832813010887377E-3</v>
      </c>
      <c r="X181" s="138">
        <v>9.937101995320136E-4</v>
      </c>
      <c r="Y181" s="190"/>
    </row>
    <row r="182" spans="1:25" ht="15" x14ac:dyDescent="0.2">
      <c r="A182" s="133" t="s">
        <v>1219</v>
      </c>
      <c r="B182" s="134" t="s">
        <v>1219</v>
      </c>
      <c r="C182" s="134" t="s">
        <v>1395</v>
      </c>
      <c r="D182" s="134" t="s">
        <v>1396</v>
      </c>
      <c r="E182" s="134" t="s">
        <v>310</v>
      </c>
      <c r="F182" s="134" t="s">
        <v>2237</v>
      </c>
      <c r="G182" s="134" t="s">
        <v>2238</v>
      </c>
      <c r="H182" s="134" t="s">
        <v>322</v>
      </c>
      <c r="I182" s="134" t="s">
        <v>918</v>
      </c>
      <c r="J182" s="134" t="s">
        <v>205</v>
      </c>
      <c r="K182" s="134" t="s">
        <v>205</v>
      </c>
      <c r="L182" s="134" t="s">
        <v>326</v>
      </c>
      <c r="M182" s="134" t="s">
        <v>341</v>
      </c>
      <c r="N182" s="134" t="s">
        <v>465</v>
      </c>
      <c r="O182" s="134" t="s">
        <v>340</v>
      </c>
      <c r="P182" s="134" t="s">
        <v>1211</v>
      </c>
      <c r="Q182" s="135">
        <v>268274</v>
      </c>
      <c r="R182" s="136" t="s">
        <v>3905</v>
      </c>
      <c r="S182" s="134" t="s">
        <v>2239</v>
      </c>
      <c r="T182" s="135">
        <v>48.289300000000004</v>
      </c>
      <c r="U182" s="135">
        <v>7165.5985000000001</v>
      </c>
      <c r="V182" s="137">
        <v>1.4920041405097572E-3</v>
      </c>
      <c r="W182" s="137">
        <v>4.3879271688531604E-3</v>
      </c>
      <c r="X182" s="138">
        <v>9.7257514968648916E-4</v>
      </c>
      <c r="Y182" s="190"/>
    </row>
    <row r="183" spans="1:25" ht="15" x14ac:dyDescent="0.2">
      <c r="A183" s="133" t="s">
        <v>1219</v>
      </c>
      <c r="B183" s="134" t="s">
        <v>1219</v>
      </c>
      <c r="C183" s="134" t="s">
        <v>2256</v>
      </c>
      <c r="D183" s="134" t="s">
        <v>2257</v>
      </c>
      <c r="E183" s="134" t="s">
        <v>310</v>
      </c>
      <c r="F183" s="134" t="s">
        <v>2258</v>
      </c>
      <c r="G183" s="134" t="s">
        <v>2259</v>
      </c>
      <c r="H183" s="134" t="s">
        <v>322</v>
      </c>
      <c r="I183" s="134" t="s">
        <v>918</v>
      </c>
      <c r="J183" s="134" t="s">
        <v>205</v>
      </c>
      <c r="K183" s="134" t="s">
        <v>205</v>
      </c>
      <c r="L183" s="134" t="s">
        <v>326</v>
      </c>
      <c r="M183" s="134" t="s">
        <v>341</v>
      </c>
      <c r="N183" s="134" t="s">
        <v>452</v>
      </c>
      <c r="O183" s="134" t="s">
        <v>340</v>
      </c>
      <c r="P183" s="134" t="s">
        <v>1211</v>
      </c>
      <c r="Q183" s="135">
        <v>10531049</v>
      </c>
      <c r="R183" s="136" t="s">
        <v>3905</v>
      </c>
      <c r="S183" s="134" t="s">
        <v>2260</v>
      </c>
      <c r="T183" s="136" t="s">
        <v>3905</v>
      </c>
      <c r="U183" s="135">
        <v>7034.7407000000003</v>
      </c>
      <c r="V183" s="137">
        <v>8.3252320609100271E-3</v>
      </c>
      <c r="W183" s="137">
        <v>4.2789589445850866E-3</v>
      </c>
      <c r="X183" s="138">
        <v>9.4842256397794104E-4</v>
      </c>
      <c r="Y183" s="190"/>
    </row>
    <row r="184" spans="1:25" ht="15" x14ac:dyDescent="0.2">
      <c r="A184" s="133" t="s">
        <v>1219</v>
      </c>
      <c r="B184" s="134" t="s">
        <v>1219</v>
      </c>
      <c r="C184" s="134" t="s">
        <v>1522</v>
      </c>
      <c r="D184" s="134" t="s">
        <v>1523</v>
      </c>
      <c r="E184" s="134" t="s">
        <v>310</v>
      </c>
      <c r="F184" s="134" t="s">
        <v>2286</v>
      </c>
      <c r="G184" s="134" t="s">
        <v>2287</v>
      </c>
      <c r="H184" s="134" t="s">
        <v>322</v>
      </c>
      <c r="I184" s="134" t="s">
        <v>918</v>
      </c>
      <c r="J184" s="134" t="s">
        <v>205</v>
      </c>
      <c r="K184" s="134" t="s">
        <v>205</v>
      </c>
      <c r="L184" s="134" t="s">
        <v>326</v>
      </c>
      <c r="M184" s="134" t="s">
        <v>341</v>
      </c>
      <c r="N184" s="134" t="s">
        <v>465</v>
      </c>
      <c r="O184" s="134" t="s">
        <v>340</v>
      </c>
      <c r="P184" s="134" t="s">
        <v>1211</v>
      </c>
      <c r="Q184" s="135">
        <v>401818</v>
      </c>
      <c r="R184" s="136" t="s">
        <v>3905</v>
      </c>
      <c r="S184" s="134" t="s">
        <v>2288</v>
      </c>
      <c r="T184" s="136" t="s">
        <v>3905</v>
      </c>
      <c r="U184" s="135">
        <v>7027.7968000000001</v>
      </c>
      <c r="V184" s="137">
        <v>8.535293264955654E-4</v>
      </c>
      <c r="W184" s="137">
        <v>4.27473523322247E-3</v>
      </c>
      <c r="X184" s="138">
        <v>9.4748638692835631E-4</v>
      </c>
      <c r="Y184" s="190"/>
    </row>
    <row r="185" spans="1:25" ht="15" x14ac:dyDescent="0.2">
      <c r="A185" s="133" t="s">
        <v>1219</v>
      </c>
      <c r="B185" s="134" t="s">
        <v>1219</v>
      </c>
      <c r="C185" s="134" t="s">
        <v>2240</v>
      </c>
      <c r="D185" s="134" t="s">
        <v>2241</v>
      </c>
      <c r="E185" s="134" t="s">
        <v>310</v>
      </c>
      <c r="F185" s="134" t="s">
        <v>2242</v>
      </c>
      <c r="G185" s="134" t="s">
        <v>2243</v>
      </c>
      <c r="H185" s="134" t="s">
        <v>322</v>
      </c>
      <c r="I185" s="134" t="s">
        <v>918</v>
      </c>
      <c r="J185" s="134" t="s">
        <v>205</v>
      </c>
      <c r="K185" s="134" t="s">
        <v>205</v>
      </c>
      <c r="L185" s="134" t="s">
        <v>326</v>
      </c>
      <c r="M185" s="134" t="s">
        <v>341</v>
      </c>
      <c r="N185" s="134" t="s">
        <v>476</v>
      </c>
      <c r="O185" s="134" t="s">
        <v>340</v>
      </c>
      <c r="P185" s="134" t="s">
        <v>1211</v>
      </c>
      <c r="Q185" s="135">
        <v>38179</v>
      </c>
      <c r="R185" s="136" t="s">
        <v>3905</v>
      </c>
      <c r="S185" s="134" t="s">
        <v>2244</v>
      </c>
      <c r="T185" s="136" t="s">
        <v>3905</v>
      </c>
      <c r="U185" s="135">
        <v>6940.9422000000004</v>
      </c>
      <c r="V185" s="137">
        <v>2.633077883145798E-3</v>
      </c>
      <c r="W185" s="137">
        <v>4.2219049488827825E-3</v>
      </c>
      <c r="X185" s="138">
        <v>9.357766616475057E-4</v>
      </c>
      <c r="Y185" s="190"/>
    </row>
    <row r="186" spans="1:25" ht="15" x14ac:dyDescent="0.2">
      <c r="A186" s="133" t="s">
        <v>1219</v>
      </c>
      <c r="B186" s="134" t="s">
        <v>1219</v>
      </c>
      <c r="C186" s="134" t="s">
        <v>2232</v>
      </c>
      <c r="D186" s="134" t="s">
        <v>2233</v>
      </c>
      <c r="E186" s="134" t="s">
        <v>310</v>
      </c>
      <c r="F186" s="134" t="s">
        <v>2234</v>
      </c>
      <c r="G186" s="134" t="s">
        <v>2235</v>
      </c>
      <c r="H186" s="134" t="s">
        <v>322</v>
      </c>
      <c r="I186" s="134" t="s">
        <v>918</v>
      </c>
      <c r="J186" s="134" t="s">
        <v>205</v>
      </c>
      <c r="K186" s="134" t="s">
        <v>205</v>
      </c>
      <c r="L186" s="134" t="s">
        <v>326</v>
      </c>
      <c r="M186" s="134" t="s">
        <v>341</v>
      </c>
      <c r="N186" s="134" t="s">
        <v>465</v>
      </c>
      <c r="O186" s="134" t="s">
        <v>340</v>
      </c>
      <c r="P186" s="134" t="s">
        <v>1211</v>
      </c>
      <c r="Q186" s="135">
        <v>70527</v>
      </c>
      <c r="R186" s="136" t="s">
        <v>3905</v>
      </c>
      <c r="S186" s="134" t="s">
        <v>2236</v>
      </c>
      <c r="T186" s="136" t="s">
        <v>3905</v>
      </c>
      <c r="U186" s="135">
        <v>6921.5198</v>
      </c>
      <c r="V186" s="137">
        <v>1.926818963874255E-3</v>
      </c>
      <c r="W186" s="137">
        <v>4.21009104685702E-3</v>
      </c>
      <c r="X186" s="138">
        <v>9.3315813424517185E-4</v>
      </c>
      <c r="Y186" s="190"/>
    </row>
    <row r="187" spans="1:25" ht="15" x14ac:dyDescent="0.2">
      <c r="A187" s="133" t="s">
        <v>1219</v>
      </c>
      <c r="B187" s="134" t="s">
        <v>1219</v>
      </c>
      <c r="C187" s="134" t="s">
        <v>1439</v>
      </c>
      <c r="D187" s="134" t="s">
        <v>1440</v>
      </c>
      <c r="E187" s="134" t="s">
        <v>310</v>
      </c>
      <c r="F187" s="134" t="s">
        <v>2253</v>
      </c>
      <c r="G187" s="134" t="s">
        <v>2254</v>
      </c>
      <c r="H187" s="134" t="s">
        <v>322</v>
      </c>
      <c r="I187" s="134" t="s">
        <v>918</v>
      </c>
      <c r="J187" s="134" t="s">
        <v>205</v>
      </c>
      <c r="K187" s="134" t="s">
        <v>205</v>
      </c>
      <c r="L187" s="134" t="s">
        <v>326</v>
      </c>
      <c r="M187" s="134" t="s">
        <v>341</v>
      </c>
      <c r="N187" s="134" t="s">
        <v>485</v>
      </c>
      <c r="O187" s="134" t="s">
        <v>340</v>
      </c>
      <c r="P187" s="134" t="s">
        <v>1211</v>
      </c>
      <c r="Q187" s="135">
        <v>431140</v>
      </c>
      <c r="R187" s="136" t="s">
        <v>3905</v>
      </c>
      <c r="S187" s="134" t="s">
        <v>2255</v>
      </c>
      <c r="T187" s="136" t="s">
        <v>3905</v>
      </c>
      <c r="U187" s="135">
        <v>6885.3058000000001</v>
      </c>
      <c r="V187" s="137">
        <v>2.2558578200741848E-3</v>
      </c>
      <c r="W187" s="137">
        <v>4.1880634925315074E-3</v>
      </c>
      <c r="X187" s="138">
        <v>9.2827577154384151E-4</v>
      </c>
      <c r="Y187" s="190"/>
    </row>
    <row r="188" spans="1:25" ht="15" x14ac:dyDescent="0.2">
      <c r="A188" s="133" t="s">
        <v>1219</v>
      </c>
      <c r="B188" s="134" t="s">
        <v>1219</v>
      </c>
      <c r="C188" s="134" t="s">
        <v>1868</v>
      </c>
      <c r="D188" s="134" t="s">
        <v>1869</v>
      </c>
      <c r="E188" s="134" t="s">
        <v>310</v>
      </c>
      <c r="F188" s="134" t="s">
        <v>2245</v>
      </c>
      <c r="G188" s="134" t="s">
        <v>2246</v>
      </c>
      <c r="H188" s="134" t="s">
        <v>322</v>
      </c>
      <c r="I188" s="134" t="s">
        <v>918</v>
      </c>
      <c r="J188" s="134" t="s">
        <v>205</v>
      </c>
      <c r="K188" s="134" t="s">
        <v>205</v>
      </c>
      <c r="L188" s="134" t="s">
        <v>326</v>
      </c>
      <c r="M188" s="134" t="s">
        <v>341</v>
      </c>
      <c r="N188" s="134" t="s">
        <v>465</v>
      </c>
      <c r="O188" s="134" t="s">
        <v>340</v>
      </c>
      <c r="P188" s="134" t="s">
        <v>1211</v>
      </c>
      <c r="Q188" s="135">
        <v>756234.34</v>
      </c>
      <c r="R188" s="136" t="s">
        <v>3905</v>
      </c>
      <c r="S188" s="134" t="s">
        <v>2247</v>
      </c>
      <c r="T188" s="136" t="s">
        <v>3905</v>
      </c>
      <c r="U188" s="135">
        <v>6859.8017</v>
      </c>
      <c r="V188" s="137">
        <v>1.0011210630261115E-3</v>
      </c>
      <c r="W188" s="137">
        <v>4.1725503401730934E-3</v>
      </c>
      <c r="X188" s="138">
        <v>9.2483731281458302E-4</v>
      </c>
      <c r="Y188" s="190"/>
    </row>
    <row r="189" spans="1:25" ht="15" x14ac:dyDescent="0.2">
      <c r="A189" s="133" t="s">
        <v>1219</v>
      </c>
      <c r="B189" s="134" t="s">
        <v>1219</v>
      </c>
      <c r="C189" s="134" t="s">
        <v>2261</v>
      </c>
      <c r="D189" s="134" t="s">
        <v>2262</v>
      </c>
      <c r="E189" s="134" t="s">
        <v>310</v>
      </c>
      <c r="F189" s="134" t="s">
        <v>2263</v>
      </c>
      <c r="G189" s="134" t="s">
        <v>2264</v>
      </c>
      <c r="H189" s="134" t="s">
        <v>322</v>
      </c>
      <c r="I189" s="134" t="s">
        <v>918</v>
      </c>
      <c r="J189" s="134" t="s">
        <v>205</v>
      </c>
      <c r="K189" s="134" t="s">
        <v>205</v>
      </c>
      <c r="L189" s="134" t="s">
        <v>326</v>
      </c>
      <c r="M189" s="134" t="s">
        <v>341</v>
      </c>
      <c r="N189" s="134" t="s">
        <v>477</v>
      </c>
      <c r="O189" s="134" t="s">
        <v>340</v>
      </c>
      <c r="P189" s="134" t="s">
        <v>1211</v>
      </c>
      <c r="Q189" s="135">
        <v>21611</v>
      </c>
      <c r="R189" s="136" t="s">
        <v>3905</v>
      </c>
      <c r="S189" s="134" t="s">
        <v>2265</v>
      </c>
      <c r="T189" s="136" t="s">
        <v>3905</v>
      </c>
      <c r="U189" s="135">
        <v>6489.7833000000001</v>
      </c>
      <c r="V189" s="137">
        <v>1.3590723820027901E-3</v>
      </c>
      <c r="W189" s="137">
        <v>3.9474825523610957E-3</v>
      </c>
      <c r="X189" s="138">
        <v>8.7495149452328431E-4</v>
      </c>
      <c r="Y189" s="190"/>
    </row>
    <row r="190" spans="1:25" ht="15" x14ac:dyDescent="0.2">
      <c r="A190" s="133" t="s">
        <v>1219</v>
      </c>
      <c r="B190" s="134" t="s">
        <v>1219</v>
      </c>
      <c r="C190" s="134" t="s">
        <v>2218</v>
      </c>
      <c r="D190" s="134" t="s">
        <v>2219</v>
      </c>
      <c r="E190" s="134" t="s">
        <v>310</v>
      </c>
      <c r="F190" s="134" t="s">
        <v>2220</v>
      </c>
      <c r="G190" s="134" t="s">
        <v>2221</v>
      </c>
      <c r="H190" s="134" t="s">
        <v>322</v>
      </c>
      <c r="I190" s="134" t="s">
        <v>918</v>
      </c>
      <c r="J190" s="134" t="s">
        <v>205</v>
      </c>
      <c r="K190" s="134" t="s">
        <v>205</v>
      </c>
      <c r="L190" s="134" t="s">
        <v>326</v>
      </c>
      <c r="M190" s="134" t="s">
        <v>341</v>
      </c>
      <c r="N190" s="134" t="s">
        <v>476</v>
      </c>
      <c r="O190" s="134" t="s">
        <v>340</v>
      </c>
      <c r="P190" s="134" t="s">
        <v>1211</v>
      </c>
      <c r="Q190" s="135">
        <v>105300</v>
      </c>
      <c r="R190" s="136" t="s">
        <v>3905</v>
      </c>
      <c r="S190" s="134" t="s">
        <v>2222</v>
      </c>
      <c r="T190" s="136" t="s">
        <v>3905</v>
      </c>
      <c r="U190" s="135">
        <v>6473.8440000000001</v>
      </c>
      <c r="V190" s="137">
        <v>4.2119999999999996E-3</v>
      </c>
      <c r="W190" s="137">
        <v>3.9377872966432585E-3</v>
      </c>
      <c r="X190" s="138">
        <v>8.7280256077434774E-4</v>
      </c>
      <c r="Y190" s="190"/>
    </row>
    <row r="191" spans="1:25" ht="15" x14ac:dyDescent="0.2">
      <c r="A191" s="133" t="s">
        <v>1219</v>
      </c>
      <c r="B191" s="134" t="s">
        <v>1219</v>
      </c>
      <c r="C191" s="134" t="s">
        <v>1863</v>
      </c>
      <c r="D191" s="134" t="s">
        <v>1864</v>
      </c>
      <c r="E191" s="134" t="s">
        <v>310</v>
      </c>
      <c r="F191" s="134" t="s">
        <v>1863</v>
      </c>
      <c r="G191" s="134" t="s">
        <v>2266</v>
      </c>
      <c r="H191" s="134" t="s">
        <v>322</v>
      </c>
      <c r="I191" s="134" t="s">
        <v>918</v>
      </c>
      <c r="J191" s="134" t="s">
        <v>205</v>
      </c>
      <c r="K191" s="134" t="s">
        <v>205</v>
      </c>
      <c r="L191" s="134" t="s">
        <v>326</v>
      </c>
      <c r="M191" s="134" t="s">
        <v>341</v>
      </c>
      <c r="N191" s="134" t="s">
        <v>442</v>
      </c>
      <c r="O191" s="134" t="s">
        <v>340</v>
      </c>
      <c r="P191" s="134" t="s">
        <v>1211</v>
      </c>
      <c r="Q191" s="135">
        <v>72417</v>
      </c>
      <c r="R191" s="136" t="s">
        <v>3905</v>
      </c>
      <c r="S191" s="134" t="s">
        <v>2267</v>
      </c>
      <c r="T191" s="136" t="s">
        <v>3905</v>
      </c>
      <c r="U191" s="135">
        <v>6450.9064000000008</v>
      </c>
      <c r="V191" s="137">
        <v>2.0375902294260703E-3</v>
      </c>
      <c r="W191" s="137">
        <v>3.9238352231291329E-3</v>
      </c>
      <c r="X191" s="138">
        <v>8.6971011200200781E-4</v>
      </c>
      <c r="Y191" s="190"/>
    </row>
    <row r="192" spans="1:25" ht="15" x14ac:dyDescent="0.2">
      <c r="A192" s="133" t="s">
        <v>1219</v>
      </c>
      <c r="B192" s="134" t="s">
        <v>1219</v>
      </c>
      <c r="C192" s="134" t="s">
        <v>2271</v>
      </c>
      <c r="D192" s="134" t="s">
        <v>2272</v>
      </c>
      <c r="E192" s="134" t="s">
        <v>310</v>
      </c>
      <c r="F192" s="134" t="s">
        <v>2273</v>
      </c>
      <c r="G192" s="134" t="s">
        <v>2274</v>
      </c>
      <c r="H192" s="134" t="s">
        <v>322</v>
      </c>
      <c r="I192" s="134" t="s">
        <v>918</v>
      </c>
      <c r="J192" s="134" t="s">
        <v>205</v>
      </c>
      <c r="K192" s="134" t="s">
        <v>205</v>
      </c>
      <c r="L192" s="134" t="s">
        <v>326</v>
      </c>
      <c r="M192" s="134" t="s">
        <v>341</v>
      </c>
      <c r="N192" s="134" t="s">
        <v>477</v>
      </c>
      <c r="O192" s="134" t="s">
        <v>340</v>
      </c>
      <c r="P192" s="134" t="s">
        <v>1211</v>
      </c>
      <c r="Q192" s="135">
        <v>26711</v>
      </c>
      <c r="R192" s="136" t="s">
        <v>3905</v>
      </c>
      <c r="S192" s="134" t="s">
        <v>2275</v>
      </c>
      <c r="T192" s="136" t="s">
        <v>3905</v>
      </c>
      <c r="U192" s="135">
        <v>6266.4005999999999</v>
      </c>
      <c r="V192" s="137">
        <v>1.1647571716114956E-3</v>
      </c>
      <c r="W192" s="137">
        <v>3.8116075516119465E-3</v>
      </c>
      <c r="X192" s="138">
        <v>8.4483507642722148E-4</v>
      </c>
      <c r="Y192" s="190"/>
    </row>
    <row r="193" spans="1:25" ht="15" x14ac:dyDescent="0.2">
      <c r="A193" s="133" t="s">
        <v>1219</v>
      </c>
      <c r="B193" s="134" t="s">
        <v>1219</v>
      </c>
      <c r="C193" s="134" t="s">
        <v>2248</v>
      </c>
      <c r="D193" s="134" t="s">
        <v>2249</v>
      </c>
      <c r="E193" s="134" t="s">
        <v>310</v>
      </c>
      <c r="F193" s="134" t="s">
        <v>2250</v>
      </c>
      <c r="G193" s="134" t="s">
        <v>2251</v>
      </c>
      <c r="H193" s="134" t="s">
        <v>322</v>
      </c>
      <c r="I193" s="134" t="s">
        <v>918</v>
      </c>
      <c r="J193" s="134" t="s">
        <v>205</v>
      </c>
      <c r="K193" s="134" t="s">
        <v>205</v>
      </c>
      <c r="L193" s="134" t="s">
        <v>326</v>
      </c>
      <c r="M193" s="134" t="s">
        <v>341</v>
      </c>
      <c r="N193" s="134" t="s">
        <v>457</v>
      </c>
      <c r="O193" s="134" t="s">
        <v>340</v>
      </c>
      <c r="P193" s="134" t="s">
        <v>1211</v>
      </c>
      <c r="Q193" s="135">
        <v>600000</v>
      </c>
      <c r="R193" s="136" t="s">
        <v>3905</v>
      </c>
      <c r="S193" s="134" t="s">
        <v>2252</v>
      </c>
      <c r="T193" s="136" t="s">
        <v>3905</v>
      </c>
      <c r="U193" s="135">
        <v>6222</v>
      </c>
      <c r="V193" s="137">
        <v>5.6146298313386718E-3</v>
      </c>
      <c r="W193" s="137">
        <v>3.784600395022548E-3</v>
      </c>
      <c r="X193" s="138">
        <v>8.3884899499246386E-4</v>
      </c>
      <c r="Y193" s="190"/>
    </row>
    <row r="194" spans="1:25" ht="15" x14ac:dyDescent="0.2">
      <c r="A194" s="133" t="s">
        <v>1219</v>
      </c>
      <c r="B194" s="134" t="s">
        <v>1219</v>
      </c>
      <c r="C194" s="134" t="s">
        <v>1413</v>
      </c>
      <c r="D194" s="134" t="s">
        <v>1414</v>
      </c>
      <c r="E194" s="134" t="s">
        <v>310</v>
      </c>
      <c r="F194" s="134" t="s">
        <v>2268</v>
      </c>
      <c r="G194" s="134" t="s">
        <v>2269</v>
      </c>
      <c r="H194" s="134" t="s">
        <v>322</v>
      </c>
      <c r="I194" s="134" t="s">
        <v>918</v>
      </c>
      <c r="J194" s="134" t="s">
        <v>205</v>
      </c>
      <c r="K194" s="134" t="s">
        <v>205</v>
      </c>
      <c r="L194" s="134" t="s">
        <v>326</v>
      </c>
      <c r="M194" s="134" t="s">
        <v>341</v>
      </c>
      <c r="N194" s="134" t="s">
        <v>476</v>
      </c>
      <c r="O194" s="134" t="s">
        <v>340</v>
      </c>
      <c r="P194" s="134" t="s">
        <v>1211</v>
      </c>
      <c r="Q194" s="135">
        <v>229962</v>
      </c>
      <c r="R194" s="136" t="s">
        <v>3905</v>
      </c>
      <c r="S194" s="134" t="s">
        <v>2270</v>
      </c>
      <c r="T194" s="136" t="s">
        <v>3905</v>
      </c>
      <c r="U194" s="135">
        <v>5944.5177000000003</v>
      </c>
      <c r="V194" s="137">
        <v>8.3758404937690583E-4</v>
      </c>
      <c r="W194" s="137">
        <v>3.6158187135388186E-3</v>
      </c>
      <c r="X194" s="138">
        <v>8.0143887791062562E-4</v>
      </c>
      <c r="Y194" s="190"/>
    </row>
    <row r="195" spans="1:25" ht="15" x14ac:dyDescent="0.2">
      <c r="A195" s="133" t="s">
        <v>1219</v>
      </c>
      <c r="B195" s="134" t="s">
        <v>1219</v>
      </c>
      <c r="C195" s="134" t="s">
        <v>1636</v>
      </c>
      <c r="D195" s="134" t="s">
        <v>1637</v>
      </c>
      <c r="E195" s="134" t="s">
        <v>310</v>
      </c>
      <c r="F195" s="134" t="s">
        <v>2313</v>
      </c>
      <c r="G195" s="134" t="s">
        <v>2314</v>
      </c>
      <c r="H195" s="134" t="s">
        <v>322</v>
      </c>
      <c r="I195" s="134" t="s">
        <v>918</v>
      </c>
      <c r="J195" s="134" t="s">
        <v>205</v>
      </c>
      <c r="K195" s="134" t="s">
        <v>205</v>
      </c>
      <c r="L195" s="134" t="s">
        <v>326</v>
      </c>
      <c r="M195" s="134" t="s">
        <v>341</v>
      </c>
      <c r="N195" s="134" t="s">
        <v>441</v>
      </c>
      <c r="O195" s="134" t="s">
        <v>340</v>
      </c>
      <c r="P195" s="134" t="s">
        <v>1211</v>
      </c>
      <c r="Q195" s="135">
        <v>14896</v>
      </c>
      <c r="R195" s="136" t="s">
        <v>3905</v>
      </c>
      <c r="S195" s="134" t="s">
        <v>2315</v>
      </c>
      <c r="T195" s="136" t="s">
        <v>3905</v>
      </c>
      <c r="U195" s="135">
        <v>5845.1904000000004</v>
      </c>
      <c r="V195" s="137">
        <v>1.0820338721057173E-3</v>
      </c>
      <c r="W195" s="137">
        <v>3.5554017834815181E-3</v>
      </c>
      <c r="X195" s="138">
        <v>7.8804758800700696E-4</v>
      </c>
      <c r="Y195" s="190"/>
    </row>
    <row r="196" spans="1:25" ht="15" x14ac:dyDescent="0.2">
      <c r="A196" s="133" t="s">
        <v>1219</v>
      </c>
      <c r="B196" s="134" t="s">
        <v>1219</v>
      </c>
      <c r="C196" s="134" t="s">
        <v>2276</v>
      </c>
      <c r="D196" s="134" t="s">
        <v>2277</v>
      </c>
      <c r="E196" s="134" t="s">
        <v>310</v>
      </c>
      <c r="F196" s="134" t="s">
        <v>2278</v>
      </c>
      <c r="G196" s="134" t="s">
        <v>2279</v>
      </c>
      <c r="H196" s="134" t="s">
        <v>322</v>
      </c>
      <c r="I196" s="134" t="s">
        <v>918</v>
      </c>
      <c r="J196" s="134" t="s">
        <v>205</v>
      </c>
      <c r="K196" s="134" t="s">
        <v>205</v>
      </c>
      <c r="L196" s="134" t="s">
        <v>326</v>
      </c>
      <c r="M196" s="134" t="s">
        <v>341</v>
      </c>
      <c r="N196" s="134" t="s">
        <v>477</v>
      </c>
      <c r="O196" s="134" t="s">
        <v>340</v>
      </c>
      <c r="P196" s="134" t="s">
        <v>1211</v>
      </c>
      <c r="Q196" s="135">
        <v>70062</v>
      </c>
      <c r="R196" s="136" t="s">
        <v>3905</v>
      </c>
      <c r="S196" s="134" t="s">
        <v>2280</v>
      </c>
      <c r="T196" s="135">
        <v>88.978700000000003</v>
      </c>
      <c r="U196" s="135">
        <v>5806.0379000000003</v>
      </c>
      <c r="V196" s="137">
        <v>1.0917176182673829E-3</v>
      </c>
      <c r="W196" s="137">
        <v>3.5857091700084395E-3</v>
      </c>
      <c r="X196" s="138">
        <v>7.9476515870810201E-4</v>
      </c>
      <c r="Y196" s="190"/>
    </row>
    <row r="197" spans="1:25" ht="15" x14ac:dyDescent="0.2">
      <c r="A197" s="133" t="s">
        <v>1219</v>
      </c>
      <c r="B197" s="134" t="s">
        <v>1219</v>
      </c>
      <c r="C197" s="134" t="s">
        <v>2281</v>
      </c>
      <c r="D197" s="134" t="s">
        <v>2282</v>
      </c>
      <c r="E197" s="134" t="s">
        <v>310</v>
      </c>
      <c r="F197" s="134" t="s">
        <v>2283</v>
      </c>
      <c r="G197" s="134" t="s">
        <v>2284</v>
      </c>
      <c r="H197" s="134" t="s">
        <v>322</v>
      </c>
      <c r="I197" s="134" t="s">
        <v>918</v>
      </c>
      <c r="J197" s="134" t="s">
        <v>205</v>
      </c>
      <c r="K197" s="134" t="s">
        <v>205</v>
      </c>
      <c r="L197" s="134" t="s">
        <v>326</v>
      </c>
      <c r="M197" s="134" t="s">
        <v>341</v>
      </c>
      <c r="N197" s="134" t="s">
        <v>477</v>
      </c>
      <c r="O197" s="134" t="s">
        <v>340</v>
      </c>
      <c r="P197" s="134" t="s">
        <v>1211</v>
      </c>
      <c r="Q197" s="135">
        <v>93786</v>
      </c>
      <c r="R197" s="136" t="s">
        <v>3905</v>
      </c>
      <c r="S197" s="134" t="s">
        <v>2285</v>
      </c>
      <c r="T197" s="135">
        <v>42.618199999999995</v>
      </c>
      <c r="U197" s="135">
        <v>5318.0807000000004</v>
      </c>
      <c r="V197" s="137">
        <v>1.3058994109625874E-3</v>
      </c>
      <c r="W197" s="137">
        <v>3.2607045125851767E-3</v>
      </c>
      <c r="X197" s="138">
        <v>7.2272853613470365E-4</v>
      </c>
      <c r="Y197" s="190"/>
    </row>
    <row r="198" spans="1:25" ht="15" x14ac:dyDescent="0.2">
      <c r="A198" s="133" t="s">
        <v>1219</v>
      </c>
      <c r="B198" s="134" t="s">
        <v>1219</v>
      </c>
      <c r="C198" s="134" t="s">
        <v>1899</v>
      </c>
      <c r="D198" s="134" t="s">
        <v>1900</v>
      </c>
      <c r="E198" s="134" t="s">
        <v>310</v>
      </c>
      <c r="F198" s="134" t="s">
        <v>2297</v>
      </c>
      <c r="G198" s="134" t="s">
        <v>2298</v>
      </c>
      <c r="H198" s="134" t="s">
        <v>322</v>
      </c>
      <c r="I198" s="134" t="s">
        <v>918</v>
      </c>
      <c r="J198" s="134" t="s">
        <v>205</v>
      </c>
      <c r="K198" s="134" t="s">
        <v>205</v>
      </c>
      <c r="L198" s="134" t="s">
        <v>326</v>
      </c>
      <c r="M198" s="134" t="s">
        <v>341</v>
      </c>
      <c r="N198" s="134" t="s">
        <v>438</v>
      </c>
      <c r="O198" s="134" t="s">
        <v>340</v>
      </c>
      <c r="P198" s="134" t="s">
        <v>1211</v>
      </c>
      <c r="Q198" s="135">
        <v>32333</v>
      </c>
      <c r="R198" s="136" t="s">
        <v>3905</v>
      </c>
      <c r="S198" s="134" t="s">
        <v>2299</v>
      </c>
      <c r="T198" s="136" t="s">
        <v>3905</v>
      </c>
      <c r="U198" s="135">
        <v>5299.3787000000002</v>
      </c>
      <c r="V198" s="137">
        <v>1.2009225111370306E-3</v>
      </c>
      <c r="W198" s="137">
        <v>3.2234057732873798E-3</v>
      </c>
      <c r="X198" s="138">
        <v>7.1446134628406772E-4</v>
      </c>
      <c r="Y198" s="190"/>
    </row>
    <row r="199" spans="1:25" ht="15" x14ac:dyDescent="0.2">
      <c r="A199" s="133" t="s">
        <v>1219</v>
      </c>
      <c r="B199" s="134" t="s">
        <v>1219</v>
      </c>
      <c r="C199" s="134" t="s">
        <v>2319</v>
      </c>
      <c r="D199" s="134" t="s">
        <v>2320</v>
      </c>
      <c r="E199" s="134" t="s">
        <v>310</v>
      </c>
      <c r="F199" s="134" t="s">
        <v>2321</v>
      </c>
      <c r="G199" s="134" t="s">
        <v>2322</v>
      </c>
      <c r="H199" s="134" t="s">
        <v>322</v>
      </c>
      <c r="I199" s="134" t="s">
        <v>918</v>
      </c>
      <c r="J199" s="134" t="s">
        <v>205</v>
      </c>
      <c r="K199" s="134" t="s">
        <v>205</v>
      </c>
      <c r="L199" s="134" t="s">
        <v>326</v>
      </c>
      <c r="M199" s="134" t="s">
        <v>341</v>
      </c>
      <c r="N199" s="134" t="s">
        <v>448</v>
      </c>
      <c r="O199" s="134" t="s">
        <v>340</v>
      </c>
      <c r="P199" s="134" t="s">
        <v>1211</v>
      </c>
      <c r="Q199" s="135">
        <v>268978</v>
      </c>
      <c r="R199" s="136" t="s">
        <v>3905</v>
      </c>
      <c r="S199" s="134" t="s">
        <v>2323</v>
      </c>
      <c r="T199" s="136" t="s">
        <v>3905</v>
      </c>
      <c r="U199" s="135">
        <v>5107.8922000000002</v>
      </c>
      <c r="V199" s="137">
        <v>1.274886625581499E-3</v>
      </c>
      <c r="W199" s="137">
        <v>3.1069320015340083E-3</v>
      </c>
      <c r="X199" s="138">
        <v>6.8864517121131866E-4</v>
      </c>
      <c r="Y199" s="190"/>
    </row>
    <row r="200" spans="1:25" ht="15" x14ac:dyDescent="0.2">
      <c r="A200" s="133" t="s">
        <v>1219</v>
      </c>
      <c r="B200" s="134" t="s">
        <v>1219</v>
      </c>
      <c r="C200" s="134" t="s">
        <v>1853</v>
      </c>
      <c r="D200" s="134" t="s">
        <v>1854</v>
      </c>
      <c r="E200" s="134" t="s">
        <v>310</v>
      </c>
      <c r="F200" s="134" t="s">
        <v>2310</v>
      </c>
      <c r="G200" s="134" t="s">
        <v>2311</v>
      </c>
      <c r="H200" s="134" t="s">
        <v>322</v>
      </c>
      <c r="I200" s="134" t="s">
        <v>918</v>
      </c>
      <c r="J200" s="134" t="s">
        <v>205</v>
      </c>
      <c r="K200" s="134" t="s">
        <v>205</v>
      </c>
      <c r="L200" s="134" t="s">
        <v>326</v>
      </c>
      <c r="M200" s="134" t="s">
        <v>341</v>
      </c>
      <c r="N200" s="134" t="s">
        <v>455</v>
      </c>
      <c r="O200" s="134" t="s">
        <v>340</v>
      </c>
      <c r="P200" s="134" t="s">
        <v>1211</v>
      </c>
      <c r="Q200" s="135">
        <v>2740746.7</v>
      </c>
      <c r="R200" s="136" t="s">
        <v>3905</v>
      </c>
      <c r="S200" s="134" t="s">
        <v>2312</v>
      </c>
      <c r="T200" s="136" t="s">
        <v>3905</v>
      </c>
      <c r="U200" s="135">
        <v>4905.9366</v>
      </c>
      <c r="V200" s="137">
        <v>1.0580166624335075E-3</v>
      </c>
      <c r="W200" s="137">
        <v>2.9840902551950136E-3</v>
      </c>
      <c r="X200" s="138">
        <v>6.6141754749836097E-4</v>
      </c>
      <c r="Y200" s="190"/>
    </row>
    <row r="201" spans="1:25" ht="15" x14ac:dyDescent="0.2">
      <c r="A201" s="133" t="s">
        <v>1219</v>
      </c>
      <c r="B201" s="134" t="s">
        <v>1219</v>
      </c>
      <c r="C201" s="134" t="s">
        <v>2316</v>
      </c>
      <c r="D201" s="134" t="s">
        <v>2317</v>
      </c>
      <c r="E201" s="134" t="s">
        <v>310</v>
      </c>
      <c r="F201" s="134" t="s">
        <v>2316</v>
      </c>
      <c r="G201" s="134" t="s">
        <v>2318</v>
      </c>
      <c r="H201" s="134" t="s">
        <v>322</v>
      </c>
      <c r="I201" s="134" t="s">
        <v>918</v>
      </c>
      <c r="J201" s="134" t="s">
        <v>205</v>
      </c>
      <c r="K201" s="134" t="s">
        <v>205</v>
      </c>
      <c r="L201" s="134" t="s">
        <v>326</v>
      </c>
      <c r="M201" s="134" t="s">
        <v>341</v>
      </c>
      <c r="N201" s="134" t="s">
        <v>472</v>
      </c>
      <c r="O201" s="134" t="s">
        <v>340</v>
      </c>
      <c r="P201" s="134" t="s">
        <v>1211</v>
      </c>
      <c r="Q201" s="135">
        <v>230955</v>
      </c>
      <c r="R201" s="136" t="s">
        <v>3905</v>
      </c>
      <c r="S201" s="134" t="s">
        <v>2098</v>
      </c>
      <c r="T201" s="136" t="s">
        <v>3905</v>
      </c>
      <c r="U201" s="135">
        <v>4494.3842999999997</v>
      </c>
      <c r="V201" s="137">
        <v>1.5909792773493889E-3</v>
      </c>
      <c r="W201" s="137">
        <v>2.7337590159375019E-3</v>
      </c>
      <c r="X201" s="138">
        <v>6.0593213647780583E-4</v>
      </c>
      <c r="Y201" s="190"/>
    </row>
    <row r="202" spans="1:25" ht="15" x14ac:dyDescent="0.2">
      <c r="A202" s="133" t="s">
        <v>1219</v>
      </c>
      <c r="B202" s="134" t="s">
        <v>1219</v>
      </c>
      <c r="C202" s="134" t="s">
        <v>2289</v>
      </c>
      <c r="D202" s="134" t="s">
        <v>2290</v>
      </c>
      <c r="E202" s="134" t="s">
        <v>310</v>
      </c>
      <c r="F202" s="134" t="s">
        <v>2291</v>
      </c>
      <c r="G202" s="134" t="s">
        <v>2292</v>
      </c>
      <c r="H202" s="134" t="s">
        <v>322</v>
      </c>
      <c r="I202" s="134" t="s">
        <v>918</v>
      </c>
      <c r="J202" s="134" t="s">
        <v>205</v>
      </c>
      <c r="K202" s="134" t="s">
        <v>205</v>
      </c>
      <c r="L202" s="134" t="s">
        <v>326</v>
      </c>
      <c r="M202" s="134" t="s">
        <v>341</v>
      </c>
      <c r="N202" s="134" t="s">
        <v>446</v>
      </c>
      <c r="O202" s="134" t="s">
        <v>340</v>
      </c>
      <c r="P202" s="134" t="s">
        <v>1211</v>
      </c>
      <c r="Q202" s="135">
        <v>41893</v>
      </c>
      <c r="R202" s="136" t="s">
        <v>3905</v>
      </c>
      <c r="S202" s="134" t="s">
        <v>2293</v>
      </c>
      <c r="T202" s="136" t="s">
        <v>3905</v>
      </c>
      <c r="U202" s="135">
        <v>4482.5510000000004</v>
      </c>
      <c r="V202" s="137">
        <v>2.8527537657364343E-3</v>
      </c>
      <c r="W202" s="137">
        <v>2.7265612801846218E-3</v>
      </c>
      <c r="X202" s="138">
        <v>6.0433677295925164E-4</v>
      </c>
      <c r="Y202" s="190"/>
    </row>
    <row r="203" spans="1:25" ht="15" x14ac:dyDescent="0.2">
      <c r="A203" s="133" t="s">
        <v>1219</v>
      </c>
      <c r="B203" s="134" t="s">
        <v>1219</v>
      </c>
      <c r="C203" s="134" t="s">
        <v>2300</v>
      </c>
      <c r="D203" s="134" t="s">
        <v>2301</v>
      </c>
      <c r="E203" s="134" t="s">
        <v>310</v>
      </c>
      <c r="F203" s="134" t="s">
        <v>2302</v>
      </c>
      <c r="G203" s="134" t="s">
        <v>2303</v>
      </c>
      <c r="H203" s="134" t="s">
        <v>322</v>
      </c>
      <c r="I203" s="134" t="s">
        <v>918</v>
      </c>
      <c r="J203" s="134" t="s">
        <v>205</v>
      </c>
      <c r="K203" s="134" t="s">
        <v>205</v>
      </c>
      <c r="L203" s="134" t="s">
        <v>326</v>
      </c>
      <c r="M203" s="134" t="s">
        <v>341</v>
      </c>
      <c r="N203" s="134" t="s">
        <v>476</v>
      </c>
      <c r="O203" s="134" t="s">
        <v>340</v>
      </c>
      <c r="P203" s="134" t="s">
        <v>1211</v>
      </c>
      <c r="Q203" s="135">
        <v>875153</v>
      </c>
      <c r="R203" s="136" t="s">
        <v>3905</v>
      </c>
      <c r="S203" s="134" t="s">
        <v>2304</v>
      </c>
      <c r="T203" s="136" t="s">
        <v>3905</v>
      </c>
      <c r="U203" s="135">
        <v>4472.0317999999997</v>
      </c>
      <c r="V203" s="137">
        <v>8.0460912063856742E-3</v>
      </c>
      <c r="W203" s="137">
        <v>2.7201628785553534E-3</v>
      </c>
      <c r="X203" s="138">
        <v>6.0291858022658447E-4</v>
      </c>
      <c r="Y203" s="190"/>
    </row>
    <row r="204" spans="1:25" ht="15" x14ac:dyDescent="0.2">
      <c r="A204" s="133" t="s">
        <v>1219</v>
      </c>
      <c r="B204" s="134" t="s">
        <v>1219</v>
      </c>
      <c r="C204" s="134" t="s">
        <v>2334</v>
      </c>
      <c r="D204" s="134" t="s">
        <v>2335</v>
      </c>
      <c r="E204" s="134" t="s">
        <v>310</v>
      </c>
      <c r="F204" s="134" t="s">
        <v>2336</v>
      </c>
      <c r="G204" s="134" t="s">
        <v>2337</v>
      </c>
      <c r="H204" s="134" t="s">
        <v>322</v>
      </c>
      <c r="I204" s="134" t="s">
        <v>918</v>
      </c>
      <c r="J204" s="134" t="s">
        <v>205</v>
      </c>
      <c r="K204" s="134" t="s">
        <v>205</v>
      </c>
      <c r="L204" s="134" t="s">
        <v>326</v>
      </c>
      <c r="M204" s="134" t="s">
        <v>341</v>
      </c>
      <c r="N204" s="134" t="s">
        <v>440</v>
      </c>
      <c r="O204" s="134" t="s">
        <v>340</v>
      </c>
      <c r="P204" s="134" t="s">
        <v>1211</v>
      </c>
      <c r="Q204" s="135">
        <v>104237</v>
      </c>
      <c r="R204" s="136" t="s">
        <v>3905</v>
      </c>
      <c r="S204" s="134" t="s">
        <v>2338</v>
      </c>
      <c r="T204" s="136" t="s">
        <v>3905</v>
      </c>
      <c r="U204" s="135">
        <v>4454.0469999999996</v>
      </c>
      <c r="V204" s="137">
        <v>1.3171989509113183E-3</v>
      </c>
      <c r="W204" s="137">
        <v>2.7092234126478622E-3</v>
      </c>
      <c r="X204" s="138">
        <v>6.0049386981480049E-4</v>
      </c>
      <c r="Y204" s="190"/>
    </row>
    <row r="205" spans="1:25" ht="15" x14ac:dyDescent="0.2">
      <c r="A205" s="133" t="s">
        <v>1219</v>
      </c>
      <c r="B205" s="134" t="s">
        <v>1219</v>
      </c>
      <c r="C205" s="134" t="s">
        <v>2324</v>
      </c>
      <c r="D205" s="134" t="s">
        <v>2325</v>
      </c>
      <c r="E205" s="134" t="s">
        <v>310</v>
      </c>
      <c r="F205" s="134" t="s">
        <v>2326</v>
      </c>
      <c r="G205" s="134" t="s">
        <v>2327</v>
      </c>
      <c r="H205" s="134" t="s">
        <v>322</v>
      </c>
      <c r="I205" s="134" t="s">
        <v>918</v>
      </c>
      <c r="J205" s="134" t="s">
        <v>205</v>
      </c>
      <c r="K205" s="134" t="s">
        <v>205</v>
      </c>
      <c r="L205" s="134" t="s">
        <v>326</v>
      </c>
      <c r="M205" s="134" t="s">
        <v>341</v>
      </c>
      <c r="N205" s="134" t="s">
        <v>456</v>
      </c>
      <c r="O205" s="134" t="s">
        <v>340</v>
      </c>
      <c r="P205" s="134" t="s">
        <v>1211</v>
      </c>
      <c r="Q205" s="135">
        <v>97000</v>
      </c>
      <c r="R205" s="136" t="s">
        <v>3905</v>
      </c>
      <c r="S205" s="134" t="s">
        <v>2328</v>
      </c>
      <c r="T205" s="136" t="s">
        <v>3905</v>
      </c>
      <c r="U205" s="135">
        <v>4440.66</v>
      </c>
      <c r="V205" s="137">
        <v>9.3463554079794946E-3</v>
      </c>
      <c r="W205" s="137">
        <v>2.7010806155835466E-3</v>
      </c>
      <c r="X205" s="138">
        <v>5.9868903537499743E-4</v>
      </c>
      <c r="Y205" s="190"/>
    </row>
    <row r="206" spans="1:25" ht="15" x14ac:dyDescent="0.2">
      <c r="A206" s="133" t="s">
        <v>1219</v>
      </c>
      <c r="B206" s="134" t="s">
        <v>1219</v>
      </c>
      <c r="C206" s="134" t="s">
        <v>2305</v>
      </c>
      <c r="D206" s="134" t="s">
        <v>2306</v>
      </c>
      <c r="E206" s="134" t="s">
        <v>310</v>
      </c>
      <c r="F206" s="134" t="s">
        <v>2307</v>
      </c>
      <c r="G206" s="134" t="s">
        <v>2308</v>
      </c>
      <c r="H206" s="134" t="s">
        <v>322</v>
      </c>
      <c r="I206" s="134" t="s">
        <v>918</v>
      </c>
      <c r="J206" s="134" t="s">
        <v>205</v>
      </c>
      <c r="K206" s="134" t="s">
        <v>205</v>
      </c>
      <c r="L206" s="134" t="s">
        <v>326</v>
      </c>
      <c r="M206" s="134" t="s">
        <v>341</v>
      </c>
      <c r="N206" s="134" t="s">
        <v>466</v>
      </c>
      <c r="O206" s="134" t="s">
        <v>340</v>
      </c>
      <c r="P206" s="134" t="s">
        <v>1211</v>
      </c>
      <c r="Q206" s="135">
        <v>632683</v>
      </c>
      <c r="R206" s="136" t="s">
        <v>3905</v>
      </c>
      <c r="S206" s="134" t="s">
        <v>2309</v>
      </c>
      <c r="T206" s="136" t="s">
        <v>3905</v>
      </c>
      <c r="U206" s="135">
        <v>4369.3087999999998</v>
      </c>
      <c r="V206" s="137">
        <v>9.2978377309868247E-3</v>
      </c>
      <c r="W206" s="137">
        <v>2.6576804569087582E-3</v>
      </c>
      <c r="X206" s="138">
        <v>5.8906947830505139E-4</v>
      </c>
      <c r="Y206" s="190"/>
    </row>
    <row r="207" spans="1:25" ht="15" x14ac:dyDescent="0.2">
      <c r="A207" s="133" t="s">
        <v>1219</v>
      </c>
      <c r="B207" s="134" t="s">
        <v>1219</v>
      </c>
      <c r="C207" s="134" t="s">
        <v>2344</v>
      </c>
      <c r="D207" s="134" t="s">
        <v>2345</v>
      </c>
      <c r="E207" s="134" t="s">
        <v>310</v>
      </c>
      <c r="F207" s="134" t="s">
        <v>2346</v>
      </c>
      <c r="G207" s="134" t="s">
        <v>2347</v>
      </c>
      <c r="H207" s="134" t="s">
        <v>322</v>
      </c>
      <c r="I207" s="134" t="s">
        <v>918</v>
      </c>
      <c r="J207" s="134" t="s">
        <v>205</v>
      </c>
      <c r="K207" s="134" t="s">
        <v>205</v>
      </c>
      <c r="L207" s="134" t="s">
        <v>326</v>
      </c>
      <c r="M207" s="134" t="s">
        <v>341</v>
      </c>
      <c r="N207" s="134" t="s">
        <v>476</v>
      </c>
      <c r="O207" s="134" t="s">
        <v>340</v>
      </c>
      <c r="P207" s="134" t="s">
        <v>1211</v>
      </c>
      <c r="Q207" s="135">
        <v>500000</v>
      </c>
      <c r="R207" s="136" t="s">
        <v>3905</v>
      </c>
      <c r="S207" s="134" t="s">
        <v>2348</v>
      </c>
      <c r="T207" s="136" t="s">
        <v>3905</v>
      </c>
      <c r="U207" s="135">
        <v>4208</v>
      </c>
      <c r="V207" s="137">
        <v>3.4960357367010467E-3</v>
      </c>
      <c r="W207" s="137">
        <v>2.5595625943836196E-3</v>
      </c>
      <c r="X207" s="138">
        <v>5.6732185325109096E-4</v>
      </c>
      <c r="Y207" s="190"/>
    </row>
    <row r="208" spans="1:25" ht="15" x14ac:dyDescent="0.2">
      <c r="A208" s="133" t="s">
        <v>1219</v>
      </c>
      <c r="B208" s="134" t="s">
        <v>1219</v>
      </c>
      <c r="C208" s="134" t="s">
        <v>2339</v>
      </c>
      <c r="D208" s="134" t="s">
        <v>2340</v>
      </c>
      <c r="E208" s="134" t="s">
        <v>310</v>
      </c>
      <c r="F208" s="134" t="s">
        <v>2341</v>
      </c>
      <c r="G208" s="134" t="s">
        <v>2342</v>
      </c>
      <c r="H208" s="134" t="s">
        <v>322</v>
      </c>
      <c r="I208" s="134" t="s">
        <v>918</v>
      </c>
      <c r="J208" s="134" t="s">
        <v>205</v>
      </c>
      <c r="K208" s="134" t="s">
        <v>205</v>
      </c>
      <c r="L208" s="134" t="s">
        <v>326</v>
      </c>
      <c r="M208" s="134" t="s">
        <v>341</v>
      </c>
      <c r="N208" s="134" t="s">
        <v>442</v>
      </c>
      <c r="O208" s="134" t="s">
        <v>340</v>
      </c>
      <c r="P208" s="134" t="s">
        <v>1211</v>
      </c>
      <c r="Q208" s="135">
        <v>291595</v>
      </c>
      <c r="R208" s="136" t="s">
        <v>3905</v>
      </c>
      <c r="S208" s="134" t="s">
        <v>2343</v>
      </c>
      <c r="T208" s="136" t="s">
        <v>3905</v>
      </c>
      <c r="U208" s="135">
        <v>3942.3643999999999</v>
      </c>
      <c r="V208" s="137">
        <v>5.320007709107966E-4</v>
      </c>
      <c r="W208" s="137">
        <v>2.397986799351146E-3</v>
      </c>
      <c r="X208" s="138">
        <v>5.315089062735564E-4</v>
      </c>
      <c r="Y208" s="190"/>
    </row>
    <row r="209" spans="1:25" ht="15" x14ac:dyDescent="0.2">
      <c r="A209" s="133" t="s">
        <v>1219</v>
      </c>
      <c r="B209" s="134" t="s">
        <v>1219</v>
      </c>
      <c r="C209" s="134" t="s">
        <v>2329</v>
      </c>
      <c r="D209" s="134" t="s">
        <v>2330</v>
      </c>
      <c r="E209" s="134" t="s">
        <v>310</v>
      </c>
      <c r="F209" s="134" t="s">
        <v>2331</v>
      </c>
      <c r="G209" s="134" t="s">
        <v>2332</v>
      </c>
      <c r="H209" s="134" t="s">
        <v>322</v>
      </c>
      <c r="I209" s="134" t="s">
        <v>918</v>
      </c>
      <c r="J209" s="134" t="s">
        <v>205</v>
      </c>
      <c r="K209" s="134" t="s">
        <v>205</v>
      </c>
      <c r="L209" s="134" t="s">
        <v>326</v>
      </c>
      <c r="M209" s="134" t="s">
        <v>341</v>
      </c>
      <c r="N209" s="134" t="s">
        <v>463</v>
      </c>
      <c r="O209" s="134" t="s">
        <v>340</v>
      </c>
      <c r="P209" s="134" t="s">
        <v>1211</v>
      </c>
      <c r="Q209" s="135">
        <v>12902</v>
      </c>
      <c r="R209" s="136" t="s">
        <v>3905</v>
      </c>
      <c r="S209" s="134" t="s">
        <v>2333</v>
      </c>
      <c r="T209" s="135">
        <v>34.110800000000005</v>
      </c>
      <c r="U209" s="135">
        <v>3909.8715999999999</v>
      </c>
      <c r="V209" s="137">
        <v>1.5026786043933608E-3</v>
      </c>
      <c r="W209" s="137">
        <v>2.3989709657669524E-3</v>
      </c>
      <c r="X209" s="138">
        <v>5.3172704476180739E-4</v>
      </c>
      <c r="Y209" s="190"/>
    </row>
    <row r="210" spans="1:25" ht="15" x14ac:dyDescent="0.2">
      <c r="A210" s="133" t="s">
        <v>1219</v>
      </c>
      <c r="B210" s="134" t="s">
        <v>1219</v>
      </c>
      <c r="C210" s="134" t="s">
        <v>2349</v>
      </c>
      <c r="D210" s="134" t="s">
        <v>2350</v>
      </c>
      <c r="E210" s="134" t="s">
        <v>310</v>
      </c>
      <c r="F210" s="134" t="s">
        <v>2351</v>
      </c>
      <c r="G210" s="134" t="s">
        <v>2352</v>
      </c>
      <c r="H210" s="134" t="s">
        <v>322</v>
      </c>
      <c r="I210" s="134" t="s">
        <v>918</v>
      </c>
      <c r="J210" s="134" t="s">
        <v>205</v>
      </c>
      <c r="K210" s="134" t="s">
        <v>205</v>
      </c>
      <c r="L210" s="134" t="s">
        <v>326</v>
      </c>
      <c r="M210" s="134" t="s">
        <v>341</v>
      </c>
      <c r="N210" s="134" t="s">
        <v>444</v>
      </c>
      <c r="O210" s="134" t="s">
        <v>340</v>
      </c>
      <c r="P210" s="134" t="s">
        <v>1211</v>
      </c>
      <c r="Q210" s="135">
        <v>6302</v>
      </c>
      <c r="R210" s="136" t="s">
        <v>3905</v>
      </c>
      <c r="S210" s="134" t="s">
        <v>2353</v>
      </c>
      <c r="T210" s="136" t="s">
        <v>3905</v>
      </c>
      <c r="U210" s="135">
        <v>3233.5562</v>
      </c>
      <c r="V210" s="137">
        <v>2.1313265089399373E-3</v>
      </c>
      <c r="W210" s="137">
        <v>1.966846363202766E-3</v>
      </c>
      <c r="X210" s="138">
        <v>4.3594750379647226E-4</v>
      </c>
      <c r="Y210" s="190"/>
    </row>
    <row r="211" spans="1:25" ht="15" x14ac:dyDescent="0.2">
      <c r="A211" s="133" t="s">
        <v>1219</v>
      </c>
      <c r="B211" s="134" t="s">
        <v>1219</v>
      </c>
      <c r="C211" s="134" t="s">
        <v>2365</v>
      </c>
      <c r="D211" s="134" t="s">
        <v>2366</v>
      </c>
      <c r="E211" s="134" t="s">
        <v>310</v>
      </c>
      <c r="F211" s="134" t="s">
        <v>2367</v>
      </c>
      <c r="G211" s="134" t="s">
        <v>2368</v>
      </c>
      <c r="H211" s="134" t="s">
        <v>322</v>
      </c>
      <c r="I211" s="134" t="s">
        <v>918</v>
      </c>
      <c r="J211" s="134" t="s">
        <v>205</v>
      </c>
      <c r="K211" s="134" t="s">
        <v>205</v>
      </c>
      <c r="L211" s="134" t="s">
        <v>326</v>
      </c>
      <c r="M211" s="134" t="s">
        <v>341</v>
      </c>
      <c r="N211" s="134" t="s">
        <v>449</v>
      </c>
      <c r="O211" s="134" t="s">
        <v>340</v>
      </c>
      <c r="P211" s="134" t="s">
        <v>1211</v>
      </c>
      <c r="Q211" s="135">
        <v>18742</v>
      </c>
      <c r="R211" s="136" t="s">
        <v>3905</v>
      </c>
      <c r="S211" s="134" t="s">
        <v>2369</v>
      </c>
      <c r="T211" s="136" t="s">
        <v>3905</v>
      </c>
      <c r="U211" s="135">
        <v>3139.2849999999999</v>
      </c>
      <c r="V211" s="137">
        <v>5.2864892431141945E-4</v>
      </c>
      <c r="W211" s="137">
        <v>1.9095048619556991E-3</v>
      </c>
      <c r="X211" s="138">
        <v>4.2323787644566325E-4</v>
      </c>
      <c r="Y211" s="190"/>
    </row>
    <row r="212" spans="1:25" ht="15" x14ac:dyDescent="0.2">
      <c r="A212" s="133" t="s">
        <v>1219</v>
      </c>
      <c r="B212" s="134" t="s">
        <v>1219</v>
      </c>
      <c r="C212" s="134" t="s">
        <v>1650</v>
      </c>
      <c r="D212" s="134" t="s">
        <v>1651</v>
      </c>
      <c r="E212" s="134" t="s">
        <v>310</v>
      </c>
      <c r="F212" s="134" t="s">
        <v>2362</v>
      </c>
      <c r="G212" s="134" t="s">
        <v>2363</v>
      </c>
      <c r="H212" s="134" t="s">
        <v>322</v>
      </c>
      <c r="I212" s="134" t="s">
        <v>918</v>
      </c>
      <c r="J212" s="134" t="s">
        <v>205</v>
      </c>
      <c r="K212" s="134" t="s">
        <v>205</v>
      </c>
      <c r="L212" s="134" t="s">
        <v>326</v>
      </c>
      <c r="M212" s="134" t="s">
        <v>341</v>
      </c>
      <c r="N212" s="134" t="s">
        <v>465</v>
      </c>
      <c r="O212" s="134" t="s">
        <v>340</v>
      </c>
      <c r="P212" s="134" t="s">
        <v>1211</v>
      </c>
      <c r="Q212" s="135">
        <v>194306</v>
      </c>
      <c r="R212" s="136" t="s">
        <v>3905</v>
      </c>
      <c r="S212" s="134" t="s">
        <v>2364</v>
      </c>
      <c r="T212" s="136" t="s">
        <v>3905</v>
      </c>
      <c r="U212" s="135">
        <v>3042.8319999999999</v>
      </c>
      <c r="V212" s="137">
        <v>9.9932525770082218E-4</v>
      </c>
      <c r="W212" s="137">
        <v>1.8508362323695329E-3</v>
      </c>
      <c r="X212" s="138">
        <v>4.1023409379250224E-4</v>
      </c>
      <c r="Y212" s="190"/>
    </row>
    <row r="213" spans="1:25" ht="15" x14ac:dyDescent="0.2">
      <c r="A213" s="133" t="s">
        <v>1219</v>
      </c>
      <c r="B213" s="134" t="s">
        <v>1219</v>
      </c>
      <c r="C213" s="134" t="s">
        <v>1690</v>
      </c>
      <c r="D213" s="134" t="s">
        <v>1691</v>
      </c>
      <c r="E213" s="134" t="s">
        <v>310</v>
      </c>
      <c r="F213" s="134" t="s">
        <v>2359</v>
      </c>
      <c r="G213" s="134" t="s">
        <v>2360</v>
      </c>
      <c r="H213" s="134" t="s">
        <v>322</v>
      </c>
      <c r="I213" s="134" t="s">
        <v>918</v>
      </c>
      <c r="J213" s="134" t="s">
        <v>205</v>
      </c>
      <c r="K213" s="134" t="s">
        <v>205</v>
      </c>
      <c r="L213" s="134" t="s">
        <v>326</v>
      </c>
      <c r="M213" s="134" t="s">
        <v>341</v>
      </c>
      <c r="N213" s="134" t="s">
        <v>448</v>
      </c>
      <c r="O213" s="134" t="s">
        <v>340</v>
      </c>
      <c r="P213" s="134" t="s">
        <v>1211</v>
      </c>
      <c r="Q213" s="135">
        <v>65000</v>
      </c>
      <c r="R213" s="136" t="s">
        <v>3905</v>
      </c>
      <c r="S213" s="134" t="s">
        <v>2361</v>
      </c>
      <c r="T213" s="135">
        <v>10.2029</v>
      </c>
      <c r="U213" s="135">
        <v>2954.7028999999998</v>
      </c>
      <c r="V213" s="137">
        <v>1.0627715207513252E-3</v>
      </c>
      <c r="W213" s="137">
        <v>1.8034368191836496E-3</v>
      </c>
      <c r="X213" s="138">
        <v>3.9972811007847424E-4</v>
      </c>
      <c r="Y213" s="190"/>
    </row>
    <row r="214" spans="1:25" ht="15" x14ac:dyDescent="0.2">
      <c r="A214" s="133" t="s">
        <v>1219</v>
      </c>
      <c r="B214" s="134" t="s">
        <v>1219</v>
      </c>
      <c r="C214" s="134" t="s">
        <v>2370</v>
      </c>
      <c r="D214" s="134" t="s">
        <v>2371</v>
      </c>
      <c r="E214" s="134" t="s">
        <v>310</v>
      </c>
      <c r="F214" s="134" t="s">
        <v>2372</v>
      </c>
      <c r="G214" s="134" t="s">
        <v>2373</v>
      </c>
      <c r="H214" s="134" t="s">
        <v>322</v>
      </c>
      <c r="I214" s="134" t="s">
        <v>918</v>
      </c>
      <c r="J214" s="134" t="s">
        <v>205</v>
      </c>
      <c r="K214" s="134" t="s">
        <v>205</v>
      </c>
      <c r="L214" s="134" t="s">
        <v>326</v>
      </c>
      <c r="M214" s="134" t="s">
        <v>341</v>
      </c>
      <c r="N214" s="134" t="s">
        <v>464</v>
      </c>
      <c r="O214" s="134" t="s">
        <v>340</v>
      </c>
      <c r="P214" s="134" t="s">
        <v>1211</v>
      </c>
      <c r="Q214" s="135">
        <v>244156</v>
      </c>
      <c r="R214" s="136" t="s">
        <v>3905</v>
      </c>
      <c r="S214" s="134" t="s">
        <v>2374</v>
      </c>
      <c r="T214" s="136" t="s">
        <v>3905</v>
      </c>
      <c r="U214" s="135">
        <v>2881.0407999999998</v>
      </c>
      <c r="V214" s="137">
        <v>1.6752592236123531E-3</v>
      </c>
      <c r="W214" s="137">
        <v>1.7524249678167916E-3</v>
      </c>
      <c r="X214" s="138">
        <v>3.8842143677471618E-4</v>
      </c>
      <c r="Y214" s="190"/>
    </row>
    <row r="215" spans="1:25" ht="15" x14ac:dyDescent="0.2">
      <c r="A215" s="133" t="s">
        <v>1219</v>
      </c>
      <c r="B215" s="134" t="s">
        <v>1219</v>
      </c>
      <c r="C215" s="134" t="s">
        <v>2354</v>
      </c>
      <c r="D215" s="134" t="s">
        <v>2355</v>
      </c>
      <c r="E215" s="134" t="s">
        <v>310</v>
      </c>
      <c r="F215" s="134" t="s">
        <v>2356</v>
      </c>
      <c r="G215" s="134" t="s">
        <v>2357</v>
      </c>
      <c r="H215" s="134" t="s">
        <v>322</v>
      </c>
      <c r="I215" s="134" t="s">
        <v>918</v>
      </c>
      <c r="J215" s="134" t="s">
        <v>205</v>
      </c>
      <c r="K215" s="134" t="s">
        <v>205</v>
      </c>
      <c r="L215" s="134" t="s">
        <v>326</v>
      </c>
      <c r="M215" s="134" t="s">
        <v>341</v>
      </c>
      <c r="N215" s="134" t="s">
        <v>466</v>
      </c>
      <c r="O215" s="134" t="s">
        <v>340</v>
      </c>
      <c r="P215" s="134" t="s">
        <v>1211</v>
      </c>
      <c r="Q215" s="135">
        <v>60152</v>
      </c>
      <c r="R215" s="136" t="s">
        <v>3905</v>
      </c>
      <c r="S215" s="134" t="s">
        <v>2358</v>
      </c>
      <c r="T215" s="136" t="s">
        <v>3905</v>
      </c>
      <c r="U215" s="135">
        <v>2833.1592000000001</v>
      </c>
      <c r="V215" s="137">
        <v>8.1371351307836287E-4</v>
      </c>
      <c r="W215" s="137">
        <v>1.7233004544329421E-3</v>
      </c>
      <c r="X215" s="138">
        <v>3.8196604750460509E-4</v>
      </c>
      <c r="Y215" s="190"/>
    </row>
    <row r="216" spans="1:25" ht="15" x14ac:dyDescent="0.2">
      <c r="A216" s="133" t="s">
        <v>1219</v>
      </c>
      <c r="B216" s="134" t="s">
        <v>1219</v>
      </c>
      <c r="C216" s="134" t="s">
        <v>2375</v>
      </c>
      <c r="D216" s="134" t="s">
        <v>2376</v>
      </c>
      <c r="E216" s="134" t="s">
        <v>310</v>
      </c>
      <c r="F216" s="134" t="s">
        <v>2377</v>
      </c>
      <c r="G216" s="134" t="s">
        <v>2378</v>
      </c>
      <c r="H216" s="134" t="s">
        <v>322</v>
      </c>
      <c r="I216" s="134" t="s">
        <v>918</v>
      </c>
      <c r="J216" s="134" t="s">
        <v>205</v>
      </c>
      <c r="K216" s="134" t="s">
        <v>205</v>
      </c>
      <c r="L216" s="134" t="s">
        <v>326</v>
      </c>
      <c r="M216" s="134" t="s">
        <v>341</v>
      </c>
      <c r="N216" s="134" t="s">
        <v>452</v>
      </c>
      <c r="O216" s="134" t="s">
        <v>340</v>
      </c>
      <c r="P216" s="134" t="s">
        <v>1211</v>
      </c>
      <c r="Q216" s="135">
        <v>7401000</v>
      </c>
      <c r="R216" s="136" t="s">
        <v>3905</v>
      </c>
      <c r="S216" s="134" t="s">
        <v>2379</v>
      </c>
      <c r="T216" s="136" t="s">
        <v>3905</v>
      </c>
      <c r="U216" s="135">
        <v>2508.9389999999999</v>
      </c>
      <c r="V216" s="137">
        <v>2.4076719143135559E-2</v>
      </c>
      <c r="W216" s="137">
        <v>1.5260899277543356E-3</v>
      </c>
      <c r="X216" s="138">
        <v>3.3825473459456721E-4</v>
      </c>
      <c r="Y216" s="190"/>
    </row>
    <row r="217" spans="1:25" ht="15" x14ac:dyDescent="0.2">
      <c r="A217" s="133" t="s">
        <v>1219</v>
      </c>
      <c r="B217" s="134" t="s">
        <v>1219</v>
      </c>
      <c r="C217" s="134" t="s">
        <v>2385</v>
      </c>
      <c r="D217" s="134" t="s">
        <v>2386</v>
      </c>
      <c r="E217" s="134" t="s">
        <v>310</v>
      </c>
      <c r="F217" s="134" t="s">
        <v>2387</v>
      </c>
      <c r="G217" s="134" t="s">
        <v>2388</v>
      </c>
      <c r="H217" s="134" t="s">
        <v>322</v>
      </c>
      <c r="I217" s="134" t="s">
        <v>918</v>
      </c>
      <c r="J217" s="134" t="s">
        <v>205</v>
      </c>
      <c r="K217" s="134" t="s">
        <v>205</v>
      </c>
      <c r="L217" s="134" t="s">
        <v>326</v>
      </c>
      <c r="M217" s="134" t="s">
        <v>341</v>
      </c>
      <c r="N217" s="134" t="s">
        <v>465</v>
      </c>
      <c r="O217" s="134" t="s">
        <v>340</v>
      </c>
      <c r="P217" s="134" t="s">
        <v>1211</v>
      </c>
      <c r="Q217" s="135">
        <v>460989.8</v>
      </c>
      <c r="R217" s="136" t="s">
        <v>3905</v>
      </c>
      <c r="S217" s="134" t="s">
        <v>2389</v>
      </c>
      <c r="T217" s="136" t="s">
        <v>3905</v>
      </c>
      <c r="U217" s="135">
        <v>2003.9226999999998</v>
      </c>
      <c r="V217" s="137">
        <v>4.8728776562686109E-3</v>
      </c>
      <c r="W217" s="137">
        <v>1.2189081473644159E-3</v>
      </c>
      <c r="X217" s="138">
        <v>2.7016851653599068E-4</v>
      </c>
      <c r="Y217" s="190"/>
    </row>
    <row r="218" spans="1:25" ht="15" x14ac:dyDescent="0.2">
      <c r="A218" s="133" t="s">
        <v>1219</v>
      </c>
      <c r="B218" s="134" t="s">
        <v>1219</v>
      </c>
      <c r="C218" s="134" t="s">
        <v>2380</v>
      </c>
      <c r="D218" s="134" t="s">
        <v>2381</v>
      </c>
      <c r="E218" s="134" t="s">
        <v>310</v>
      </c>
      <c r="F218" s="134" t="s">
        <v>2382</v>
      </c>
      <c r="G218" s="134" t="s">
        <v>2383</v>
      </c>
      <c r="H218" s="134" t="s">
        <v>322</v>
      </c>
      <c r="I218" s="134" t="s">
        <v>918</v>
      </c>
      <c r="J218" s="134" t="s">
        <v>205</v>
      </c>
      <c r="K218" s="134" t="s">
        <v>205</v>
      </c>
      <c r="L218" s="134" t="s">
        <v>326</v>
      </c>
      <c r="M218" s="134" t="s">
        <v>341</v>
      </c>
      <c r="N218" s="134" t="s">
        <v>446</v>
      </c>
      <c r="O218" s="134" t="s">
        <v>340</v>
      </c>
      <c r="P218" s="134" t="s">
        <v>1211</v>
      </c>
      <c r="Q218" s="135">
        <v>91051</v>
      </c>
      <c r="R218" s="136" t="s">
        <v>3905</v>
      </c>
      <c r="S218" s="134" t="s">
        <v>2384</v>
      </c>
      <c r="T218" s="136" t="s">
        <v>3905</v>
      </c>
      <c r="U218" s="135">
        <v>1850.1563000000001</v>
      </c>
      <c r="V218" s="137">
        <v>5.0034070052423921E-3</v>
      </c>
      <c r="W218" s="137">
        <v>1.1253780680690235E-3</v>
      </c>
      <c r="X218" s="138">
        <v>2.4943776432191503E-4</v>
      </c>
      <c r="Y218" s="190"/>
    </row>
    <row r="219" spans="1:25" ht="15" x14ac:dyDescent="0.2">
      <c r="A219" s="133" t="s">
        <v>1219</v>
      </c>
      <c r="B219" s="134" t="s">
        <v>1219</v>
      </c>
      <c r="C219" s="134" t="s">
        <v>2390</v>
      </c>
      <c r="D219" s="134" t="s">
        <v>2391</v>
      </c>
      <c r="E219" s="134" t="s">
        <v>310</v>
      </c>
      <c r="F219" s="134" t="s">
        <v>2392</v>
      </c>
      <c r="G219" s="134" t="s">
        <v>2393</v>
      </c>
      <c r="H219" s="134" t="s">
        <v>322</v>
      </c>
      <c r="I219" s="134" t="s">
        <v>918</v>
      </c>
      <c r="J219" s="134" t="s">
        <v>205</v>
      </c>
      <c r="K219" s="134" t="s">
        <v>205</v>
      </c>
      <c r="L219" s="134" t="s">
        <v>326</v>
      </c>
      <c r="M219" s="134" t="s">
        <v>341</v>
      </c>
      <c r="N219" s="134" t="s">
        <v>465</v>
      </c>
      <c r="O219" s="134" t="s">
        <v>340</v>
      </c>
      <c r="P219" s="134" t="s">
        <v>1211</v>
      </c>
      <c r="Q219" s="135">
        <v>1031121</v>
      </c>
      <c r="R219" s="136" t="s">
        <v>3905</v>
      </c>
      <c r="S219" s="134" t="s">
        <v>2394</v>
      </c>
      <c r="T219" s="136" t="s">
        <v>3905</v>
      </c>
      <c r="U219" s="135">
        <v>1817.8663000000001</v>
      </c>
      <c r="V219" s="137">
        <v>1.4938898628072002E-3</v>
      </c>
      <c r="W219" s="137">
        <v>1.1057373198527782E-3</v>
      </c>
      <c r="X219" s="138">
        <v>2.4508443234959749E-4</v>
      </c>
      <c r="Y219" s="190"/>
    </row>
    <row r="220" spans="1:25" ht="15" x14ac:dyDescent="0.2">
      <c r="A220" s="133" t="s">
        <v>1219</v>
      </c>
      <c r="B220" s="134" t="s">
        <v>1219</v>
      </c>
      <c r="C220" s="134" t="s">
        <v>2395</v>
      </c>
      <c r="D220" s="134" t="s">
        <v>2396</v>
      </c>
      <c r="E220" s="134" t="s">
        <v>310</v>
      </c>
      <c r="F220" s="134" t="s">
        <v>2397</v>
      </c>
      <c r="G220" s="134" t="s">
        <v>2398</v>
      </c>
      <c r="H220" s="134" t="s">
        <v>322</v>
      </c>
      <c r="I220" s="134" t="s">
        <v>918</v>
      </c>
      <c r="J220" s="134" t="s">
        <v>205</v>
      </c>
      <c r="K220" s="134" t="s">
        <v>205</v>
      </c>
      <c r="L220" s="134" t="s">
        <v>326</v>
      </c>
      <c r="M220" s="134" t="s">
        <v>341</v>
      </c>
      <c r="N220" s="134" t="s">
        <v>478</v>
      </c>
      <c r="O220" s="134" t="s">
        <v>340</v>
      </c>
      <c r="P220" s="134" t="s">
        <v>1211</v>
      </c>
      <c r="Q220" s="135">
        <v>443225.17</v>
      </c>
      <c r="R220" s="136" t="s">
        <v>3905</v>
      </c>
      <c r="S220" s="134" t="s">
        <v>2399</v>
      </c>
      <c r="T220" s="136" t="s">
        <v>3905</v>
      </c>
      <c r="U220" s="135">
        <v>1688.6878999999999</v>
      </c>
      <c r="V220" s="137">
        <v>8.0347786454455176E-3</v>
      </c>
      <c r="W220" s="137">
        <v>1.0271631122959204E-3</v>
      </c>
      <c r="X220" s="138">
        <v>2.2766861874663798E-4</v>
      </c>
      <c r="Y220" s="190"/>
    </row>
    <row r="221" spans="1:25" ht="15" x14ac:dyDescent="0.2">
      <c r="A221" s="133" t="s">
        <v>1219</v>
      </c>
      <c r="B221" s="134" t="s">
        <v>1219</v>
      </c>
      <c r="C221" s="134" t="s">
        <v>2400</v>
      </c>
      <c r="D221" s="134" t="s">
        <v>2401</v>
      </c>
      <c r="E221" s="134" t="s">
        <v>310</v>
      </c>
      <c r="F221" s="134" t="s">
        <v>2402</v>
      </c>
      <c r="G221" s="134" t="s">
        <v>2403</v>
      </c>
      <c r="H221" s="134" t="s">
        <v>322</v>
      </c>
      <c r="I221" s="134" t="s">
        <v>918</v>
      </c>
      <c r="J221" s="134" t="s">
        <v>205</v>
      </c>
      <c r="K221" s="134" t="s">
        <v>205</v>
      </c>
      <c r="L221" s="134" t="s">
        <v>326</v>
      </c>
      <c r="M221" s="134" t="s">
        <v>341</v>
      </c>
      <c r="N221" s="134" t="s">
        <v>441</v>
      </c>
      <c r="O221" s="134" t="s">
        <v>340</v>
      </c>
      <c r="P221" s="134" t="s">
        <v>1211</v>
      </c>
      <c r="Q221" s="135">
        <v>14896</v>
      </c>
      <c r="R221" s="136" t="s">
        <v>3905</v>
      </c>
      <c r="S221" s="134" t="s">
        <v>2404</v>
      </c>
      <c r="T221" s="136" t="s">
        <v>3905</v>
      </c>
      <c r="U221" s="135">
        <v>1325.1481999999999</v>
      </c>
      <c r="V221" s="137">
        <v>1.1922701260215756E-3</v>
      </c>
      <c r="W221" s="137">
        <v>8.0603604143352663E-4</v>
      </c>
      <c r="X221" s="138">
        <v>1.7865625236774551E-4</v>
      </c>
      <c r="Y221" s="190"/>
    </row>
    <row r="222" spans="1:25" ht="15" x14ac:dyDescent="0.2">
      <c r="A222" s="133" t="s">
        <v>1219</v>
      </c>
      <c r="B222" s="134" t="s">
        <v>1219</v>
      </c>
      <c r="C222" s="134" t="s">
        <v>2410</v>
      </c>
      <c r="D222" s="134" t="s">
        <v>2411</v>
      </c>
      <c r="E222" s="134" t="s">
        <v>310</v>
      </c>
      <c r="F222" s="134" t="s">
        <v>2412</v>
      </c>
      <c r="G222" s="134" t="s">
        <v>2413</v>
      </c>
      <c r="H222" s="134" t="s">
        <v>322</v>
      </c>
      <c r="I222" s="134" t="s">
        <v>918</v>
      </c>
      <c r="J222" s="134" t="s">
        <v>205</v>
      </c>
      <c r="K222" s="134" t="s">
        <v>205</v>
      </c>
      <c r="L222" s="134" t="s">
        <v>326</v>
      </c>
      <c r="M222" s="134" t="s">
        <v>341</v>
      </c>
      <c r="N222" s="134" t="s">
        <v>465</v>
      </c>
      <c r="O222" s="134" t="s">
        <v>340</v>
      </c>
      <c r="P222" s="134" t="s">
        <v>1211</v>
      </c>
      <c r="Q222" s="135">
        <v>4357</v>
      </c>
      <c r="R222" s="136" t="s">
        <v>3905</v>
      </c>
      <c r="S222" s="134" t="s">
        <v>2414</v>
      </c>
      <c r="T222" s="136" t="s">
        <v>3905</v>
      </c>
      <c r="U222" s="135">
        <v>983.81060000000002</v>
      </c>
      <c r="V222" s="137">
        <v>4.2274830253021217E-4</v>
      </c>
      <c r="W222" s="137">
        <v>5.9841369099764864E-4</v>
      </c>
      <c r="X222" s="138">
        <v>1.3263717985743053E-4</v>
      </c>
      <c r="Y222" s="190"/>
    </row>
    <row r="223" spans="1:25" ht="15" x14ac:dyDescent="0.2">
      <c r="A223" s="133" t="s">
        <v>1219</v>
      </c>
      <c r="B223" s="134" t="s">
        <v>1219</v>
      </c>
      <c r="C223" s="134" t="s">
        <v>2405</v>
      </c>
      <c r="D223" s="134" t="s">
        <v>2406</v>
      </c>
      <c r="E223" s="134" t="s">
        <v>310</v>
      </c>
      <c r="F223" s="134" t="s">
        <v>2407</v>
      </c>
      <c r="G223" s="134" t="s">
        <v>2408</v>
      </c>
      <c r="H223" s="134" t="s">
        <v>322</v>
      </c>
      <c r="I223" s="134" t="s">
        <v>918</v>
      </c>
      <c r="J223" s="134" t="s">
        <v>205</v>
      </c>
      <c r="K223" s="134" t="s">
        <v>205</v>
      </c>
      <c r="L223" s="134" t="s">
        <v>326</v>
      </c>
      <c r="M223" s="134" t="s">
        <v>341</v>
      </c>
      <c r="N223" s="134" t="s">
        <v>461</v>
      </c>
      <c r="O223" s="134" t="s">
        <v>340</v>
      </c>
      <c r="P223" s="134" t="s">
        <v>1211</v>
      </c>
      <c r="Q223" s="135">
        <v>203100</v>
      </c>
      <c r="R223" s="136" t="s">
        <v>3905</v>
      </c>
      <c r="S223" s="134" t="s">
        <v>2409</v>
      </c>
      <c r="T223" s="136" t="s">
        <v>3905</v>
      </c>
      <c r="U223" s="135">
        <v>915.98099999999999</v>
      </c>
      <c r="V223" s="137">
        <v>4.0591175394528835E-3</v>
      </c>
      <c r="W223" s="137">
        <v>5.5715558573338935E-4</v>
      </c>
      <c r="X223" s="138">
        <v>1.2349240457765862E-4</v>
      </c>
      <c r="Y223" s="190"/>
    </row>
    <row r="224" spans="1:25" ht="15" x14ac:dyDescent="0.2">
      <c r="A224" s="133" t="s">
        <v>1219</v>
      </c>
      <c r="B224" s="134" t="s">
        <v>1219</v>
      </c>
      <c r="C224" s="134" t="s">
        <v>2415</v>
      </c>
      <c r="D224" s="134" t="s">
        <v>2416</v>
      </c>
      <c r="E224" s="134" t="s">
        <v>310</v>
      </c>
      <c r="F224" s="134" t="s">
        <v>2417</v>
      </c>
      <c r="G224" s="134" t="s">
        <v>2418</v>
      </c>
      <c r="H224" s="134" t="s">
        <v>322</v>
      </c>
      <c r="I224" s="134" t="s">
        <v>918</v>
      </c>
      <c r="J224" s="134" t="s">
        <v>205</v>
      </c>
      <c r="K224" s="134" t="s">
        <v>205</v>
      </c>
      <c r="L224" s="134" t="s">
        <v>326</v>
      </c>
      <c r="M224" s="134" t="s">
        <v>341</v>
      </c>
      <c r="N224" s="134" t="s">
        <v>476</v>
      </c>
      <c r="O224" s="134" t="s">
        <v>340</v>
      </c>
      <c r="P224" s="134" t="s">
        <v>1211</v>
      </c>
      <c r="Q224" s="135">
        <v>187411</v>
      </c>
      <c r="R224" s="136" t="s">
        <v>3905</v>
      </c>
      <c r="S224" s="134" t="s">
        <v>2419</v>
      </c>
      <c r="T224" s="136" t="s">
        <v>3905</v>
      </c>
      <c r="U224" s="135">
        <v>434.79349999999999</v>
      </c>
      <c r="V224" s="137">
        <v>6.8459506405245604E-3</v>
      </c>
      <c r="W224" s="137">
        <v>2.6446797292594733E-4</v>
      </c>
      <c r="X224" s="138">
        <v>5.86187893412465E-5</v>
      </c>
      <c r="Y224" s="190"/>
    </row>
    <row r="225" spans="1:25" ht="15" x14ac:dyDescent="0.2">
      <c r="A225" s="133" t="s">
        <v>1219</v>
      </c>
      <c r="B225" s="134" t="s">
        <v>1219</v>
      </c>
      <c r="C225" s="134" t="s">
        <v>2420</v>
      </c>
      <c r="D225" s="134" t="s">
        <v>2421</v>
      </c>
      <c r="E225" s="134" t="s">
        <v>310</v>
      </c>
      <c r="F225" s="134" t="s">
        <v>2422</v>
      </c>
      <c r="G225" s="134" t="s">
        <v>2423</v>
      </c>
      <c r="H225" s="134" t="s">
        <v>322</v>
      </c>
      <c r="I225" s="134" t="s">
        <v>918</v>
      </c>
      <c r="J225" s="134" t="s">
        <v>205</v>
      </c>
      <c r="K225" s="134" t="s">
        <v>205</v>
      </c>
      <c r="L225" s="134" t="s">
        <v>326</v>
      </c>
      <c r="M225" s="134" t="s">
        <v>341</v>
      </c>
      <c r="N225" s="134" t="s">
        <v>460</v>
      </c>
      <c r="O225" s="134" t="s">
        <v>340</v>
      </c>
      <c r="P225" s="134" t="s">
        <v>1211</v>
      </c>
      <c r="Q225" s="135">
        <v>2467.44</v>
      </c>
      <c r="R225" s="136" t="s">
        <v>3905</v>
      </c>
      <c r="S225" s="134" t="s">
        <v>2424</v>
      </c>
      <c r="T225" s="136" t="s">
        <v>3905</v>
      </c>
      <c r="U225" s="135">
        <v>388.86849999999998</v>
      </c>
      <c r="V225" s="137">
        <v>7.3473478779122485E-4</v>
      </c>
      <c r="W225" s="137">
        <v>2.3653359775542318E-4</v>
      </c>
      <c r="X225" s="138">
        <v>5.2427191790193296E-5</v>
      </c>
      <c r="Y225" s="190"/>
    </row>
    <row r="226" spans="1:25" ht="15" x14ac:dyDescent="0.2">
      <c r="A226" s="133" t="s">
        <v>1219</v>
      </c>
      <c r="B226" s="134" t="s">
        <v>1219</v>
      </c>
      <c r="C226" s="134" t="s">
        <v>2430</v>
      </c>
      <c r="D226" s="134" t="s">
        <v>2431</v>
      </c>
      <c r="E226" s="134" t="s">
        <v>310</v>
      </c>
      <c r="F226" s="134" t="s">
        <v>2432</v>
      </c>
      <c r="G226" s="134" t="s">
        <v>2433</v>
      </c>
      <c r="H226" s="134" t="s">
        <v>322</v>
      </c>
      <c r="I226" s="134" t="s">
        <v>918</v>
      </c>
      <c r="J226" s="134" t="s">
        <v>205</v>
      </c>
      <c r="K226" s="134" t="s">
        <v>205</v>
      </c>
      <c r="L226" s="134" t="s">
        <v>326</v>
      </c>
      <c r="M226" s="134" t="s">
        <v>341</v>
      </c>
      <c r="N226" s="134" t="s">
        <v>440</v>
      </c>
      <c r="O226" s="134" t="s">
        <v>340</v>
      </c>
      <c r="P226" s="134" t="s">
        <v>1211</v>
      </c>
      <c r="Q226" s="135">
        <v>252399</v>
      </c>
      <c r="R226" s="136" t="s">
        <v>3905</v>
      </c>
      <c r="S226" s="134" t="s">
        <v>2434</v>
      </c>
      <c r="T226" s="136" t="s">
        <v>3905</v>
      </c>
      <c r="U226" s="135">
        <v>326.3519</v>
      </c>
      <c r="V226" s="137">
        <v>8.5211479085039801E-3</v>
      </c>
      <c r="W226" s="137">
        <v>1.9850716106534262E-4</v>
      </c>
      <c r="X226" s="138">
        <v>4.3998709289749921E-5</v>
      </c>
      <c r="Y226" s="190"/>
    </row>
    <row r="227" spans="1:25" ht="15" x14ac:dyDescent="0.2">
      <c r="A227" s="133" t="s">
        <v>1219</v>
      </c>
      <c r="B227" s="134" t="s">
        <v>1219</v>
      </c>
      <c r="C227" s="134" t="s">
        <v>2425</v>
      </c>
      <c r="D227" s="134" t="s">
        <v>2426</v>
      </c>
      <c r="E227" s="134" t="s">
        <v>310</v>
      </c>
      <c r="F227" s="134" t="s">
        <v>2427</v>
      </c>
      <c r="G227" s="134" t="s">
        <v>2428</v>
      </c>
      <c r="H227" s="134" t="s">
        <v>322</v>
      </c>
      <c r="I227" s="134" t="s">
        <v>918</v>
      </c>
      <c r="J227" s="134" t="s">
        <v>205</v>
      </c>
      <c r="K227" s="134" t="s">
        <v>205</v>
      </c>
      <c r="L227" s="134" t="s">
        <v>326</v>
      </c>
      <c r="M227" s="134" t="s">
        <v>341</v>
      </c>
      <c r="N227" s="134" t="s">
        <v>481</v>
      </c>
      <c r="O227" s="134" t="s">
        <v>340</v>
      </c>
      <c r="P227" s="134" t="s">
        <v>1211</v>
      </c>
      <c r="Q227" s="135">
        <v>601000</v>
      </c>
      <c r="R227" s="136" t="s">
        <v>3905</v>
      </c>
      <c r="S227" s="134" t="s">
        <v>2429</v>
      </c>
      <c r="T227" s="136" t="s">
        <v>3905</v>
      </c>
      <c r="U227" s="135">
        <v>320.93400000000003</v>
      </c>
      <c r="V227" s="137">
        <v>4.3541755667053685E-3</v>
      </c>
      <c r="W227" s="137">
        <v>1.9521165914113893E-4</v>
      </c>
      <c r="X227" s="138">
        <v>4.3268267977967114E-5</v>
      </c>
      <c r="Y227" s="190"/>
    </row>
    <row r="228" spans="1:25" ht="15" x14ac:dyDescent="0.2">
      <c r="A228" s="133" t="s">
        <v>1219</v>
      </c>
      <c r="B228" s="134" t="s">
        <v>1219</v>
      </c>
      <c r="C228" s="134" t="s">
        <v>2435</v>
      </c>
      <c r="D228" s="134" t="s">
        <v>2436</v>
      </c>
      <c r="E228" s="134" t="s">
        <v>310</v>
      </c>
      <c r="F228" s="134" t="s">
        <v>2437</v>
      </c>
      <c r="G228" s="134" t="s">
        <v>2438</v>
      </c>
      <c r="H228" s="134" t="s">
        <v>322</v>
      </c>
      <c r="I228" s="134" t="s">
        <v>918</v>
      </c>
      <c r="J228" s="134" t="s">
        <v>205</v>
      </c>
      <c r="K228" s="134" t="s">
        <v>205</v>
      </c>
      <c r="L228" s="134" t="s">
        <v>326</v>
      </c>
      <c r="M228" s="134" t="s">
        <v>341</v>
      </c>
      <c r="N228" s="134" t="s">
        <v>461</v>
      </c>
      <c r="O228" s="134" t="s">
        <v>340</v>
      </c>
      <c r="P228" s="134" t="s">
        <v>1211</v>
      </c>
      <c r="Q228" s="135">
        <v>243238.75</v>
      </c>
      <c r="R228" s="136" t="s">
        <v>3905</v>
      </c>
      <c r="S228" s="134" t="s">
        <v>2439</v>
      </c>
      <c r="T228" s="136" t="s">
        <v>3905</v>
      </c>
      <c r="U228" s="135">
        <v>135.2407</v>
      </c>
      <c r="V228" s="137">
        <v>9.0909816318545389E-3</v>
      </c>
      <c r="W228" s="137">
        <v>8.2261680641296001E-5</v>
      </c>
      <c r="X228" s="138">
        <v>1.823313452672486E-5</v>
      </c>
      <c r="Y228" s="190"/>
    </row>
    <row r="229" spans="1:25" ht="15" x14ac:dyDescent="0.2">
      <c r="A229" s="133" t="s">
        <v>1219</v>
      </c>
      <c r="B229" s="134" t="s">
        <v>1219</v>
      </c>
      <c r="C229" s="134" t="s">
        <v>2440</v>
      </c>
      <c r="D229" s="134" t="s">
        <v>2441</v>
      </c>
      <c r="E229" s="134" t="s">
        <v>314</v>
      </c>
      <c r="F229" s="134" t="s">
        <v>2442</v>
      </c>
      <c r="G229" s="134" t="s">
        <v>2443</v>
      </c>
      <c r="H229" s="134" t="s">
        <v>322</v>
      </c>
      <c r="I229" s="134" t="s">
        <v>918</v>
      </c>
      <c r="J229" s="134" t="s">
        <v>206</v>
      </c>
      <c r="K229" s="134" t="s">
        <v>225</v>
      </c>
      <c r="L229" s="134" t="s">
        <v>326</v>
      </c>
      <c r="M229" s="134" t="s">
        <v>345</v>
      </c>
      <c r="N229" s="134" t="s">
        <v>522</v>
      </c>
      <c r="O229" s="134" t="s">
        <v>340</v>
      </c>
      <c r="P229" s="134" t="s">
        <v>1212</v>
      </c>
      <c r="Q229" s="135">
        <v>55143</v>
      </c>
      <c r="R229" s="134" t="s">
        <v>1213</v>
      </c>
      <c r="S229" s="134" t="s">
        <v>2444</v>
      </c>
      <c r="T229" s="136" t="s">
        <v>3905</v>
      </c>
      <c r="U229" s="135">
        <v>36613.781900000002</v>
      </c>
      <c r="V229" s="137">
        <v>5.4052999641038598E-6</v>
      </c>
      <c r="W229" s="137">
        <v>2.2270738237157198E-2</v>
      </c>
      <c r="X229" s="138">
        <v>4.9362639216942346E-3</v>
      </c>
      <c r="Y229" s="190"/>
    </row>
    <row r="230" spans="1:25" ht="15" x14ac:dyDescent="0.2">
      <c r="A230" s="133" t="s">
        <v>1219</v>
      </c>
      <c r="B230" s="134" t="s">
        <v>1219</v>
      </c>
      <c r="C230" s="134" t="s">
        <v>2445</v>
      </c>
      <c r="D230" s="134" t="s">
        <v>2446</v>
      </c>
      <c r="E230" s="134" t="s">
        <v>314</v>
      </c>
      <c r="F230" s="134" t="s">
        <v>2445</v>
      </c>
      <c r="G230" s="134" t="s">
        <v>2447</v>
      </c>
      <c r="H230" s="134" t="s">
        <v>322</v>
      </c>
      <c r="I230" s="134" t="s">
        <v>918</v>
      </c>
      <c r="J230" s="134" t="s">
        <v>206</v>
      </c>
      <c r="K230" s="134" t="s">
        <v>225</v>
      </c>
      <c r="L230" s="134" t="s">
        <v>326</v>
      </c>
      <c r="M230" s="134" t="s">
        <v>345</v>
      </c>
      <c r="N230" s="134" t="s">
        <v>547</v>
      </c>
      <c r="O230" s="134" t="s">
        <v>340</v>
      </c>
      <c r="P230" s="134" t="s">
        <v>1212</v>
      </c>
      <c r="Q230" s="135">
        <v>23475</v>
      </c>
      <c r="R230" s="134" t="s">
        <v>1213</v>
      </c>
      <c r="S230" s="134" t="s">
        <v>2448</v>
      </c>
      <c r="T230" s="136" t="s">
        <v>3905</v>
      </c>
      <c r="U230" s="135">
        <v>36355.035799999998</v>
      </c>
      <c r="V230" s="137">
        <v>3.1491159737247691E-6</v>
      </c>
      <c r="W230" s="137">
        <v>2.2113353054632603E-2</v>
      </c>
      <c r="X230" s="138">
        <v>4.9013798154723207E-3</v>
      </c>
      <c r="Y230" s="190"/>
    </row>
    <row r="231" spans="1:25" ht="15" x14ac:dyDescent="0.2">
      <c r="A231" s="133" t="s">
        <v>1219</v>
      </c>
      <c r="B231" s="134" t="s">
        <v>1219</v>
      </c>
      <c r="C231" s="134" t="s">
        <v>2449</v>
      </c>
      <c r="D231" s="134" t="s">
        <v>2450</v>
      </c>
      <c r="E231" s="134" t="s">
        <v>314</v>
      </c>
      <c r="F231" s="134" t="s">
        <v>2451</v>
      </c>
      <c r="G231" s="134" t="s">
        <v>2452</v>
      </c>
      <c r="H231" s="134" t="s">
        <v>322</v>
      </c>
      <c r="I231" s="134" t="s">
        <v>918</v>
      </c>
      <c r="J231" s="134" t="s">
        <v>206</v>
      </c>
      <c r="K231" s="134" t="s">
        <v>225</v>
      </c>
      <c r="L231" s="134" t="s">
        <v>326</v>
      </c>
      <c r="M231" s="134" t="s">
        <v>345</v>
      </c>
      <c r="N231" s="134" t="s">
        <v>540</v>
      </c>
      <c r="O231" s="134" t="s">
        <v>340</v>
      </c>
      <c r="P231" s="134" t="s">
        <v>1212</v>
      </c>
      <c r="Q231" s="135">
        <v>28647</v>
      </c>
      <c r="R231" s="134" t="s">
        <v>1213</v>
      </c>
      <c r="S231" s="134" t="s">
        <v>2453</v>
      </c>
      <c r="T231" s="136" t="s">
        <v>3905</v>
      </c>
      <c r="U231" s="135">
        <v>29428.8763</v>
      </c>
      <c r="V231" s="137">
        <v>1.7598026357416795E-5</v>
      </c>
      <c r="W231" s="137">
        <v>1.7900439882938875E-2</v>
      </c>
      <c r="X231" s="138">
        <v>3.967596162985876E-3</v>
      </c>
      <c r="Y231" s="190"/>
    </row>
    <row r="232" spans="1:25" x14ac:dyDescent="0.2">
      <c r="A232" s="133" t="s">
        <v>1219</v>
      </c>
      <c r="B232" s="134" t="s">
        <v>1219</v>
      </c>
      <c r="C232" s="134" t="s">
        <v>2454</v>
      </c>
      <c r="D232" s="134" t="s">
        <v>2455</v>
      </c>
      <c r="E232" s="134" t="s">
        <v>314</v>
      </c>
      <c r="F232" s="134" t="s">
        <v>2456</v>
      </c>
      <c r="G232" s="134" t="s">
        <v>2457</v>
      </c>
      <c r="H232" s="134" t="s">
        <v>322</v>
      </c>
      <c r="I232" s="134" t="s">
        <v>918</v>
      </c>
      <c r="J232" s="134" t="s">
        <v>206</v>
      </c>
      <c r="K232" s="134" t="s">
        <v>225</v>
      </c>
      <c r="L232" s="134" t="s">
        <v>326</v>
      </c>
      <c r="M232" s="134" t="s">
        <v>345</v>
      </c>
      <c r="N232" s="134" t="s">
        <v>547</v>
      </c>
      <c r="O232" s="134" t="s">
        <v>340</v>
      </c>
      <c r="P232" s="134" t="s">
        <v>1212</v>
      </c>
      <c r="Q232" s="135">
        <v>54526</v>
      </c>
      <c r="R232" s="134" t="s">
        <v>1213</v>
      </c>
      <c r="S232" s="134" t="s">
        <v>2458</v>
      </c>
      <c r="T232" s="135">
        <v>29.523700000000002</v>
      </c>
      <c r="U232" s="135">
        <v>27415.3001</v>
      </c>
      <c r="V232" s="137">
        <v>1.0513922279580939E-5</v>
      </c>
      <c r="W232" s="137">
        <v>1.6693617926271644E-2</v>
      </c>
      <c r="X232" s="138">
        <v>3.7001065260835065E-3</v>
      </c>
      <c r="Y232" s="190"/>
    </row>
    <row r="233" spans="1:25" ht="15" x14ac:dyDescent="0.2">
      <c r="A233" s="133" t="s">
        <v>1219</v>
      </c>
      <c r="B233" s="134" t="s">
        <v>1219</v>
      </c>
      <c r="C233" s="134" t="s">
        <v>2463</v>
      </c>
      <c r="D233" s="134" t="s">
        <v>2464</v>
      </c>
      <c r="E233" s="134" t="s">
        <v>314</v>
      </c>
      <c r="F233" s="134" t="s">
        <v>2463</v>
      </c>
      <c r="G233" s="134" t="s">
        <v>2465</v>
      </c>
      <c r="H233" s="134" t="s">
        <v>322</v>
      </c>
      <c r="I233" s="134" t="s">
        <v>918</v>
      </c>
      <c r="J233" s="134" t="s">
        <v>206</v>
      </c>
      <c r="K233" s="134" t="s">
        <v>225</v>
      </c>
      <c r="L233" s="134" t="s">
        <v>326</v>
      </c>
      <c r="M233" s="134" t="s">
        <v>345</v>
      </c>
      <c r="N233" s="134" t="s">
        <v>547</v>
      </c>
      <c r="O233" s="134" t="s">
        <v>340</v>
      </c>
      <c r="P233" s="134" t="s">
        <v>1212</v>
      </c>
      <c r="Q233" s="135">
        <v>42055</v>
      </c>
      <c r="R233" s="134" t="s">
        <v>1213</v>
      </c>
      <c r="S233" s="134" t="s">
        <v>2466</v>
      </c>
      <c r="T233" s="136" t="s">
        <v>3905</v>
      </c>
      <c r="U233" s="135">
        <v>26545.867899999997</v>
      </c>
      <c r="V233" s="137">
        <v>2.6436188114772596E-6</v>
      </c>
      <c r="W233" s="137">
        <v>1.6146818113919645E-2</v>
      </c>
      <c r="X233" s="138">
        <v>3.5789094576540907E-3</v>
      </c>
      <c r="Y233" s="190"/>
    </row>
    <row r="234" spans="1:25" x14ac:dyDescent="0.2">
      <c r="A234" s="133" t="s">
        <v>1219</v>
      </c>
      <c r="B234" s="134" t="s">
        <v>1219</v>
      </c>
      <c r="C234" s="134" t="s">
        <v>2459</v>
      </c>
      <c r="D234" s="134" t="s">
        <v>2460</v>
      </c>
      <c r="E234" s="134" t="s">
        <v>314</v>
      </c>
      <c r="F234" s="134" t="s">
        <v>2459</v>
      </c>
      <c r="G234" s="134" t="s">
        <v>2461</v>
      </c>
      <c r="H234" s="134" t="s">
        <v>322</v>
      </c>
      <c r="I234" s="134" t="s">
        <v>918</v>
      </c>
      <c r="J234" s="134" t="s">
        <v>206</v>
      </c>
      <c r="K234" s="134" t="s">
        <v>225</v>
      </c>
      <c r="L234" s="134" t="s">
        <v>326</v>
      </c>
      <c r="M234" s="134" t="s">
        <v>345</v>
      </c>
      <c r="N234" s="134" t="s">
        <v>545</v>
      </c>
      <c r="O234" s="134" t="s">
        <v>340</v>
      </c>
      <c r="P234" s="134" t="s">
        <v>1212</v>
      </c>
      <c r="Q234" s="135">
        <v>14386</v>
      </c>
      <c r="R234" s="134" t="s">
        <v>1213</v>
      </c>
      <c r="S234" s="134" t="s">
        <v>2462</v>
      </c>
      <c r="T234" s="135">
        <v>7.1929999999999996</v>
      </c>
      <c r="U234" s="135">
        <v>25740.301299999999</v>
      </c>
      <c r="V234" s="137">
        <v>6.3786928778652796E-6</v>
      </c>
      <c r="W234" s="137">
        <v>1.5661198483963273E-2</v>
      </c>
      <c r="X234" s="138">
        <v>3.4712728524597162E-3</v>
      </c>
      <c r="Y234" s="190"/>
    </row>
    <row r="235" spans="1:25" ht="15" x14ac:dyDescent="0.2">
      <c r="A235" s="133" t="s">
        <v>1219</v>
      </c>
      <c r="B235" s="134" t="s">
        <v>1219</v>
      </c>
      <c r="C235" s="134" t="s">
        <v>2467</v>
      </c>
      <c r="D235" s="134" t="s">
        <v>2468</v>
      </c>
      <c r="E235" s="134" t="s">
        <v>314</v>
      </c>
      <c r="F235" s="134" t="s">
        <v>2469</v>
      </c>
      <c r="G235" s="134" t="s">
        <v>2470</v>
      </c>
      <c r="H235" s="134" t="s">
        <v>322</v>
      </c>
      <c r="I235" s="134" t="s">
        <v>918</v>
      </c>
      <c r="J235" s="134" t="s">
        <v>206</v>
      </c>
      <c r="K235" s="134" t="s">
        <v>225</v>
      </c>
      <c r="L235" s="134" t="s">
        <v>326</v>
      </c>
      <c r="M235" s="134" t="s">
        <v>345</v>
      </c>
      <c r="N235" s="134" t="s">
        <v>547</v>
      </c>
      <c r="O235" s="134" t="s">
        <v>340</v>
      </c>
      <c r="P235" s="134" t="s">
        <v>1212</v>
      </c>
      <c r="Q235" s="135">
        <v>40301</v>
      </c>
      <c r="R235" s="134" t="s">
        <v>1213</v>
      </c>
      <c r="S235" s="134" t="s">
        <v>2471</v>
      </c>
      <c r="T235" s="136" t="s">
        <v>3905</v>
      </c>
      <c r="U235" s="135">
        <v>22587.463600000003</v>
      </c>
      <c r="V235" s="137">
        <v>6.6219191587249428E-6</v>
      </c>
      <c r="W235" s="137">
        <v>1.3739074833517309E-2</v>
      </c>
      <c r="X235" s="138">
        <v>3.0452380471607445E-3</v>
      </c>
      <c r="Y235" s="190"/>
    </row>
    <row r="236" spans="1:25" ht="15" x14ac:dyDescent="0.2">
      <c r="A236" s="133" t="s">
        <v>1219</v>
      </c>
      <c r="B236" s="134" t="s">
        <v>1219</v>
      </c>
      <c r="C236" s="134" t="s">
        <v>2472</v>
      </c>
      <c r="D236" s="134" t="s">
        <v>2473</v>
      </c>
      <c r="E236" s="134" t="s">
        <v>314</v>
      </c>
      <c r="F236" s="134" t="s">
        <v>2472</v>
      </c>
      <c r="G236" s="134" t="s">
        <v>2474</v>
      </c>
      <c r="H236" s="134" t="s">
        <v>322</v>
      </c>
      <c r="I236" s="134" t="s">
        <v>918</v>
      </c>
      <c r="J236" s="134" t="s">
        <v>206</v>
      </c>
      <c r="K236" s="134" t="s">
        <v>225</v>
      </c>
      <c r="L236" s="134" t="s">
        <v>326</v>
      </c>
      <c r="M236" s="134" t="s">
        <v>345</v>
      </c>
      <c r="N236" s="134" t="s">
        <v>545</v>
      </c>
      <c r="O236" s="134" t="s">
        <v>340</v>
      </c>
      <c r="P236" s="134" t="s">
        <v>1212</v>
      </c>
      <c r="Q236" s="135">
        <v>11393</v>
      </c>
      <c r="R236" s="134" t="s">
        <v>1213</v>
      </c>
      <c r="S236" s="134" t="s">
        <v>2475</v>
      </c>
      <c r="T236" s="136" t="s">
        <v>3905</v>
      </c>
      <c r="U236" s="135">
        <v>21161.729600000002</v>
      </c>
      <c r="V236" s="137">
        <v>2.4506345450634544E-5</v>
      </c>
      <c r="W236" s="137">
        <v>1.2871856356184286E-2</v>
      </c>
      <c r="X236" s="138">
        <v>2.8530208320733993E-3</v>
      </c>
      <c r="Y236" s="190"/>
    </row>
    <row r="237" spans="1:25" ht="15" x14ac:dyDescent="0.2">
      <c r="A237" s="133" t="s">
        <v>1219</v>
      </c>
      <c r="B237" s="134" t="s">
        <v>1219</v>
      </c>
      <c r="C237" s="134" t="s">
        <v>2476</v>
      </c>
      <c r="D237" s="134" t="s">
        <v>2477</v>
      </c>
      <c r="E237" s="134" t="s">
        <v>314</v>
      </c>
      <c r="F237" s="134" t="s">
        <v>2476</v>
      </c>
      <c r="G237" s="134" t="s">
        <v>2478</v>
      </c>
      <c r="H237" s="134" t="s">
        <v>322</v>
      </c>
      <c r="I237" s="134" t="s">
        <v>918</v>
      </c>
      <c r="J237" s="134" t="s">
        <v>206</v>
      </c>
      <c r="K237" s="134" t="s">
        <v>225</v>
      </c>
      <c r="L237" s="134" t="s">
        <v>326</v>
      </c>
      <c r="M237" s="134" t="s">
        <v>345</v>
      </c>
      <c r="N237" s="134" t="s">
        <v>547</v>
      </c>
      <c r="O237" s="134" t="s">
        <v>340</v>
      </c>
      <c r="P237" s="134" t="s">
        <v>1212</v>
      </c>
      <c r="Q237" s="135">
        <v>6113</v>
      </c>
      <c r="R237" s="134" t="s">
        <v>1213</v>
      </c>
      <c r="S237" s="134" t="s">
        <v>2479</v>
      </c>
      <c r="T237" s="136" t="s">
        <v>3905</v>
      </c>
      <c r="U237" s="135">
        <v>20331.864699999998</v>
      </c>
      <c r="V237" s="137">
        <v>2.4849593495934958E-6</v>
      </c>
      <c r="W237" s="137">
        <v>1.2367081805862698E-2</v>
      </c>
      <c r="X237" s="138">
        <v>2.7411385776636801E-3</v>
      </c>
      <c r="Y237" s="190"/>
    </row>
    <row r="238" spans="1:25" ht="15" x14ac:dyDescent="0.2">
      <c r="A238" s="133" t="s">
        <v>1219</v>
      </c>
      <c r="B238" s="134" t="s">
        <v>1219</v>
      </c>
      <c r="C238" s="134" t="s">
        <v>2490</v>
      </c>
      <c r="D238" s="134" t="s">
        <v>2491</v>
      </c>
      <c r="E238" s="134" t="s">
        <v>314</v>
      </c>
      <c r="F238" s="134" t="s">
        <v>2490</v>
      </c>
      <c r="G238" s="134" t="s">
        <v>2492</v>
      </c>
      <c r="H238" s="134" t="s">
        <v>322</v>
      </c>
      <c r="I238" s="134" t="s">
        <v>918</v>
      </c>
      <c r="J238" s="134" t="s">
        <v>206</v>
      </c>
      <c r="K238" s="134" t="s">
        <v>225</v>
      </c>
      <c r="L238" s="134" t="s">
        <v>326</v>
      </c>
      <c r="M238" s="134" t="s">
        <v>345</v>
      </c>
      <c r="N238" s="134" t="s">
        <v>518</v>
      </c>
      <c r="O238" s="134" t="s">
        <v>340</v>
      </c>
      <c r="P238" s="134" t="s">
        <v>1212</v>
      </c>
      <c r="Q238" s="135">
        <v>28736</v>
      </c>
      <c r="R238" s="134" t="s">
        <v>1213</v>
      </c>
      <c r="S238" s="134" t="s">
        <v>2493</v>
      </c>
      <c r="T238" s="136" t="s">
        <v>3905</v>
      </c>
      <c r="U238" s="135">
        <v>18594.576800000003</v>
      </c>
      <c r="V238" s="137">
        <v>9.1001446598719592E-6</v>
      </c>
      <c r="W238" s="137">
        <v>1.1310357233201422E-2</v>
      </c>
      <c r="X238" s="138">
        <v>2.5069177212354624E-3</v>
      </c>
      <c r="Y238" s="190"/>
    </row>
    <row r="239" spans="1:25" ht="15" x14ac:dyDescent="0.2">
      <c r="A239" s="133" t="s">
        <v>1219</v>
      </c>
      <c r="B239" s="134" t="s">
        <v>1219</v>
      </c>
      <c r="C239" s="134" t="s">
        <v>2480</v>
      </c>
      <c r="D239" s="134" t="s">
        <v>2481</v>
      </c>
      <c r="E239" s="134" t="s">
        <v>314</v>
      </c>
      <c r="F239" s="134" t="s">
        <v>2482</v>
      </c>
      <c r="G239" s="134" t="s">
        <v>2483</v>
      </c>
      <c r="H239" s="134" t="s">
        <v>322</v>
      </c>
      <c r="I239" s="134" t="s">
        <v>918</v>
      </c>
      <c r="J239" s="134" t="s">
        <v>206</v>
      </c>
      <c r="K239" s="134" t="s">
        <v>225</v>
      </c>
      <c r="L239" s="134" t="s">
        <v>326</v>
      </c>
      <c r="M239" s="134" t="s">
        <v>345</v>
      </c>
      <c r="N239" s="134" t="s">
        <v>540</v>
      </c>
      <c r="O239" s="134" t="s">
        <v>340</v>
      </c>
      <c r="P239" s="134" t="s">
        <v>1212</v>
      </c>
      <c r="Q239" s="135">
        <v>9982</v>
      </c>
      <c r="R239" s="134" t="s">
        <v>1213</v>
      </c>
      <c r="S239" s="134" t="s">
        <v>2484</v>
      </c>
      <c r="T239" s="136" t="s">
        <v>3905</v>
      </c>
      <c r="U239" s="135">
        <v>17694.683800000003</v>
      </c>
      <c r="V239" s="137">
        <v>1.0465473478275913E-5</v>
      </c>
      <c r="W239" s="137">
        <v>1.0762987372470752E-2</v>
      </c>
      <c r="X239" s="138">
        <v>2.385594302740086E-3</v>
      </c>
      <c r="Y239" s="190"/>
    </row>
    <row r="240" spans="1:25" ht="15" x14ac:dyDescent="0.2">
      <c r="A240" s="133" t="s">
        <v>1219</v>
      </c>
      <c r="B240" s="134" t="s">
        <v>1219</v>
      </c>
      <c r="C240" s="134" t="s">
        <v>2485</v>
      </c>
      <c r="D240" s="134" t="s">
        <v>2486</v>
      </c>
      <c r="E240" s="134" t="s">
        <v>310</v>
      </c>
      <c r="F240" s="134" t="s">
        <v>2487</v>
      </c>
      <c r="G240" s="134" t="s">
        <v>2488</v>
      </c>
      <c r="H240" s="134" t="s">
        <v>322</v>
      </c>
      <c r="I240" s="134" t="s">
        <v>918</v>
      </c>
      <c r="J240" s="134" t="s">
        <v>206</v>
      </c>
      <c r="K240" s="134" t="s">
        <v>225</v>
      </c>
      <c r="L240" s="134" t="s">
        <v>326</v>
      </c>
      <c r="M240" s="134" t="s">
        <v>345</v>
      </c>
      <c r="N240" s="134" t="s">
        <v>545</v>
      </c>
      <c r="O240" s="134" t="s">
        <v>340</v>
      </c>
      <c r="P240" s="134" t="s">
        <v>1212</v>
      </c>
      <c r="Q240" s="135">
        <v>425068</v>
      </c>
      <c r="R240" s="134" t="s">
        <v>1213</v>
      </c>
      <c r="S240" s="134" t="s">
        <v>2489</v>
      </c>
      <c r="T240" s="136" t="s">
        <v>3905</v>
      </c>
      <c r="U240" s="135">
        <v>17336.6024</v>
      </c>
      <c r="V240" s="137">
        <v>2.1536824611892505E-3</v>
      </c>
      <c r="W240" s="137">
        <v>1.0545180382389297E-2</v>
      </c>
      <c r="X240" s="138">
        <v>2.3373178255266776E-3</v>
      </c>
      <c r="Y240" s="190"/>
    </row>
    <row r="241" spans="1:25" ht="15" x14ac:dyDescent="0.2">
      <c r="A241" s="133" t="s">
        <v>1219</v>
      </c>
      <c r="B241" s="134" t="s">
        <v>1219</v>
      </c>
      <c r="C241" s="134" t="s">
        <v>2494</v>
      </c>
      <c r="D241" s="134" t="s">
        <v>2495</v>
      </c>
      <c r="E241" s="134" t="s">
        <v>310</v>
      </c>
      <c r="F241" s="134" t="s">
        <v>2496</v>
      </c>
      <c r="G241" s="134" t="s">
        <v>2497</v>
      </c>
      <c r="H241" s="134" t="s">
        <v>322</v>
      </c>
      <c r="I241" s="134" t="s">
        <v>918</v>
      </c>
      <c r="J241" s="134" t="s">
        <v>206</v>
      </c>
      <c r="K241" s="134" t="s">
        <v>225</v>
      </c>
      <c r="L241" s="134" t="s">
        <v>326</v>
      </c>
      <c r="M241" s="134" t="s">
        <v>345</v>
      </c>
      <c r="N241" s="134" t="s">
        <v>459</v>
      </c>
      <c r="O241" s="134" t="s">
        <v>340</v>
      </c>
      <c r="P241" s="134" t="s">
        <v>1212</v>
      </c>
      <c r="Q241" s="135">
        <v>134589</v>
      </c>
      <c r="R241" s="134" t="s">
        <v>1213</v>
      </c>
      <c r="S241" s="134" t="s">
        <v>2498</v>
      </c>
      <c r="T241" s="136" t="s">
        <v>3905</v>
      </c>
      <c r="U241" s="135">
        <v>16568.8397</v>
      </c>
      <c r="V241" s="137">
        <v>1.2134818829884074E-3</v>
      </c>
      <c r="W241" s="137">
        <v>1.0078180193587199E-2</v>
      </c>
      <c r="X241" s="138">
        <v>2.2338081816675411E-3</v>
      </c>
      <c r="Y241" s="190"/>
    </row>
    <row r="242" spans="1:25" ht="15" x14ac:dyDescent="0.2">
      <c r="A242" s="133" t="s">
        <v>1219</v>
      </c>
      <c r="B242" s="134" t="s">
        <v>1219</v>
      </c>
      <c r="C242" s="134" t="s">
        <v>2499</v>
      </c>
      <c r="D242" s="134" t="s">
        <v>2500</v>
      </c>
      <c r="E242" s="134" t="s">
        <v>314</v>
      </c>
      <c r="F242" s="134" t="s">
        <v>2499</v>
      </c>
      <c r="G242" s="134" t="s">
        <v>2501</v>
      </c>
      <c r="H242" s="134" t="s">
        <v>322</v>
      </c>
      <c r="I242" s="134" t="s">
        <v>918</v>
      </c>
      <c r="J242" s="134" t="s">
        <v>206</v>
      </c>
      <c r="K242" s="134" t="s">
        <v>225</v>
      </c>
      <c r="L242" s="134" t="s">
        <v>326</v>
      </c>
      <c r="M242" s="134" t="s">
        <v>345</v>
      </c>
      <c r="N242" s="134" t="s">
        <v>547</v>
      </c>
      <c r="O242" s="134" t="s">
        <v>340</v>
      </c>
      <c r="P242" s="134" t="s">
        <v>1212</v>
      </c>
      <c r="Q242" s="135">
        <v>65480</v>
      </c>
      <c r="R242" s="134" t="s">
        <v>1213</v>
      </c>
      <c r="S242" s="134" t="s">
        <v>2502</v>
      </c>
      <c r="T242" s="136" t="s">
        <v>3905</v>
      </c>
      <c r="U242" s="135">
        <v>16464.887699999999</v>
      </c>
      <c r="V242" s="137">
        <v>8.3815901980963494E-5</v>
      </c>
      <c r="W242" s="137">
        <v>1.0014950269963159E-2</v>
      </c>
      <c r="X242" s="138">
        <v>2.2197933974501022E-3</v>
      </c>
      <c r="Y242" s="190"/>
    </row>
    <row r="243" spans="1:25" ht="15" x14ac:dyDescent="0.2">
      <c r="A243" s="133" t="s">
        <v>1219</v>
      </c>
      <c r="B243" s="134" t="s">
        <v>1219</v>
      </c>
      <c r="C243" s="134" t="s">
        <v>2508</v>
      </c>
      <c r="D243" s="134" t="s">
        <v>2509</v>
      </c>
      <c r="E243" s="134" t="s">
        <v>314</v>
      </c>
      <c r="F243" s="134" t="s">
        <v>2508</v>
      </c>
      <c r="G243" s="134" t="s">
        <v>2510</v>
      </c>
      <c r="H243" s="134" t="s">
        <v>322</v>
      </c>
      <c r="I243" s="134" t="s">
        <v>918</v>
      </c>
      <c r="J243" s="134" t="s">
        <v>206</v>
      </c>
      <c r="K243" s="134" t="s">
        <v>225</v>
      </c>
      <c r="L243" s="134" t="s">
        <v>326</v>
      </c>
      <c r="M243" s="134" t="s">
        <v>345</v>
      </c>
      <c r="N243" s="134" t="s">
        <v>487</v>
      </c>
      <c r="O243" s="134" t="s">
        <v>340</v>
      </c>
      <c r="P243" s="134" t="s">
        <v>1212</v>
      </c>
      <c r="Q243" s="135">
        <v>68948</v>
      </c>
      <c r="R243" s="134" t="s">
        <v>1213</v>
      </c>
      <c r="S243" s="134" t="s">
        <v>2511</v>
      </c>
      <c r="T243" s="136" t="s">
        <v>3905</v>
      </c>
      <c r="U243" s="135">
        <v>16220.203800000001</v>
      </c>
      <c r="V243" s="137">
        <v>3.469668331350608E-5</v>
      </c>
      <c r="W243" s="137">
        <v>9.8661185944349753E-3</v>
      </c>
      <c r="X243" s="138">
        <v>2.1868051586907186E-3</v>
      </c>
      <c r="Y243" s="190"/>
    </row>
    <row r="244" spans="1:25" ht="15" x14ac:dyDescent="0.2">
      <c r="A244" s="133" t="s">
        <v>1219</v>
      </c>
      <c r="B244" s="134" t="s">
        <v>1219</v>
      </c>
      <c r="C244" s="134" t="s">
        <v>2503</v>
      </c>
      <c r="D244" s="134" t="s">
        <v>2504</v>
      </c>
      <c r="E244" s="134" t="s">
        <v>314</v>
      </c>
      <c r="F244" s="134" t="s">
        <v>2505</v>
      </c>
      <c r="G244" s="134" t="s">
        <v>2506</v>
      </c>
      <c r="H244" s="134" t="s">
        <v>322</v>
      </c>
      <c r="I244" s="134" t="s">
        <v>918</v>
      </c>
      <c r="J244" s="134" t="s">
        <v>206</v>
      </c>
      <c r="K244" s="134" t="s">
        <v>225</v>
      </c>
      <c r="L244" s="134" t="s">
        <v>326</v>
      </c>
      <c r="M244" s="134" t="s">
        <v>345</v>
      </c>
      <c r="N244" s="134" t="s">
        <v>540</v>
      </c>
      <c r="O244" s="134" t="s">
        <v>340</v>
      </c>
      <c r="P244" s="134" t="s">
        <v>1212</v>
      </c>
      <c r="Q244" s="135">
        <v>10379</v>
      </c>
      <c r="R244" s="134" t="s">
        <v>1213</v>
      </c>
      <c r="S244" s="134" t="s">
        <v>2507</v>
      </c>
      <c r="T244" s="136" t="s">
        <v>3905</v>
      </c>
      <c r="U244" s="135">
        <v>15957.8878</v>
      </c>
      <c r="V244" s="137">
        <v>3.0649519394037827E-5</v>
      </c>
      <c r="W244" s="137">
        <v>9.7065619538031708E-3</v>
      </c>
      <c r="X244" s="138">
        <v>2.1514397531873018E-3</v>
      </c>
      <c r="Y244" s="190"/>
    </row>
    <row r="245" spans="1:25" ht="15" x14ac:dyDescent="0.2">
      <c r="A245" s="133" t="s">
        <v>1219</v>
      </c>
      <c r="B245" s="134" t="s">
        <v>1219</v>
      </c>
      <c r="C245" s="134" t="s">
        <v>2517</v>
      </c>
      <c r="D245" s="134" t="s">
        <v>2518</v>
      </c>
      <c r="E245" s="134" t="s">
        <v>314</v>
      </c>
      <c r="F245" s="134" t="s">
        <v>2519</v>
      </c>
      <c r="G245" s="134" t="s">
        <v>2520</v>
      </c>
      <c r="H245" s="134" t="s">
        <v>322</v>
      </c>
      <c r="I245" s="134" t="s">
        <v>918</v>
      </c>
      <c r="J245" s="134" t="s">
        <v>206</v>
      </c>
      <c r="K245" s="134" t="s">
        <v>282</v>
      </c>
      <c r="L245" s="134" t="s">
        <v>326</v>
      </c>
      <c r="M245" s="134" t="s">
        <v>315</v>
      </c>
      <c r="N245" s="134" t="s">
        <v>518</v>
      </c>
      <c r="O245" s="134" t="s">
        <v>340</v>
      </c>
      <c r="P245" s="134" t="s">
        <v>1217</v>
      </c>
      <c r="Q245" s="135">
        <v>4693</v>
      </c>
      <c r="R245" s="134" t="s">
        <v>1218</v>
      </c>
      <c r="S245" s="134" t="s">
        <v>2521</v>
      </c>
      <c r="T245" s="136" t="s">
        <v>3905</v>
      </c>
      <c r="U245" s="135">
        <v>15568.444</v>
      </c>
      <c r="V245" s="137">
        <v>9.3477117725795139E-6</v>
      </c>
      <c r="W245" s="137">
        <v>9.4696784611647458E-3</v>
      </c>
      <c r="X245" s="138">
        <v>2.0989350079065618E-3</v>
      </c>
      <c r="Y245" s="190"/>
    </row>
    <row r="246" spans="1:25" ht="15" x14ac:dyDescent="0.2">
      <c r="A246" s="133" t="s">
        <v>1219</v>
      </c>
      <c r="B246" s="134" t="s">
        <v>1219</v>
      </c>
      <c r="C246" s="134" t="s">
        <v>2512</v>
      </c>
      <c r="D246" s="134" t="s">
        <v>2513</v>
      </c>
      <c r="E246" s="134" t="s">
        <v>314</v>
      </c>
      <c r="F246" s="134" t="s">
        <v>2514</v>
      </c>
      <c r="G246" s="134" t="s">
        <v>2515</v>
      </c>
      <c r="H246" s="134" t="s">
        <v>322</v>
      </c>
      <c r="I246" s="134" t="s">
        <v>918</v>
      </c>
      <c r="J246" s="134" t="s">
        <v>206</v>
      </c>
      <c r="K246" s="134" t="s">
        <v>225</v>
      </c>
      <c r="L246" s="134" t="s">
        <v>326</v>
      </c>
      <c r="M246" s="134" t="s">
        <v>345</v>
      </c>
      <c r="N246" s="134" t="s">
        <v>476</v>
      </c>
      <c r="O246" s="134" t="s">
        <v>340</v>
      </c>
      <c r="P246" s="134" t="s">
        <v>1212</v>
      </c>
      <c r="Q246" s="135">
        <v>34157</v>
      </c>
      <c r="R246" s="134" t="s">
        <v>1213</v>
      </c>
      <c r="S246" s="134" t="s">
        <v>2516</v>
      </c>
      <c r="T246" s="136" t="s">
        <v>3905</v>
      </c>
      <c r="U246" s="135">
        <v>15384.5574</v>
      </c>
      <c r="V246" s="137">
        <v>1.8730615181466029E-5</v>
      </c>
      <c r="W246" s="137">
        <v>9.3578273670034719E-3</v>
      </c>
      <c r="X246" s="138">
        <v>2.0741434399382786E-3</v>
      </c>
      <c r="Y246" s="190"/>
    </row>
    <row r="247" spans="1:25" x14ac:dyDescent="0.2">
      <c r="A247" s="133" t="s">
        <v>1219</v>
      </c>
      <c r="B247" s="134" t="s">
        <v>1219</v>
      </c>
      <c r="C247" s="134" t="s">
        <v>2522</v>
      </c>
      <c r="D247" s="134" t="s">
        <v>2523</v>
      </c>
      <c r="E247" s="134" t="s">
        <v>314</v>
      </c>
      <c r="F247" s="134" t="s">
        <v>2522</v>
      </c>
      <c r="G247" s="134" t="s">
        <v>2524</v>
      </c>
      <c r="H247" s="134" t="s">
        <v>322</v>
      </c>
      <c r="I247" s="134" t="s">
        <v>918</v>
      </c>
      <c r="J247" s="134" t="s">
        <v>206</v>
      </c>
      <c r="K247" s="134" t="s">
        <v>242</v>
      </c>
      <c r="L247" s="134" t="s">
        <v>326</v>
      </c>
      <c r="M247" s="134" t="s">
        <v>345</v>
      </c>
      <c r="N247" s="134" t="s">
        <v>534</v>
      </c>
      <c r="O247" s="134" t="s">
        <v>340</v>
      </c>
      <c r="P247" s="134" t="s">
        <v>1212</v>
      </c>
      <c r="Q247" s="135">
        <v>31821</v>
      </c>
      <c r="R247" s="134" t="s">
        <v>1213</v>
      </c>
      <c r="S247" s="134" t="s">
        <v>2525</v>
      </c>
      <c r="T247" s="135">
        <v>22.251300000000001</v>
      </c>
      <c r="U247" s="135">
        <v>15121.797199999999</v>
      </c>
      <c r="V247" s="137">
        <v>1.8261022263744688E-5</v>
      </c>
      <c r="W247" s="137">
        <v>9.2115352180168423E-3</v>
      </c>
      <c r="X247" s="138">
        <v>2.0417180820817087E-3</v>
      </c>
      <c r="Y247" s="190"/>
    </row>
    <row r="248" spans="1:25" ht="15" x14ac:dyDescent="0.2">
      <c r="A248" s="133" t="s">
        <v>1219</v>
      </c>
      <c r="B248" s="134" t="s">
        <v>1219</v>
      </c>
      <c r="C248" s="134" t="s">
        <v>2530</v>
      </c>
      <c r="D248" s="134" t="s">
        <v>2531</v>
      </c>
      <c r="E248" s="134" t="s">
        <v>314</v>
      </c>
      <c r="F248" s="134" t="s">
        <v>2532</v>
      </c>
      <c r="G248" s="134" t="s">
        <v>2533</v>
      </c>
      <c r="H248" s="134" t="s">
        <v>322</v>
      </c>
      <c r="I248" s="134" t="s">
        <v>918</v>
      </c>
      <c r="J248" s="134" t="s">
        <v>206</v>
      </c>
      <c r="K248" s="134" t="s">
        <v>244</v>
      </c>
      <c r="L248" s="134" t="s">
        <v>326</v>
      </c>
      <c r="M248" s="134" t="s">
        <v>381</v>
      </c>
      <c r="N248" s="134" t="s">
        <v>547</v>
      </c>
      <c r="O248" s="134" t="s">
        <v>340</v>
      </c>
      <c r="P248" s="134" t="s">
        <v>1212</v>
      </c>
      <c r="Q248" s="135">
        <v>2722</v>
      </c>
      <c r="R248" s="134" t="s">
        <v>1213</v>
      </c>
      <c r="S248" s="134" t="s">
        <v>2534</v>
      </c>
      <c r="T248" s="136" t="s">
        <v>3905</v>
      </c>
      <c r="U248" s="135">
        <v>14899.267099999999</v>
      </c>
      <c r="V248" s="137">
        <v>1.1399089580428072E-5</v>
      </c>
      <c r="W248" s="137">
        <v>9.062644211006568E-3</v>
      </c>
      <c r="X248" s="138">
        <v>2.00871669261976E-3</v>
      </c>
      <c r="Y248" s="190"/>
    </row>
    <row r="249" spans="1:25" ht="15" x14ac:dyDescent="0.2">
      <c r="A249" s="133" t="s">
        <v>1219</v>
      </c>
      <c r="B249" s="134" t="s">
        <v>1219</v>
      </c>
      <c r="C249" s="134" t="s">
        <v>2535</v>
      </c>
      <c r="D249" s="134" t="s">
        <v>2536</v>
      </c>
      <c r="E249" s="134" t="s">
        <v>314</v>
      </c>
      <c r="F249" s="134" t="s">
        <v>2537</v>
      </c>
      <c r="G249" s="134" t="s">
        <v>2538</v>
      </c>
      <c r="H249" s="134" t="s">
        <v>322</v>
      </c>
      <c r="I249" s="134" t="s">
        <v>918</v>
      </c>
      <c r="J249" s="134" t="s">
        <v>206</v>
      </c>
      <c r="K249" s="134" t="s">
        <v>269</v>
      </c>
      <c r="L249" s="134" t="s">
        <v>326</v>
      </c>
      <c r="M249" s="134" t="s">
        <v>345</v>
      </c>
      <c r="N249" s="134" t="s">
        <v>522</v>
      </c>
      <c r="O249" s="134" t="s">
        <v>340</v>
      </c>
      <c r="P249" s="134" t="s">
        <v>1212</v>
      </c>
      <c r="Q249" s="135">
        <v>55320</v>
      </c>
      <c r="R249" s="134" t="s">
        <v>1213</v>
      </c>
      <c r="S249" s="134" t="s">
        <v>2539</v>
      </c>
      <c r="T249" s="136" t="s">
        <v>3905</v>
      </c>
      <c r="U249" s="135">
        <v>14734.8781</v>
      </c>
      <c r="V249" s="137">
        <v>2.0894900012691046E-5</v>
      </c>
      <c r="W249" s="137">
        <v>8.9626527554748647E-3</v>
      </c>
      <c r="X249" s="138">
        <v>1.9865537894792019E-3</v>
      </c>
      <c r="Y249" s="190"/>
    </row>
    <row r="250" spans="1:25" x14ac:dyDescent="0.2">
      <c r="A250" s="133" t="s">
        <v>1219</v>
      </c>
      <c r="B250" s="134" t="s">
        <v>1219</v>
      </c>
      <c r="C250" s="134" t="s">
        <v>2553</v>
      </c>
      <c r="D250" s="134" t="s">
        <v>2554</v>
      </c>
      <c r="E250" s="134" t="s">
        <v>314</v>
      </c>
      <c r="F250" s="134" t="s">
        <v>2553</v>
      </c>
      <c r="G250" s="134" t="s">
        <v>2555</v>
      </c>
      <c r="H250" s="134" t="s">
        <v>322</v>
      </c>
      <c r="I250" s="134" t="s">
        <v>918</v>
      </c>
      <c r="J250" s="134" t="s">
        <v>206</v>
      </c>
      <c r="K250" s="134" t="s">
        <v>225</v>
      </c>
      <c r="L250" s="134" t="s">
        <v>326</v>
      </c>
      <c r="M250" s="134" t="s">
        <v>345</v>
      </c>
      <c r="N250" s="134" t="s">
        <v>545</v>
      </c>
      <c r="O250" s="134" t="s">
        <v>340</v>
      </c>
      <c r="P250" s="134" t="s">
        <v>1212</v>
      </c>
      <c r="Q250" s="135">
        <v>13010</v>
      </c>
      <c r="R250" s="134" t="s">
        <v>1213</v>
      </c>
      <c r="S250" s="134" t="s">
        <v>2556</v>
      </c>
      <c r="T250" s="135">
        <v>5.2039999999999997</v>
      </c>
      <c r="U250" s="135">
        <v>14442.608900000001</v>
      </c>
      <c r="V250" s="137">
        <v>1.4125950054288816E-5</v>
      </c>
      <c r="W250" s="137">
        <v>8.7880421741875509E-3</v>
      </c>
      <c r="X250" s="138">
        <v>1.947851708588297E-3</v>
      </c>
      <c r="Y250" s="190"/>
    </row>
    <row r="251" spans="1:25" ht="15" x14ac:dyDescent="0.2">
      <c r="A251" s="133" t="s">
        <v>1219</v>
      </c>
      <c r="B251" s="134" t="s">
        <v>1219</v>
      </c>
      <c r="C251" s="134" t="s">
        <v>2544</v>
      </c>
      <c r="D251" s="134" t="s">
        <v>2545</v>
      </c>
      <c r="E251" s="134" t="s">
        <v>314</v>
      </c>
      <c r="F251" s="134" t="s">
        <v>2546</v>
      </c>
      <c r="G251" s="134" t="s">
        <v>2547</v>
      </c>
      <c r="H251" s="134" t="s">
        <v>322</v>
      </c>
      <c r="I251" s="134" t="s">
        <v>918</v>
      </c>
      <c r="J251" s="134" t="s">
        <v>206</v>
      </c>
      <c r="K251" s="134" t="s">
        <v>225</v>
      </c>
      <c r="L251" s="134" t="s">
        <v>326</v>
      </c>
      <c r="M251" s="134" t="s">
        <v>345</v>
      </c>
      <c r="N251" s="134" t="s">
        <v>540</v>
      </c>
      <c r="O251" s="134" t="s">
        <v>340</v>
      </c>
      <c r="P251" s="134" t="s">
        <v>1212</v>
      </c>
      <c r="Q251" s="135">
        <v>38368</v>
      </c>
      <c r="R251" s="134" t="s">
        <v>1213</v>
      </c>
      <c r="S251" s="134" t="s">
        <v>2548</v>
      </c>
      <c r="T251" s="136" t="s">
        <v>3905</v>
      </c>
      <c r="U251" s="135">
        <v>14205.1757</v>
      </c>
      <c r="V251" s="137">
        <v>4.4556341103131761E-5</v>
      </c>
      <c r="W251" s="137">
        <v>8.6404554184220592E-3</v>
      </c>
      <c r="X251" s="138">
        <v>1.9151394037671841E-3</v>
      </c>
      <c r="Y251" s="190"/>
    </row>
    <row r="252" spans="1:25" ht="15" x14ac:dyDescent="0.2">
      <c r="A252" s="133" t="s">
        <v>1219</v>
      </c>
      <c r="B252" s="134" t="s">
        <v>1219</v>
      </c>
      <c r="C252" s="134" t="s">
        <v>2549</v>
      </c>
      <c r="D252" s="134" t="s">
        <v>2550</v>
      </c>
      <c r="E252" s="134" t="s">
        <v>314</v>
      </c>
      <c r="F252" s="134" t="s">
        <v>2549</v>
      </c>
      <c r="G252" s="134" t="s">
        <v>2551</v>
      </c>
      <c r="H252" s="134" t="s">
        <v>322</v>
      </c>
      <c r="I252" s="134" t="s">
        <v>918</v>
      </c>
      <c r="J252" s="134" t="s">
        <v>206</v>
      </c>
      <c r="K252" s="134" t="s">
        <v>225</v>
      </c>
      <c r="L252" s="134" t="s">
        <v>326</v>
      </c>
      <c r="M252" s="134" t="s">
        <v>345</v>
      </c>
      <c r="N252" s="134" t="s">
        <v>545</v>
      </c>
      <c r="O252" s="134" t="s">
        <v>340</v>
      </c>
      <c r="P252" s="134" t="s">
        <v>1212</v>
      </c>
      <c r="Q252" s="135">
        <v>13250</v>
      </c>
      <c r="R252" s="134" t="s">
        <v>1213</v>
      </c>
      <c r="S252" s="134" t="s">
        <v>2552</v>
      </c>
      <c r="T252" s="136" t="s">
        <v>3905</v>
      </c>
      <c r="U252" s="135">
        <v>13857.943499999999</v>
      </c>
      <c r="V252" s="137">
        <v>4.3822368921506694E-5</v>
      </c>
      <c r="W252" s="137">
        <v>8.4292475939334068E-3</v>
      </c>
      <c r="X252" s="138">
        <v>1.868325618211419E-3</v>
      </c>
      <c r="Y252" s="190"/>
    </row>
    <row r="253" spans="1:25" x14ac:dyDescent="0.2">
      <c r="A253" s="133" t="s">
        <v>1219</v>
      </c>
      <c r="B253" s="134" t="s">
        <v>1219</v>
      </c>
      <c r="C253" s="134" t="s">
        <v>2540</v>
      </c>
      <c r="D253" s="134" t="s">
        <v>2541</v>
      </c>
      <c r="E253" s="134" t="s">
        <v>314</v>
      </c>
      <c r="F253" s="134" t="s">
        <v>2540</v>
      </c>
      <c r="G253" s="134" t="s">
        <v>2542</v>
      </c>
      <c r="H253" s="134" t="s">
        <v>322</v>
      </c>
      <c r="I253" s="134" t="s">
        <v>918</v>
      </c>
      <c r="J253" s="134" t="s">
        <v>206</v>
      </c>
      <c r="K253" s="134" t="s">
        <v>225</v>
      </c>
      <c r="L253" s="134" t="s">
        <v>326</v>
      </c>
      <c r="M253" s="134" t="s">
        <v>345</v>
      </c>
      <c r="N253" s="134" t="s">
        <v>516</v>
      </c>
      <c r="O253" s="134" t="s">
        <v>340</v>
      </c>
      <c r="P253" s="134" t="s">
        <v>1212</v>
      </c>
      <c r="Q253" s="135">
        <v>39463</v>
      </c>
      <c r="R253" s="134" t="s">
        <v>1213</v>
      </c>
      <c r="S253" s="134" t="s">
        <v>2543</v>
      </c>
      <c r="T253" s="135">
        <v>18.597300000000001</v>
      </c>
      <c r="U253" s="135">
        <v>13720.3019</v>
      </c>
      <c r="V253" s="137">
        <v>3.1327598579965833E-5</v>
      </c>
      <c r="W253" s="137">
        <v>8.3568375812463208E-3</v>
      </c>
      <c r="X253" s="138">
        <v>1.8522760858883129E-3</v>
      </c>
      <c r="Y253" s="190"/>
    </row>
    <row r="254" spans="1:25" ht="15" x14ac:dyDescent="0.2">
      <c r="A254" s="133" t="s">
        <v>1219</v>
      </c>
      <c r="B254" s="134" t="s">
        <v>1219</v>
      </c>
      <c r="C254" s="134" t="s">
        <v>2526</v>
      </c>
      <c r="D254" s="134" t="s">
        <v>2527</v>
      </c>
      <c r="E254" s="134" t="s">
        <v>314</v>
      </c>
      <c r="F254" s="134" t="s">
        <v>2526</v>
      </c>
      <c r="G254" s="134" t="s">
        <v>2528</v>
      </c>
      <c r="H254" s="134" t="s">
        <v>322</v>
      </c>
      <c r="I254" s="134" t="s">
        <v>918</v>
      </c>
      <c r="J254" s="134" t="s">
        <v>206</v>
      </c>
      <c r="K254" s="134" t="s">
        <v>225</v>
      </c>
      <c r="L254" s="134" t="s">
        <v>326</v>
      </c>
      <c r="M254" s="134" t="s">
        <v>345</v>
      </c>
      <c r="N254" s="134" t="s">
        <v>534</v>
      </c>
      <c r="O254" s="134" t="s">
        <v>340</v>
      </c>
      <c r="P254" s="134" t="s">
        <v>1212</v>
      </c>
      <c r="Q254" s="135">
        <v>4495</v>
      </c>
      <c r="R254" s="134" t="s">
        <v>1213</v>
      </c>
      <c r="S254" s="134" t="s">
        <v>2529</v>
      </c>
      <c r="T254" s="136" t="s">
        <v>3905</v>
      </c>
      <c r="U254" s="135">
        <v>12872.2001</v>
      </c>
      <c r="V254" s="137">
        <v>4.7306925649720372E-6</v>
      </c>
      <c r="W254" s="137">
        <v>7.8296582216891338E-3</v>
      </c>
      <c r="X254" s="138">
        <v>1.7354278509922527E-3</v>
      </c>
      <c r="Y254" s="190"/>
    </row>
    <row r="255" spans="1:25" ht="15" x14ac:dyDescent="0.2">
      <c r="A255" s="133" t="s">
        <v>1219</v>
      </c>
      <c r="B255" s="134" t="s">
        <v>1219</v>
      </c>
      <c r="C255" s="134" t="s">
        <v>2562</v>
      </c>
      <c r="D255" s="134" t="s">
        <v>2563</v>
      </c>
      <c r="E255" s="134" t="s">
        <v>314</v>
      </c>
      <c r="F255" s="134" t="s">
        <v>2562</v>
      </c>
      <c r="G255" s="134" t="s">
        <v>2564</v>
      </c>
      <c r="H255" s="134" t="s">
        <v>322</v>
      </c>
      <c r="I255" s="134" t="s">
        <v>918</v>
      </c>
      <c r="J255" s="134" t="s">
        <v>206</v>
      </c>
      <c r="K255" s="134" t="s">
        <v>225</v>
      </c>
      <c r="L255" s="134" t="s">
        <v>326</v>
      </c>
      <c r="M255" s="134" t="s">
        <v>345</v>
      </c>
      <c r="N255" s="134" t="s">
        <v>534</v>
      </c>
      <c r="O255" s="134" t="s">
        <v>340</v>
      </c>
      <c r="P255" s="134" t="s">
        <v>1212</v>
      </c>
      <c r="Q255" s="135">
        <v>29533</v>
      </c>
      <c r="R255" s="134" t="s">
        <v>1213</v>
      </c>
      <c r="S255" s="134" t="s">
        <v>2565</v>
      </c>
      <c r="T255" s="136" t="s">
        <v>3905</v>
      </c>
      <c r="U255" s="135">
        <v>11584.241300000002</v>
      </c>
      <c r="V255" s="137">
        <v>7.6872820032276531E-5</v>
      </c>
      <c r="W255" s="137">
        <v>7.046243030412111E-3</v>
      </c>
      <c r="X255" s="138">
        <v>1.5617854641424137E-3</v>
      </c>
      <c r="Y255" s="190"/>
    </row>
    <row r="256" spans="1:25" ht="15" x14ac:dyDescent="0.2">
      <c r="A256" s="133" t="s">
        <v>1219</v>
      </c>
      <c r="B256" s="134" t="s">
        <v>1219</v>
      </c>
      <c r="C256" s="134" t="s">
        <v>2571</v>
      </c>
      <c r="D256" s="134" t="s">
        <v>2572</v>
      </c>
      <c r="E256" s="134" t="s">
        <v>314</v>
      </c>
      <c r="F256" s="134" t="s">
        <v>2573</v>
      </c>
      <c r="G256" s="134" t="s">
        <v>2574</v>
      </c>
      <c r="H256" s="134" t="s">
        <v>322</v>
      </c>
      <c r="I256" s="134" t="s">
        <v>918</v>
      </c>
      <c r="J256" s="134" t="s">
        <v>206</v>
      </c>
      <c r="K256" s="134" t="s">
        <v>225</v>
      </c>
      <c r="L256" s="134" t="s">
        <v>326</v>
      </c>
      <c r="M256" s="134" t="s">
        <v>345</v>
      </c>
      <c r="N256" s="134" t="s">
        <v>547</v>
      </c>
      <c r="O256" s="134" t="s">
        <v>340</v>
      </c>
      <c r="P256" s="134" t="s">
        <v>1212</v>
      </c>
      <c r="Q256" s="135">
        <v>68940</v>
      </c>
      <c r="R256" s="134" t="s">
        <v>1213</v>
      </c>
      <c r="S256" s="134" t="s">
        <v>2575</v>
      </c>
      <c r="T256" s="136" t="s">
        <v>3905</v>
      </c>
      <c r="U256" s="135">
        <v>11208.938699999999</v>
      </c>
      <c r="V256" s="137">
        <v>1.6822840409956076E-5</v>
      </c>
      <c r="W256" s="137">
        <v>6.8179611053630698E-3</v>
      </c>
      <c r="X256" s="138">
        <v>1.511187238857075E-3</v>
      </c>
      <c r="Y256" s="190"/>
    </row>
    <row r="257" spans="1:25" x14ac:dyDescent="0.2">
      <c r="A257" s="133" t="s">
        <v>1219</v>
      </c>
      <c r="B257" s="134" t="s">
        <v>1219</v>
      </c>
      <c r="C257" s="134" t="s">
        <v>2566</v>
      </c>
      <c r="D257" s="134" t="s">
        <v>2567</v>
      </c>
      <c r="E257" s="134" t="s">
        <v>314</v>
      </c>
      <c r="F257" s="134" t="s">
        <v>2568</v>
      </c>
      <c r="G257" s="134" t="s">
        <v>2569</v>
      </c>
      <c r="H257" s="134" t="s">
        <v>322</v>
      </c>
      <c r="I257" s="134" t="s">
        <v>918</v>
      </c>
      <c r="J257" s="134" t="s">
        <v>206</v>
      </c>
      <c r="K257" s="134" t="s">
        <v>225</v>
      </c>
      <c r="L257" s="134" t="s">
        <v>326</v>
      </c>
      <c r="M257" s="134" t="s">
        <v>345</v>
      </c>
      <c r="N257" s="134" t="s">
        <v>498</v>
      </c>
      <c r="O257" s="134" t="s">
        <v>340</v>
      </c>
      <c r="P257" s="134" t="s">
        <v>1212</v>
      </c>
      <c r="Q257" s="135">
        <v>7232</v>
      </c>
      <c r="R257" s="134" t="s">
        <v>1213</v>
      </c>
      <c r="S257" s="134" t="s">
        <v>2570</v>
      </c>
      <c r="T257" s="135">
        <v>10.631</v>
      </c>
      <c r="U257" s="135">
        <v>10973.4391</v>
      </c>
      <c r="V257" s="137">
        <v>2.424917096134953E-5</v>
      </c>
      <c r="W257" s="137">
        <v>6.6811822946682177E-3</v>
      </c>
      <c r="X257" s="138">
        <v>1.4808704931212394E-3</v>
      </c>
      <c r="Y257" s="190"/>
    </row>
    <row r="258" spans="1:25" ht="15" x14ac:dyDescent="0.2">
      <c r="A258" s="133" t="s">
        <v>1219</v>
      </c>
      <c r="B258" s="134" t="s">
        <v>1219</v>
      </c>
      <c r="C258" s="134" t="s">
        <v>2608</v>
      </c>
      <c r="D258" s="134" t="s">
        <v>2609</v>
      </c>
      <c r="E258" s="134" t="s">
        <v>310</v>
      </c>
      <c r="F258" s="134" t="s">
        <v>2610</v>
      </c>
      <c r="G258" s="134" t="s">
        <v>2611</v>
      </c>
      <c r="H258" s="134" t="s">
        <v>322</v>
      </c>
      <c r="I258" s="134" t="s">
        <v>918</v>
      </c>
      <c r="J258" s="134" t="s">
        <v>206</v>
      </c>
      <c r="K258" s="134" t="s">
        <v>205</v>
      </c>
      <c r="L258" s="134" t="s">
        <v>326</v>
      </c>
      <c r="M258" s="134" t="s">
        <v>345</v>
      </c>
      <c r="N258" s="134" t="s">
        <v>545</v>
      </c>
      <c r="O258" s="134" t="s">
        <v>340</v>
      </c>
      <c r="P258" s="134" t="s">
        <v>1212</v>
      </c>
      <c r="Q258" s="135">
        <v>18760</v>
      </c>
      <c r="R258" s="134" t="s">
        <v>1213</v>
      </c>
      <c r="S258" s="134" t="s">
        <v>2612</v>
      </c>
      <c r="T258" s="136" t="s">
        <v>3905</v>
      </c>
      <c r="U258" s="135">
        <v>9493.7584000000006</v>
      </c>
      <c r="V258" s="137">
        <v>3.1911817238505113E-4</v>
      </c>
      <c r="W258" s="137">
        <v>5.7746836625684845E-3</v>
      </c>
      <c r="X258" s="138">
        <v>1.2799469114667555E-3</v>
      </c>
      <c r="Y258" s="190"/>
    </row>
    <row r="259" spans="1:25" ht="15" x14ac:dyDescent="0.2">
      <c r="A259" s="133" t="s">
        <v>1219</v>
      </c>
      <c r="B259" s="134" t="s">
        <v>1219</v>
      </c>
      <c r="C259" s="134" t="s">
        <v>2584</v>
      </c>
      <c r="D259" s="134" t="s">
        <v>2585</v>
      </c>
      <c r="E259" s="134" t="s">
        <v>314</v>
      </c>
      <c r="F259" s="134" t="s">
        <v>2586</v>
      </c>
      <c r="G259" s="134" t="s">
        <v>2587</v>
      </c>
      <c r="H259" s="134" t="s">
        <v>322</v>
      </c>
      <c r="I259" s="134" t="s">
        <v>918</v>
      </c>
      <c r="J259" s="134" t="s">
        <v>206</v>
      </c>
      <c r="K259" s="134" t="s">
        <v>225</v>
      </c>
      <c r="L259" s="134" t="s">
        <v>326</v>
      </c>
      <c r="M259" s="134" t="s">
        <v>345</v>
      </c>
      <c r="N259" s="134" t="s">
        <v>549</v>
      </c>
      <c r="O259" s="134" t="s">
        <v>340</v>
      </c>
      <c r="P259" s="134" t="s">
        <v>1212</v>
      </c>
      <c r="Q259" s="135">
        <v>36066</v>
      </c>
      <c r="R259" s="134" t="s">
        <v>1213</v>
      </c>
      <c r="S259" s="134" t="s">
        <v>2588</v>
      </c>
      <c r="T259" s="136" t="s">
        <v>3905</v>
      </c>
      <c r="U259" s="135">
        <v>9423.23</v>
      </c>
      <c r="V259" s="137">
        <v>6.4524554969138564E-4</v>
      </c>
      <c r="W259" s="137">
        <v>5.7317839812747167E-3</v>
      </c>
      <c r="X259" s="138">
        <v>1.2704382841923667E-3</v>
      </c>
      <c r="Y259" s="190"/>
    </row>
    <row r="260" spans="1:25" ht="15" x14ac:dyDescent="0.2">
      <c r="A260" s="133" t="s">
        <v>1219</v>
      </c>
      <c r="B260" s="134" t="s">
        <v>1219</v>
      </c>
      <c r="C260" s="134" t="s">
        <v>2467</v>
      </c>
      <c r="D260" s="134" t="s">
        <v>2468</v>
      </c>
      <c r="E260" s="134" t="s">
        <v>314</v>
      </c>
      <c r="F260" s="134" t="s">
        <v>2581</v>
      </c>
      <c r="G260" s="134" t="s">
        <v>2582</v>
      </c>
      <c r="H260" s="134" t="s">
        <v>322</v>
      </c>
      <c r="I260" s="134" t="s">
        <v>918</v>
      </c>
      <c r="J260" s="134" t="s">
        <v>206</v>
      </c>
      <c r="K260" s="134" t="s">
        <v>225</v>
      </c>
      <c r="L260" s="134" t="s">
        <v>326</v>
      </c>
      <c r="M260" s="134" t="s">
        <v>345</v>
      </c>
      <c r="N260" s="134" t="s">
        <v>547</v>
      </c>
      <c r="O260" s="134" t="s">
        <v>340</v>
      </c>
      <c r="P260" s="134" t="s">
        <v>1212</v>
      </c>
      <c r="Q260" s="135">
        <v>16714</v>
      </c>
      <c r="R260" s="134" t="s">
        <v>1213</v>
      </c>
      <c r="S260" s="134" t="s">
        <v>2583</v>
      </c>
      <c r="T260" s="136" t="s">
        <v>3905</v>
      </c>
      <c r="U260" s="135">
        <v>9285.8526000000002</v>
      </c>
      <c r="V260" s="137">
        <v>2.7982588314080029E-6</v>
      </c>
      <c r="W260" s="137">
        <v>5.6482226873124106E-3</v>
      </c>
      <c r="X260" s="138">
        <v>1.2519170930111951E-3</v>
      </c>
      <c r="Y260" s="190"/>
    </row>
    <row r="261" spans="1:25" x14ac:dyDescent="0.2">
      <c r="A261" s="133" t="s">
        <v>1219</v>
      </c>
      <c r="B261" s="134" t="s">
        <v>1219</v>
      </c>
      <c r="C261" s="134" t="s">
        <v>2576</v>
      </c>
      <c r="D261" s="134" t="s">
        <v>2577</v>
      </c>
      <c r="E261" s="134" t="s">
        <v>314</v>
      </c>
      <c r="F261" s="134" t="s">
        <v>2578</v>
      </c>
      <c r="G261" s="134" t="s">
        <v>2579</v>
      </c>
      <c r="H261" s="134" t="s">
        <v>322</v>
      </c>
      <c r="I261" s="134" t="s">
        <v>918</v>
      </c>
      <c r="J261" s="134" t="s">
        <v>206</v>
      </c>
      <c r="K261" s="134" t="s">
        <v>225</v>
      </c>
      <c r="L261" s="134" t="s">
        <v>326</v>
      </c>
      <c r="M261" s="134" t="s">
        <v>345</v>
      </c>
      <c r="N261" s="134" t="s">
        <v>473</v>
      </c>
      <c r="O261" s="134" t="s">
        <v>340</v>
      </c>
      <c r="P261" s="134" t="s">
        <v>1212</v>
      </c>
      <c r="Q261" s="135">
        <v>8341</v>
      </c>
      <c r="R261" s="134" t="s">
        <v>1213</v>
      </c>
      <c r="S261" s="134" t="s">
        <v>2580</v>
      </c>
      <c r="T261" s="135">
        <v>10.5097</v>
      </c>
      <c r="U261" s="135">
        <v>8934.6373000000003</v>
      </c>
      <c r="V261" s="137">
        <v>3.3047143983486332E-5</v>
      </c>
      <c r="W261" s="137">
        <v>5.4409846930217531E-3</v>
      </c>
      <c r="X261" s="138">
        <v>1.2059832122602429E-3</v>
      </c>
      <c r="Y261" s="190"/>
    </row>
    <row r="262" spans="1:25" ht="15" x14ac:dyDescent="0.2">
      <c r="A262" s="133" t="s">
        <v>1219</v>
      </c>
      <c r="B262" s="134" t="s">
        <v>1219</v>
      </c>
      <c r="C262" s="134" t="s">
        <v>2589</v>
      </c>
      <c r="D262" s="134" t="s">
        <v>2590</v>
      </c>
      <c r="E262" s="134" t="s">
        <v>314</v>
      </c>
      <c r="F262" s="134" t="s">
        <v>2591</v>
      </c>
      <c r="G262" s="134" t="s">
        <v>2592</v>
      </c>
      <c r="H262" s="134" t="s">
        <v>322</v>
      </c>
      <c r="I262" s="134" t="s">
        <v>918</v>
      </c>
      <c r="J262" s="134" t="s">
        <v>206</v>
      </c>
      <c r="K262" s="134" t="s">
        <v>282</v>
      </c>
      <c r="L262" s="134" t="s">
        <v>326</v>
      </c>
      <c r="M262" s="134" t="s">
        <v>315</v>
      </c>
      <c r="N262" s="134" t="s">
        <v>518</v>
      </c>
      <c r="O262" s="134" t="s">
        <v>340</v>
      </c>
      <c r="P262" s="134" t="s">
        <v>1217</v>
      </c>
      <c r="Q262" s="135">
        <v>5049</v>
      </c>
      <c r="R262" s="134" t="s">
        <v>1218</v>
      </c>
      <c r="S262" s="134" t="s">
        <v>2593</v>
      </c>
      <c r="T262" s="136" t="s">
        <v>3905</v>
      </c>
      <c r="U262" s="135">
        <v>8812.6873000000014</v>
      </c>
      <c r="V262" s="137">
        <v>9.4069819219755218E-6</v>
      </c>
      <c r="W262" s="137">
        <v>5.3604146031724096E-3</v>
      </c>
      <c r="X262" s="138">
        <v>1.1881250153987031E-3</v>
      </c>
      <c r="Y262" s="190"/>
    </row>
    <row r="263" spans="1:25" x14ac:dyDescent="0.2">
      <c r="A263" s="133" t="s">
        <v>1219</v>
      </c>
      <c r="B263" s="134" t="s">
        <v>1219</v>
      </c>
      <c r="C263" s="134" t="s">
        <v>2604</v>
      </c>
      <c r="D263" s="134" t="s">
        <v>2605</v>
      </c>
      <c r="E263" s="134" t="s">
        <v>314</v>
      </c>
      <c r="F263" s="134" t="s">
        <v>2604</v>
      </c>
      <c r="G263" s="134" t="s">
        <v>2606</v>
      </c>
      <c r="H263" s="134" t="s">
        <v>322</v>
      </c>
      <c r="I263" s="134" t="s">
        <v>918</v>
      </c>
      <c r="J263" s="134" t="s">
        <v>206</v>
      </c>
      <c r="K263" s="134" t="s">
        <v>225</v>
      </c>
      <c r="L263" s="134" t="s">
        <v>326</v>
      </c>
      <c r="M263" s="134" t="s">
        <v>345</v>
      </c>
      <c r="N263" s="134" t="s">
        <v>569</v>
      </c>
      <c r="O263" s="134" t="s">
        <v>340</v>
      </c>
      <c r="P263" s="134" t="s">
        <v>1212</v>
      </c>
      <c r="Q263" s="135">
        <v>17748</v>
      </c>
      <c r="R263" s="134" t="s">
        <v>1213</v>
      </c>
      <c r="S263" s="134" t="s">
        <v>2607</v>
      </c>
      <c r="T263" s="135">
        <v>17.0381</v>
      </c>
      <c r="U263" s="135">
        <v>8570.0403000000006</v>
      </c>
      <c r="V263" s="137">
        <v>1.9226956739347335E-5</v>
      </c>
      <c r="W263" s="137">
        <v>5.2231855064067577E-3</v>
      </c>
      <c r="X263" s="138">
        <v>1.1577084646693346E-3</v>
      </c>
      <c r="Y263" s="190"/>
    </row>
    <row r="264" spans="1:25" x14ac:dyDescent="0.2">
      <c r="A264" s="133" t="s">
        <v>1219</v>
      </c>
      <c r="B264" s="134" t="s">
        <v>1219</v>
      </c>
      <c r="C264" s="134" t="s">
        <v>2594</v>
      </c>
      <c r="D264" s="134" t="s">
        <v>2595</v>
      </c>
      <c r="E264" s="134" t="s">
        <v>314</v>
      </c>
      <c r="F264" s="134" t="s">
        <v>2596</v>
      </c>
      <c r="G264" s="134" t="s">
        <v>2597</v>
      </c>
      <c r="H264" s="134" t="s">
        <v>322</v>
      </c>
      <c r="I264" s="134" t="s">
        <v>918</v>
      </c>
      <c r="J264" s="134" t="s">
        <v>206</v>
      </c>
      <c r="K264" s="134" t="s">
        <v>225</v>
      </c>
      <c r="L264" s="134" t="s">
        <v>326</v>
      </c>
      <c r="M264" s="134" t="s">
        <v>345</v>
      </c>
      <c r="N264" s="134" t="s">
        <v>518</v>
      </c>
      <c r="O264" s="134" t="s">
        <v>340</v>
      </c>
      <c r="P264" s="134" t="s">
        <v>1212</v>
      </c>
      <c r="Q264" s="135">
        <v>37662</v>
      </c>
      <c r="R264" s="134" t="s">
        <v>1213</v>
      </c>
      <c r="S264" s="134" t="s">
        <v>2598</v>
      </c>
      <c r="T264" s="135">
        <v>7.8148999999999997</v>
      </c>
      <c r="U264" s="135">
        <v>8370.3635999999988</v>
      </c>
      <c r="V264" s="137">
        <v>1.3965440522100266E-5</v>
      </c>
      <c r="W264" s="137">
        <v>5.0961198281314329E-3</v>
      </c>
      <c r="X264" s="138">
        <v>1.1295446150170767E-3</v>
      </c>
      <c r="Y264" s="190"/>
    </row>
    <row r="265" spans="1:25" ht="15" x14ac:dyDescent="0.2">
      <c r="A265" s="133" t="s">
        <v>1219</v>
      </c>
      <c r="B265" s="134" t="s">
        <v>1219</v>
      </c>
      <c r="C265" s="134" t="s">
        <v>2599</v>
      </c>
      <c r="D265" s="134" t="s">
        <v>2600</v>
      </c>
      <c r="E265" s="134" t="s">
        <v>314</v>
      </c>
      <c r="F265" s="134" t="s">
        <v>2601</v>
      </c>
      <c r="G265" s="134" t="s">
        <v>2602</v>
      </c>
      <c r="H265" s="134" t="s">
        <v>322</v>
      </c>
      <c r="I265" s="134" t="s">
        <v>918</v>
      </c>
      <c r="J265" s="134" t="s">
        <v>206</v>
      </c>
      <c r="K265" s="134" t="s">
        <v>239</v>
      </c>
      <c r="L265" s="134" t="s">
        <v>326</v>
      </c>
      <c r="M265" s="134" t="s">
        <v>369</v>
      </c>
      <c r="N265" s="134" t="s">
        <v>545</v>
      </c>
      <c r="O265" s="134" t="s">
        <v>340</v>
      </c>
      <c r="P265" s="134" t="s">
        <v>1217</v>
      </c>
      <c r="Q265" s="135">
        <v>11655</v>
      </c>
      <c r="R265" s="134" t="s">
        <v>1218</v>
      </c>
      <c r="S265" s="134" t="s">
        <v>2603</v>
      </c>
      <c r="T265" s="136" t="s">
        <v>3905</v>
      </c>
      <c r="U265" s="135">
        <v>8369.0869999999995</v>
      </c>
      <c r="V265" s="137">
        <v>9.4871485969927657E-6</v>
      </c>
      <c r="W265" s="137">
        <v>5.0905898606772911E-3</v>
      </c>
      <c r="X265" s="138">
        <v>1.1283189089564449E-3</v>
      </c>
      <c r="Y265" s="190"/>
    </row>
    <row r="266" spans="1:25" ht="15" x14ac:dyDescent="0.2">
      <c r="A266" s="133" t="s">
        <v>1219</v>
      </c>
      <c r="B266" s="134" t="s">
        <v>1219</v>
      </c>
      <c r="C266" s="134" t="s">
        <v>2557</v>
      </c>
      <c r="D266" s="134" t="s">
        <v>2558</v>
      </c>
      <c r="E266" s="134" t="s">
        <v>314</v>
      </c>
      <c r="F266" s="134" t="s">
        <v>2559</v>
      </c>
      <c r="G266" s="134" t="s">
        <v>2560</v>
      </c>
      <c r="H266" s="134" t="s">
        <v>322</v>
      </c>
      <c r="I266" s="134" t="s">
        <v>918</v>
      </c>
      <c r="J266" s="134" t="s">
        <v>206</v>
      </c>
      <c r="K266" s="134" t="s">
        <v>225</v>
      </c>
      <c r="L266" s="134" t="s">
        <v>326</v>
      </c>
      <c r="M266" s="134" t="s">
        <v>345</v>
      </c>
      <c r="N266" s="134" t="s">
        <v>537</v>
      </c>
      <c r="O266" s="134" t="s">
        <v>340</v>
      </c>
      <c r="P266" s="134" t="s">
        <v>1212</v>
      </c>
      <c r="Q266" s="135">
        <v>11261</v>
      </c>
      <c r="R266" s="134" t="s">
        <v>1213</v>
      </c>
      <c r="S266" s="134" t="s">
        <v>2561</v>
      </c>
      <c r="T266" s="136" t="s">
        <v>3905</v>
      </c>
      <c r="U266" s="135">
        <v>8302.7837</v>
      </c>
      <c r="V266" s="137">
        <v>3.8391452353313187E-6</v>
      </c>
      <c r="W266" s="137">
        <v>5.0502601342339061E-3</v>
      </c>
      <c r="X266" s="138">
        <v>1.1193799069577535E-3</v>
      </c>
      <c r="Y266" s="190"/>
    </row>
    <row r="267" spans="1:25" ht="15" x14ac:dyDescent="0.2">
      <c r="A267" s="133" t="s">
        <v>1219</v>
      </c>
      <c r="B267" s="134" t="s">
        <v>1219</v>
      </c>
      <c r="C267" s="134" t="s">
        <v>2613</v>
      </c>
      <c r="D267" s="134" t="s">
        <v>2614</v>
      </c>
      <c r="E267" s="134" t="s">
        <v>310</v>
      </c>
      <c r="F267" s="134" t="s">
        <v>2613</v>
      </c>
      <c r="G267" s="134" t="s">
        <v>2615</v>
      </c>
      <c r="H267" s="134" t="s">
        <v>322</v>
      </c>
      <c r="I267" s="134" t="s">
        <v>918</v>
      </c>
      <c r="J267" s="134" t="s">
        <v>206</v>
      </c>
      <c r="K267" s="134" t="s">
        <v>205</v>
      </c>
      <c r="L267" s="134" t="s">
        <v>326</v>
      </c>
      <c r="M267" s="134" t="s">
        <v>345</v>
      </c>
      <c r="N267" s="134" t="s">
        <v>477</v>
      </c>
      <c r="O267" s="134" t="s">
        <v>340</v>
      </c>
      <c r="P267" s="134" t="s">
        <v>1212</v>
      </c>
      <c r="Q267" s="135">
        <v>8485</v>
      </c>
      <c r="R267" s="134" t="s">
        <v>1213</v>
      </c>
      <c r="S267" s="134" t="s">
        <v>2616</v>
      </c>
      <c r="T267" s="136" t="s">
        <v>3905</v>
      </c>
      <c r="U267" s="135">
        <v>8296.4974999999995</v>
      </c>
      <c r="V267" s="137">
        <v>2.0839473425680321E-4</v>
      </c>
      <c r="W267" s="137">
        <v>5.0464364665987636E-3</v>
      </c>
      <c r="X267" s="138">
        <v>1.1185323987882934E-3</v>
      </c>
      <c r="Y267" s="190"/>
    </row>
    <row r="268" spans="1:25" ht="15" x14ac:dyDescent="0.2">
      <c r="A268" s="133" t="s">
        <v>1219</v>
      </c>
      <c r="B268" s="134" t="s">
        <v>1219</v>
      </c>
      <c r="C268" s="134" t="s">
        <v>2617</v>
      </c>
      <c r="D268" s="134" t="s">
        <v>2618</v>
      </c>
      <c r="E268" s="134" t="s">
        <v>310</v>
      </c>
      <c r="F268" s="134" t="s">
        <v>2619</v>
      </c>
      <c r="G268" s="134" t="s">
        <v>2620</v>
      </c>
      <c r="H268" s="134" t="s">
        <v>322</v>
      </c>
      <c r="I268" s="134" t="s">
        <v>918</v>
      </c>
      <c r="J268" s="134" t="s">
        <v>206</v>
      </c>
      <c r="K268" s="134" t="s">
        <v>205</v>
      </c>
      <c r="L268" s="134" t="s">
        <v>326</v>
      </c>
      <c r="M268" s="134" t="s">
        <v>345</v>
      </c>
      <c r="N268" s="134" t="s">
        <v>531</v>
      </c>
      <c r="O268" s="134" t="s">
        <v>340</v>
      </c>
      <c r="P268" s="134" t="s">
        <v>1212</v>
      </c>
      <c r="Q268" s="135">
        <v>96887</v>
      </c>
      <c r="R268" s="134" t="s">
        <v>1213</v>
      </c>
      <c r="S268" s="134" t="s">
        <v>2621</v>
      </c>
      <c r="T268" s="136" t="s">
        <v>3905</v>
      </c>
      <c r="U268" s="135">
        <v>7707.0129999999999</v>
      </c>
      <c r="V268" s="137">
        <v>1.1661751784403172E-3</v>
      </c>
      <c r="W268" s="137">
        <v>4.6878760111531024E-3</v>
      </c>
      <c r="X268" s="138">
        <v>1.039058201699953E-3</v>
      </c>
      <c r="Y268" s="190"/>
    </row>
    <row r="269" spans="1:25" ht="15" x14ac:dyDescent="0.2">
      <c r="A269" s="133" t="s">
        <v>1219</v>
      </c>
      <c r="B269" s="134" t="s">
        <v>1219</v>
      </c>
      <c r="C269" s="134" t="s">
        <v>2622</v>
      </c>
      <c r="D269" s="134" t="s">
        <v>2623</v>
      </c>
      <c r="E269" s="134" t="s">
        <v>314</v>
      </c>
      <c r="F269" s="134" t="s">
        <v>2622</v>
      </c>
      <c r="G269" s="134" t="s">
        <v>2624</v>
      </c>
      <c r="H269" s="134" t="s">
        <v>322</v>
      </c>
      <c r="I269" s="134" t="s">
        <v>918</v>
      </c>
      <c r="J269" s="134" t="s">
        <v>206</v>
      </c>
      <c r="K269" s="134" t="s">
        <v>225</v>
      </c>
      <c r="L269" s="134" t="s">
        <v>326</v>
      </c>
      <c r="M269" s="134" t="s">
        <v>345</v>
      </c>
      <c r="N269" s="134" t="s">
        <v>498</v>
      </c>
      <c r="O269" s="134" t="s">
        <v>340</v>
      </c>
      <c r="P269" s="134" t="s">
        <v>1212</v>
      </c>
      <c r="Q269" s="135">
        <v>34933</v>
      </c>
      <c r="R269" s="134" t="s">
        <v>1213</v>
      </c>
      <c r="S269" s="134" t="s">
        <v>2625</v>
      </c>
      <c r="T269" s="136" t="s">
        <v>3905</v>
      </c>
      <c r="U269" s="135">
        <v>7474.8420999999998</v>
      </c>
      <c r="V269" s="137">
        <v>4.1634139684666057E-5</v>
      </c>
      <c r="W269" s="137">
        <v>4.5466554885096166E-3</v>
      </c>
      <c r="X269" s="138">
        <v>1.0077569595271733E-3</v>
      </c>
      <c r="Y269" s="190"/>
    </row>
    <row r="270" spans="1:25" ht="15" x14ac:dyDescent="0.2">
      <c r="A270" s="133" t="s">
        <v>1219</v>
      </c>
      <c r="B270" s="134" t="s">
        <v>1219</v>
      </c>
      <c r="C270" s="134" t="s">
        <v>2626</v>
      </c>
      <c r="D270" s="134" t="s">
        <v>2627</v>
      </c>
      <c r="E270" s="134" t="s">
        <v>314</v>
      </c>
      <c r="F270" s="134" t="s">
        <v>2628</v>
      </c>
      <c r="G270" s="134" t="s">
        <v>2629</v>
      </c>
      <c r="H270" s="134" t="s">
        <v>322</v>
      </c>
      <c r="I270" s="134" t="s">
        <v>918</v>
      </c>
      <c r="J270" s="134" t="s">
        <v>206</v>
      </c>
      <c r="K270" s="134" t="s">
        <v>225</v>
      </c>
      <c r="L270" s="134" t="s">
        <v>326</v>
      </c>
      <c r="M270" s="134" t="s">
        <v>345</v>
      </c>
      <c r="N270" s="134" t="s">
        <v>545</v>
      </c>
      <c r="O270" s="134" t="s">
        <v>340</v>
      </c>
      <c r="P270" s="134" t="s">
        <v>1212</v>
      </c>
      <c r="Q270" s="135">
        <v>11259</v>
      </c>
      <c r="R270" s="134" t="s">
        <v>1213</v>
      </c>
      <c r="S270" s="134" t="s">
        <v>2630</v>
      </c>
      <c r="T270" s="136" t="s">
        <v>3905</v>
      </c>
      <c r="U270" s="135">
        <v>6697.4115999999995</v>
      </c>
      <c r="V270" s="137">
        <v>3.4190707561494079E-5</v>
      </c>
      <c r="W270" s="137">
        <v>4.0737747930880835E-3</v>
      </c>
      <c r="X270" s="138">
        <v>9.0294391331299621E-4</v>
      </c>
      <c r="Y270" s="190"/>
    </row>
    <row r="271" spans="1:25" ht="15" x14ac:dyDescent="0.2">
      <c r="A271" s="133" t="s">
        <v>1219</v>
      </c>
      <c r="B271" s="134" t="s">
        <v>1219</v>
      </c>
      <c r="C271" s="134" t="s">
        <v>2631</v>
      </c>
      <c r="D271" s="134" t="s">
        <v>2632</v>
      </c>
      <c r="E271" s="134" t="s">
        <v>314</v>
      </c>
      <c r="F271" s="134" t="s">
        <v>2633</v>
      </c>
      <c r="G271" s="134" t="s">
        <v>2634</v>
      </c>
      <c r="H271" s="134" t="s">
        <v>322</v>
      </c>
      <c r="I271" s="134" t="s">
        <v>918</v>
      </c>
      <c r="J271" s="134" t="s">
        <v>206</v>
      </c>
      <c r="K271" s="134" t="s">
        <v>269</v>
      </c>
      <c r="L271" s="134" t="s">
        <v>326</v>
      </c>
      <c r="M271" s="134" t="s">
        <v>345</v>
      </c>
      <c r="N271" s="134" t="s">
        <v>547</v>
      </c>
      <c r="O271" s="134" t="s">
        <v>340</v>
      </c>
      <c r="P271" s="134" t="s">
        <v>1212</v>
      </c>
      <c r="Q271" s="135">
        <v>15038</v>
      </c>
      <c r="R271" s="134" t="s">
        <v>1213</v>
      </c>
      <c r="S271" s="134" t="s">
        <v>2635</v>
      </c>
      <c r="T271" s="136" t="s">
        <v>3905</v>
      </c>
      <c r="U271" s="135">
        <v>5827.7615999999998</v>
      </c>
      <c r="V271" s="137">
        <v>5.4557063975213866E-5</v>
      </c>
      <c r="W271" s="137">
        <v>3.5448004960349218E-3</v>
      </c>
      <c r="X271" s="138">
        <v>7.8569783416459354E-4</v>
      </c>
      <c r="Y271" s="190"/>
    </row>
    <row r="272" spans="1:25" ht="15" x14ac:dyDescent="0.2">
      <c r="A272" s="133" t="s">
        <v>1219</v>
      </c>
      <c r="B272" s="134" t="s">
        <v>1219</v>
      </c>
      <c r="C272" s="134" t="s">
        <v>2636</v>
      </c>
      <c r="D272" s="134" t="s">
        <v>2637</v>
      </c>
      <c r="E272" s="134" t="s">
        <v>314</v>
      </c>
      <c r="F272" s="134" t="s">
        <v>2636</v>
      </c>
      <c r="G272" s="134" t="s">
        <v>2638</v>
      </c>
      <c r="H272" s="134" t="s">
        <v>322</v>
      </c>
      <c r="I272" s="134" t="s">
        <v>918</v>
      </c>
      <c r="J272" s="134" t="s">
        <v>206</v>
      </c>
      <c r="K272" s="134" t="s">
        <v>269</v>
      </c>
      <c r="L272" s="134" t="s">
        <v>326</v>
      </c>
      <c r="M272" s="134" t="s">
        <v>345</v>
      </c>
      <c r="N272" s="134" t="s">
        <v>545</v>
      </c>
      <c r="O272" s="134" t="s">
        <v>340</v>
      </c>
      <c r="P272" s="134" t="s">
        <v>1212</v>
      </c>
      <c r="Q272" s="135">
        <v>56965</v>
      </c>
      <c r="R272" s="134" t="s">
        <v>1213</v>
      </c>
      <c r="S272" s="134" t="s">
        <v>2639</v>
      </c>
      <c r="T272" s="136" t="s">
        <v>3905</v>
      </c>
      <c r="U272" s="135">
        <v>5743.3588</v>
      </c>
      <c r="V272" s="137">
        <v>4.226495336498475E-5</v>
      </c>
      <c r="W272" s="137">
        <v>3.4934616091546532E-3</v>
      </c>
      <c r="X272" s="138">
        <v>7.743186741031551E-4</v>
      </c>
      <c r="Y272" s="190"/>
    </row>
    <row r="273" spans="1:25" ht="15" x14ac:dyDescent="0.2">
      <c r="A273" s="133" t="s">
        <v>1219</v>
      </c>
      <c r="B273" s="134" t="s">
        <v>1219</v>
      </c>
      <c r="C273" s="134" t="s">
        <v>2640</v>
      </c>
      <c r="D273" s="134" t="s">
        <v>2641</v>
      </c>
      <c r="E273" s="134" t="s">
        <v>310</v>
      </c>
      <c r="F273" s="134" t="s">
        <v>2642</v>
      </c>
      <c r="G273" s="134" t="s">
        <v>2643</v>
      </c>
      <c r="H273" s="134" t="s">
        <v>322</v>
      </c>
      <c r="I273" s="134" t="s">
        <v>918</v>
      </c>
      <c r="J273" s="134" t="s">
        <v>206</v>
      </c>
      <c r="K273" s="134" t="s">
        <v>205</v>
      </c>
      <c r="L273" s="134" t="s">
        <v>326</v>
      </c>
      <c r="M273" s="134" t="s">
        <v>345</v>
      </c>
      <c r="N273" s="134" t="s">
        <v>545</v>
      </c>
      <c r="O273" s="134" t="s">
        <v>340</v>
      </c>
      <c r="P273" s="134" t="s">
        <v>1212</v>
      </c>
      <c r="Q273" s="135">
        <v>67842</v>
      </c>
      <c r="R273" s="134" t="s">
        <v>1213</v>
      </c>
      <c r="S273" s="134" t="s">
        <v>2644</v>
      </c>
      <c r="T273" s="136" t="s">
        <v>3905</v>
      </c>
      <c r="U273" s="135">
        <v>4525.0424000000003</v>
      </c>
      <c r="V273" s="137">
        <v>1.3626996083157578E-3</v>
      </c>
      <c r="W273" s="137">
        <v>2.7524071473128391E-3</v>
      </c>
      <c r="X273" s="138">
        <v>6.1006545694230249E-4</v>
      </c>
      <c r="Y273" s="190"/>
    </row>
    <row r="274" spans="1:25" ht="15" x14ac:dyDescent="0.2">
      <c r="A274" s="133" t="s">
        <v>1219</v>
      </c>
      <c r="B274" s="134" t="s">
        <v>1219</v>
      </c>
      <c r="C274" s="134" t="s">
        <v>2645</v>
      </c>
      <c r="D274" s="134" t="s">
        <v>2646</v>
      </c>
      <c r="E274" s="134" t="s">
        <v>314</v>
      </c>
      <c r="F274" s="134" t="s">
        <v>2645</v>
      </c>
      <c r="G274" s="134" t="s">
        <v>2647</v>
      </c>
      <c r="H274" s="134" t="s">
        <v>322</v>
      </c>
      <c r="I274" s="134" t="s">
        <v>918</v>
      </c>
      <c r="J274" s="134" t="s">
        <v>206</v>
      </c>
      <c r="K274" s="134" t="s">
        <v>225</v>
      </c>
      <c r="L274" s="134" t="s">
        <v>326</v>
      </c>
      <c r="M274" s="134" t="s">
        <v>345</v>
      </c>
      <c r="N274" s="134" t="s">
        <v>522</v>
      </c>
      <c r="O274" s="134" t="s">
        <v>340</v>
      </c>
      <c r="P274" s="134" t="s">
        <v>1212</v>
      </c>
      <c r="Q274" s="135">
        <v>1267</v>
      </c>
      <c r="R274" s="134" t="s">
        <v>1213</v>
      </c>
      <c r="S274" s="134" t="s">
        <v>2648</v>
      </c>
      <c r="T274" s="136" t="s">
        <v>3905</v>
      </c>
      <c r="U274" s="135">
        <v>3416.8596000000002</v>
      </c>
      <c r="V274" s="137">
        <v>2.8546258682726472E-6</v>
      </c>
      <c r="W274" s="137">
        <v>2.0783426707360049E-3</v>
      </c>
      <c r="X274" s="138">
        <v>4.6066043402885176E-4</v>
      </c>
      <c r="Y274" s="190"/>
    </row>
    <row r="275" spans="1:25" ht="15" x14ac:dyDescent="0.2">
      <c r="A275" s="133" t="s">
        <v>1219</v>
      </c>
      <c r="B275" s="134" t="s">
        <v>1219</v>
      </c>
      <c r="C275" s="134" t="s">
        <v>2649</v>
      </c>
      <c r="D275" s="134" t="s">
        <v>2650</v>
      </c>
      <c r="E275" s="134" t="s">
        <v>314</v>
      </c>
      <c r="F275" s="134" t="s">
        <v>2649</v>
      </c>
      <c r="G275" s="134" t="s">
        <v>2651</v>
      </c>
      <c r="H275" s="134" t="s">
        <v>322</v>
      </c>
      <c r="I275" s="134" t="s">
        <v>918</v>
      </c>
      <c r="J275" s="134" t="s">
        <v>206</v>
      </c>
      <c r="K275" s="134" t="s">
        <v>273</v>
      </c>
      <c r="L275" s="134" t="s">
        <v>326</v>
      </c>
      <c r="M275" s="134" t="s">
        <v>395</v>
      </c>
      <c r="N275" s="134" t="s">
        <v>569</v>
      </c>
      <c r="O275" s="134" t="s">
        <v>340</v>
      </c>
      <c r="P275" s="134" t="s">
        <v>1217</v>
      </c>
      <c r="Q275" s="135">
        <v>76833</v>
      </c>
      <c r="R275" s="134" t="s">
        <v>1218</v>
      </c>
      <c r="S275" s="134" t="s">
        <v>2652</v>
      </c>
      <c r="T275" s="136" t="s">
        <v>3905</v>
      </c>
      <c r="U275" s="135">
        <v>1834.3571000000002</v>
      </c>
      <c r="V275" s="137">
        <v>2.1283379501385043E-2</v>
      </c>
      <c r="W275" s="137">
        <v>1.1157680429875782E-3</v>
      </c>
      <c r="X275" s="138">
        <v>2.4730772177052046E-4</v>
      </c>
      <c r="Y275" s="190"/>
    </row>
    <row r="276" spans="1:25" ht="15" x14ac:dyDescent="0.2">
      <c r="A276" s="133" t="s">
        <v>1219</v>
      </c>
      <c r="B276" s="134" t="s">
        <v>1219</v>
      </c>
      <c r="C276" s="134" t="s">
        <v>2653</v>
      </c>
      <c r="D276" s="134" t="s">
        <v>2654</v>
      </c>
      <c r="E276" s="134" t="s">
        <v>310</v>
      </c>
      <c r="F276" s="134" t="s">
        <v>2655</v>
      </c>
      <c r="G276" s="134" t="s">
        <v>2656</v>
      </c>
      <c r="H276" s="134" t="s">
        <v>322</v>
      </c>
      <c r="I276" s="134" t="s">
        <v>918</v>
      </c>
      <c r="J276" s="134" t="s">
        <v>206</v>
      </c>
      <c r="K276" s="134" t="s">
        <v>205</v>
      </c>
      <c r="L276" s="134" t="s">
        <v>326</v>
      </c>
      <c r="M276" s="134" t="s">
        <v>345</v>
      </c>
      <c r="N276" s="134" t="s">
        <v>534</v>
      </c>
      <c r="O276" s="134" t="s">
        <v>340</v>
      </c>
      <c r="P276" s="134" t="s">
        <v>1212</v>
      </c>
      <c r="Q276" s="135">
        <v>19851</v>
      </c>
      <c r="R276" s="134" t="s">
        <v>1213</v>
      </c>
      <c r="S276" s="134" t="s">
        <v>2657</v>
      </c>
      <c r="T276" s="136" t="s">
        <v>3905</v>
      </c>
      <c r="U276" s="135">
        <v>1096.0730000000001</v>
      </c>
      <c r="V276" s="137">
        <v>8.5972282373321786E-4</v>
      </c>
      <c r="W276" s="137">
        <v>6.6669851756871355E-4</v>
      </c>
      <c r="X276" s="138">
        <v>1.4777237305185791E-4</v>
      </c>
      <c r="Y276" s="190"/>
    </row>
    <row r="277" spans="1:25" ht="15" x14ac:dyDescent="0.2">
      <c r="A277" s="133" t="s">
        <v>1219</v>
      </c>
      <c r="B277" s="134" t="s">
        <v>1219</v>
      </c>
      <c r="C277" s="134" t="s">
        <v>2658</v>
      </c>
      <c r="D277" s="134" t="s">
        <v>2659</v>
      </c>
      <c r="E277" s="134" t="s">
        <v>310</v>
      </c>
      <c r="F277" s="134" t="s">
        <v>2658</v>
      </c>
      <c r="G277" s="134" t="s">
        <v>2660</v>
      </c>
      <c r="H277" s="134" t="s">
        <v>322</v>
      </c>
      <c r="I277" s="134" t="s">
        <v>918</v>
      </c>
      <c r="J277" s="134" t="s">
        <v>206</v>
      </c>
      <c r="K277" s="134" t="s">
        <v>205</v>
      </c>
      <c r="L277" s="134" t="s">
        <v>326</v>
      </c>
      <c r="M277" s="134" t="s">
        <v>345</v>
      </c>
      <c r="N277" s="134" t="s">
        <v>534</v>
      </c>
      <c r="O277" s="134" t="s">
        <v>340</v>
      </c>
      <c r="P277" s="134" t="s">
        <v>1212</v>
      </c>
      <c r="Q277" s="135">
        <v>737327</v>
      </c>
      <c r="R277" s="134" t="s">
        <v>1213</v>
      </c>
      <c r="S277" s="134" t="s">
        <v>2661</v>
      </c>
      <c r="T277" s="136" t="s">
        <v>3905</v>
      </c>
      <c r="U277" s="135">
        <v>97.978999999999999</v>
      </c>
      <c r="V277" s="137">
        <v>9.9128406447883191E-3</v>
      </c>
      <c r="W277" s="137">
        <v>5.9596832820742074E-5</v>
      </c>
      <c r="X277" s="138">
        <v>1.3209517015895023E-5</v>
      </c>
      <c r="Y277" s="190"/>
    </row>
    <row r="278" spans="1:25" ht="15" x14ac:dyDescent="0.2">
      <c r="A278" s="133" t="s">
        <v>1219</v>
      </c>
      <c r="B278" s="134" t="s">
        <v>1219</v>
      </c>
      <c r="C278" s="134" t="s">
        <v>2662</v>
      </c>
      <c r="D278" s="134" t="s">
        <v>2663</v>
      </c>
      <c r="E278" s="134" t="s">
        <v>314</v>
      </c>
      <c r="F278" s="134" t="s">
        <v>2664</v>
      </c>
      <c r="G278" s="134" t="s">
        <v>2665</v>
      </c>
      <c r="H278" s="134" t="s">
        <v>322</v>
      </c>
      <c r="I278" s="134" t="s">
        <v>918</v>
      </c>
      <c r="J278" s="134" t="s">
        <v>206</v>
      </c>
      <c r="K278" s="134" t="s">
        <v>225</v>
      </c>
      <c r="L278" s="134" t="s">
        <v>326</v>
      </c>
      <c r="M278" s="134" t="s">
        <v>345</v>
      </c>
      <c r="N278" s="134" t="s">
        <v>487</v>
      </c>
      <c r="O278" s="134" t="s">
        <v>340</v>
      </c>
      <c r="P278" s="134" t="s">
        <v>1212</v>
      </c>
      <c r="Q278" s="135">
        <v>0</v>
      </c>
      <c r="R278" s="134" t="s">
        <v>1213</v>
      </c>
      <c r="S278" s="136" t="s">
        <v>3905</v>
      </c>
      <c r="T278" s="135">
        <v>9.9992999999999999</v>
      </c>
      <c r="U278" s="135">
        <v>36.807300000000005</v>
      </c>
      <c r="V278" s="136" t="s">
        <v>3905</v>
      </c>
      <c r="W278" s="137">
        <v>2.8470650783767618E-5</v>
      </c>
      <c r="X278" s="138">
        <v>6.3104619521138582E-6</v>
      </c>
      <c r="Y278" s="190"/>
    </row>
    <row r="279" spans="1:25" ht="15" x14ac:dyDescent="0.2">
      <c r="A279" s="133" t="s">
        <v>1219</v>
      </c>
      <c r="B279" s="134" t="s">
        <v>1219</v>
      </c>
      <c r="C279" s="134" t="s">
        <v>2666</v>
      </c>
      <c r="D279" s="134" t="s">
        <v>2667</v>
      </c>
      <c r="E279" s="134" t="s">
        <v>314</v>
      </c>
      <c r="F279" s="134" t="s">
        <v>2666</v>
      </c>
      <c r="G279" s="134" t="s">
        <v>2668</v>
      </c>
      <c r="H279" s="134" t="s">
        <v>322</v>
      </c>
      <c r="I279" s="134" t="s">
        <v>918</v>
      </c>
      <c r="J279" s="134" t="s">
        <v>206</v>
      </c>
      <c r="K279" s="134" t="s">
        <v>234</v>
      </c>
      <c r="L279" s="134" t="s">
        <v>326</v>
      </c>
      <c r="M279" s="134" t="s">
        <v>381</v>
      </c>
      <c r="N279" s="134" t="s">
        <v>517</v>
      </c>
      <c r="O279" s="134" t="s">
        <v>340</v>
      </c>
      <c r="P279" s="134" t="s">
        <v>1215</v>
      </c>
      <c r="Q279" s="135">
        <v>449689</v>
      </c>
      <c r="R279" s="134" t="s">
        <v>1216</v>
      </c>
      <c r="S279" s="134" t="s">
        <v>2669</v>
      </c>
      <c r="T279" s="136" t="s">
        <v>3905</v>
      </c>
      <c r="U279" s="135">
        <v>7.9728999999999992</v>
      </c>
      <c r="V279" s="137">
        <v>3.2742063841669281E-4</v>
      </c>
      <c r="W279" s="137">
        <v>4.8496118674379093E-6</v>
      </c>
      <c r="X279" s="138">
        <v>1.0749066259291501E-6</v>
      </c>
      <c r="Y279" s="190"/>
    </row>
    <row r="280" spans="1:25" ht="15" x14ac:dyDescent="0.2">
      <c r="A280" s="133" t="s">
        <v>1219</v>
      </c>
      <c r="B280" s="134" t="s">
        <v>1219</v>
      </c>
      <c r="C280" s="134" t="s">
        <v>2670</v>
      </c>
      <c r="D280" s="134" t="s">
        <v>2671</v>
      </c>
      <c r="E280" s="134" t="s">
        <v>314</v>
      </c>
      <c r="F280" s="134" t="s">
        <v>2670</v>
      </c>
      <c r="G280" s="134" t="s">
        <v>2672</v>
      </c>
      <c r="H280" s="134" t="s">
        <v>322</v>
      </c>
      <c r="I280" s="134" t="s">
        <v>918</v>
      </c>
      <c r="J280" s="134" t="s">
        <v>206</v>
      </c>
      <c r="K280" s="134" t="s">
        <v>225</v>
      </c>
      <c r="L280" s="134" t="s">
        <v>326</v>
      </c>
      <c r="M280" s="134" t="s">
        <v>345</v>
      </c>
      <c r="N280" s="134" t="s">
        <v>545</v>
      </c>
      <c r="O280" s="134" t="s">
        <v>340</v>
      </c>
      <c r="P280" s="134" t="s">
        <v>1212</v>
      </c>
      <c r="Q280" s="135">
        <v>38</v>
      </c>
      <c r="R280" s="134" t="s">
        <v>1213</v>
      </c>
      <c r="S280" s="134" t="s">
        <v>2673</v>
      </c>
      <c r="T280" s="136" t="s">
        <v>3905</v>
      </c>
      <c r="U280" s="135">
        <v>1.5359</v>
      </c>
      <c r="V280" s="137">
        <v>3.063034015798807E-7</v>
      </c>
      <c r="W280" s="137">
        <v>9.342041189205247E-7</v>
      </c>
      <c r="X280" s="138">
        <v>2.070644465674515E-7</v>
      </c>
      <c r="Y280" s="190"/>
    </row>
    <row r="281" spans="1:25" ht="15" x14ac:dyDescent="0.2">
      <c r="A281" s="145" t="s">
        <v>1206</v>
      </c>
      <c r="B281" s="146" t="s">
        <v>1207</v>
      </c>
      <c r="C281" s="136" t="s">
        <v>3905</v>
      </c>
      <c r="D281" s="136" t="s">
        <v>3905</v>
      </c>
      <c r="E281" s="136" t="s">
        <v>3905</v>
      </c>
      <c r="F281" s="136" t="s">
        <v>3905</v>
      </c>
      <c r="G281" s="136" t="s">
        <v>3905</v>
      </c>
      <c r="H281" s="136" t="s">
        <v>3905</v>
      </c>
      <c r="I281" s="136" t="s">
        <v>3905</v>
      </c>
      <c r="J281" s="136" t="s">
        <v>3905</v>
      </c>
      <c r="K281" s="136" t="s">
        <v>3905</v>
      </c>
      <c r="L281" s="136" t="s">
        <v>3905</v>
      </c>
      <c r="M281" s="136" t="s">
        <v>3905</v>
      </c>
      <c r="N281" s="136" t="s">
        <v>3905</v>
      </c>
      <c r="O281" s="136" t="s">
        <v>3905</v>
      </c>
      <c r="P281" s="136" t="s">
        <v>3905</v>
      </c>
      <c r="Q281" s="136" t="s">
        <v>3905</v>
      </c>
      <c r="R281" s="136" t="s">
        <v>3905</v>
      </c>
      <c r="S281" s="136" t="s">
        <v>3905</v>
      </c>
      <c r="T281" s="136" t="s">
        <v>3905</v>
      </c>
      <c r="U281" s="136" t="s">
        <v>3905</v>
      </c>
      <c r="V281" s="136" t="s">
        <v>3905</v>
      </c>
      <c r="W281" s="136" t="s">
        <v>3905</v>
      </c>
      <c r="X281" s="147" t="s">
        <v>3905</v>
      </c>
      <c r="Y281" s="190"/>
    </row>
    <row r="282" spans="1:25" ht="15" x14ac:dyDescent="0.2">
      <c r="A282" s="145" t="s">
        <v>1206</v>
      </c>
      <c r="B282" s="146" t="s">
        <v>1214</v>
      </c>
      <c r="C282" s="136" t="s">
        <v>3905</v>
      </c>
      <c r="D282" s="136" t="s">
        <v>3905</v>
      </c>
      <c r="E282" s="136" t="s">
        <v>3905</v>
      </c>
      <c r="F282" s="136" t="s">
        <v>3905</v>
      </c>
      <c r="G282" s="136" t="s">
        <v>3905</v>
      </c>
      <c r="H282" s="136" t="s">
        <v>3905</v>
      </c>
      <c r="I282" s="136" t="s">
        <v>3905</v>
      </c>
      <c r="J282" s="136" t="s">
        <v>3905</v>
      </c>
      <c r="K282" s="136" t="s">
        <v>3905</v>
      </c>
      <c r="L282" s="136" t="s">
        <v>3905</v>
      </c>
      <c r="M282" s="136" t="s">
        <v>3905</v>
      </c>
      <c r="N282" s="136" t="s">
        <v>3905</v>
      </c>
      <c r="O282" s="136" t="s">
        <v>3905</v>
      </c>
      <c r="P282" s="136" t="s">
        <v>3905</v>
      </c>
      <c r="Q282" s="136" t="s">
        <v>3905</v>
      </c>
      <c r="R282" s="136" t="s">
        <v>3905</v>
      </c>
      <c r="S282" s="136" t="s">
        <v>3905</v>
      </c>
      <c r="T282" s="136" t="s">
        <v>3905</v>
      </c>
      <c r="U282" s="136" t="s">
        <v>3905</v>
      </c>
      <c r="V282" s="136" t="s">
        <v>3905</v>
      </c>
      <c r="W282" s="136" t="s">
        <v>3905</v>
      </c>
      <c r="X282" s="147" t="s">
        <v>3905</v>
      </c>
      <c r="Y282" s="190"/>
    </row>
    <row r="283" spans="1:25" ht="15" x14ac:dyDescent="0.2">
      <c r="A283" s="145" t="s">
        <v>1219</v>
      </c>
      <c r="B283" s="146" t="s">
        <v>1220</v>
      </c>
      <c r="C283" s="136" t="s">
        <v>3905</v>
      </c>
      <c r="D283" s="136" t="s">
        <v>3905</v>
      </c>
      <c r="E283" s="136" t="s">
        <v>3905</v>
      </c>
      <c r="F283" s="136" t="s">
        <v>3905</v>
      </c>
      <c r="G283" s="136" t="s">
        <v>3905</v>
      </c>
      <c r="H283" s="136" t="s">
        <v>3905</v>
      </c>
      <c r="I283" s="136" t="s">
        <v>3905</v>
      </c>
      <c r="J283" s="136" t="s">
        <v>3905</v>
      </c>
      <c r="K283" s="136" t="s">
        <v>3905</v>
      </c>
      <c r="L283" s="136" t="s">
        <v>3905</v>
      </c>
      <c r="M283" s="136" t="s">
        <v>3905</v>
      </c>
      <c r="N283" s="136" t="s">
        <v>3905</v>
      </c>
      <c r="O283" s="136" t="s">
        <v>3905</v>
      </c>
      <c r="P283" s="136" t="s">
        <v>3905</v>
      </c>
      <c r="Q283" s="136" t="s">
        <v>3905</v>
      </c>
      <c r="R283" s="136" t="s">
        <v>3905</v>
      </c>
      <c r="S283" s="136" t="s">
        <v>3905</v>
      </c>
      <c r="T283" s="136" t="s">
        <v>3905</v>
      </c>
      <c r="U283" s="136" t="s">
        <v>3905</v>
      </c>
      <c r="V283" s="136" t="s">
        <v>3905</v>
      </c>
      <c r="W283" s="136" t="s">
        <v>3905</v>
      </c>
      <c r="X283" s="147" t="s">
        <v>3905</v>
      </c>
      <c r="Y283" s="190"/>
    </row>
    <row r="284" spans="1:25" ht="15" x14ac:dyDescent="0.2">
      <c r="A284" s="148" t="s">
        <v>1219</v>
      </c>
      <c r="B284" s="149" t="s">
        <v>1221</v>
      </c>
      <c r="C284" s="142" t="s">
        <v>3905</v>
      </c>
      <c r="D284" s="142" t="s">
        <v>3905</v>
      </c>
      <c r="E284" s="142" t="s">
        <v>3905</v>
      </c>
      <c r="F284" s="142" t="s">
        <v>3905</v>
      </c>
      <c r="G284" s="142" t="s">
        <v>3905</v>
      </c>
      <c r="H284" s="142" t="s">
        <v>3905</v>
      </c>
      <c r="I284" s="142" t="s">
        <v>3905</v>
      </c>
      <c r="J284" s="142" t="s">
        <v>3905</v>
      </c>
      <c r="K284" s="142" t="s">
        <v>3905</v>
      </c>
      <c r="L284" s="142" t="s">
        <v>3905</v>
      </c>
      <c r="M284" s="142" t="s">
        <v>3905</v>
      </c>
      <c r="N284" s="142" t="s">
        <v>3905</v>
      </c>
      <c r="O284" s="142" t="s">
        <v>3905</v>
      </c>
      <c r="P284" s="142" t="s">
        <v>3905</v>
      </c>
      <c r="Q284" s="142" t="s">
        <v>3905</v>
      </c>
      <c r="R284" s="142" t="s">
        <v>3905</v>
      </c>
      <c r="S284" s="142" t="s">
        <v>3905</v>
      </c>
      <c r="T284" s="142" t="s">
        <v>3905</v>
      </c>
      <c r="U284" s="142" t="s">
        <v>3905</v>
      </c>
      <c r="V284" s="142" t="s">
        <v>3905</v>
      </c>
      <c r="W284" s="142" t="s">
        <v>3905</v>
      </c>
      <c r="X284" s="150" t="s">
        <v>3905</v>
      </c>
      <c r="Y284" s="190"/>
    </row>
    <row r="285" spans="1:25" x14ac:dyDescent="0.2">
      <c r="A285" s="190" t="s">
        <v>3917</v>
      </c>
      <c r="B285" s="190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</row>
    <row r="286" spans="1:25" x14ac:dyDescent="0.2">
      <c r="A286" s="4" t="s">
        <v>3916</v>
      </c>
    </row>
    <row r="287" spans="1:25" x14ac:dyDescent="0.2">
      <c r="A287" s="168"/>
    </row>
  </sheetData>
  <sheetProtection formatColumns="0"/>
  <customSheetViews>
    <customSheetView guid="{AE318230-F718-49FC-82EB-7CAC3DCD05F1}" showGridLines="0" hiddenRows="1" topLeftCell="O1">
      <selection activeCell="X26" sqref="X26"/>
      <pageMargins left="0" right="0" top="0" bottom="0" header="0" footer="0"/>
    </customSheetView>
  </customSheetViews>
  <mergeCells count="2">
    <mergeCell ref="A285:X285"/>
    <mergeCell ref="Y2:Y284"/>
  </mergeCells>
  <dataValidations count="8">
    <dataValidation type="list" allowBlank="1" showInputMessage="1" showErrorMessage="1" sqref="J3:J20" xr:uid="{00000000-0002-0000-0700-000000000000}">
      <formula1>israel_abroad</formula1>
    </dataValidation>
    <dataValidation type="list" allowBlank="1" showInputMessage="1" showErrorMessage="1" sqref="O3:O20" xr:uid="{00000000-0002-0000-0700-000001000000}">
      <formula1>Holding_interest</formula1>
    </dataValidation>
    <dataValidation type="list" allowBlank="1" showInputMessage="1" showErrorMessage="1" sqref="K3:K21" xr:uid="{00000000-0002-0000-0700-000002000000}">
      <formula1>Country_list</formula1>
    </dataValidation>
    <dataValidation type="list" allowBlank="1" showInputMessage="1" showErrorMessage="1" sqref="E3:E21" xr:uid="{00000000-0002-0000-0700-000003000000}">
      <formula1>Issuer_Number_Type_2</formula1>
    </dataValidation>
    <dataValidation type="list" allowBlank="1" showInputMessage="1" showErrorMessage="1" sqref="H3:H21" xr:uid="{00000000-0002-0000-0700-000004000000}">
      <formula1>Security_ID_Number_Type</formula1>
    </dataValidation>
    <dataValidation type="list" allowBlank="1" showInputMessage="1" showErrorMessage="1" sqref="N3:N22" xr:uid="{00000000-0002-0000-0700-000005000000}">
      <formula1>Industry_Sector</formula1>
    </dataValidation>
    <dataValidation type="list" allowBlank="1" showInputMessage="1" showErrorMessage="1" sqref="L3:L21" xr:uid="{00000000-0002-0000-0700-000006000000}">
      <formula1>Tradeable_Status</formula1>
    </dataValidation>
    <dataValidation type="list" allowBlank="1" showInputMessage="1" showErrorMessage="1" sqref="M3:M21" xr:uid="{00000000-0002-0000-0700-000007000000}">
      <formula1>Stock_Exchange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8000000}">
          <x14:formula1>
            <xm:f>'אפשרויות בחירה'!$C$884:$C$889</xm:f>
          </x14:formula1>
          <xm:sqref>I3:I20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X227"/>
  <sheetViews>
    <sheetView rightToLeft="1" topLeftCell="B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34.75" style="2" bestFit="1" customWidth="1"/>
    <col min="4" max="4" width="25.5" style="2" bestFit="1" customWidth="1"/>
    <col min="5" max="5" width="18.125" style="4" customWidth="1"/>
    <col min="6" max="6" width="42.375" style="2" bestFit="1" customWidth="1"/>
    <col min="7" max="7" width="14.375" style="2" bestFit="1" customWidth="1"/>
    <col min="8" max="8" width="15.5" style="2" customWidth="1"/>
    <col min="9" max="9" width="24.5" style="2" bestFit="1" customWidth="1"/>
    <col min="10" max="10" width="10.625" style="2" customWidth="1"/>
    <col min="11" max="11" width="21" style="2" bestFit="1" customWidth="1"/>
    <col min="12" max="12" width="10.25" style="2" customWidth="1"/>
    <col min="13" max="13" width="75.5" style="2" bestFit="1" customWidth="1"/>
    <col min="14" max="14" width="15.125" style="2" customWidth="1"/>
    <col min="15" max="15" width="11.75" style="2" customWidth="1"/>
    <col min="16" max="16" width="14.875" style="4" customWidth="1"/>
    <col min="17" max="17" width="10.5" style="2" customWidth="1"/>
    <col min="18" max="18" width="12.875" style="2" customWidth="1"/>
    <col min="19" max="19" width="22.25" style="2" customWidth="1"/>
    <col min="20" max="20" width="17.875" style="2" customWidth="1"/>
    <col min="21" max="21" width="19" style="2" customWidth="1"/>
    <col min="22" max="22" width="21.75" style="2" customWidth="1"/>
    <col min="23" max="23" width="20.125" style="2" customWidth="1"/>
    <col min="24" max="24" width="11.625" style="2" customWidth="1"/>
    <col min="25" max="16384" width="9" style="2"/>
  </cols>
  <sheetData>
    <row r="1" spans="1:24" x14ac:dyDescent="0.2">
      <c r="A1" s="2" t="s">
        <v>3926</v>
      </c>
    </row>
    <row r="2" spans="1:24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70</v>
      </c>
      <c r="M2" s="131" t="s">
        <v>90</v>
      </c>
      <c r="N2" s="131" t="s">
        <v>56</v>
      </c>
      <c r="O2" s="131" t="s">
        <v>59</v>
      </c>
      <c r="P2" s="131" t="s">
        <v>76</v>
      </c>
      <c r="Q2" s="131" t="s">
        <v>61</v>
      </c>
      <c r="R2" s="131" t="s">
        <v>77</v>
      </c>
      <c r="S2" s="131" t="s">
        <v>75</v>
      </c>
      <c r="T2" s="131" t="s">
        <v>63</v>
      </c>
      <c r="U2" s="131" t="s">
        <v>79</v>
      </c>
      <c r="V2" s="131" t="s">
        <v>64</v>
      </c>
      <c r="W2" s="132" t="s">
        <v>65</v>
      </c>
      <c r="X2" s="188" t="s">
        <v>3918</v>
      </c>
    </row>
    <row r="3" spans="1:24" ht="15" x14ac:dyDescent="0.2">
      <c r="A3" s="133" t="s">
        <v>1206</v>
      </c>
      <c r="B3" s="134" t="s">
        <v>1207</v>
      </c>
      <c r="C3" s="134" t="s">
        <v>2674</v>
      </c>
      <c r="D3" s="134" t="s">
        <v>2675</v>
      </c>
      <c r="E3" s="134" t="s">
        <v>310</v>
      </c>
      <c r="F3" s="134" t="s">
        <v>2676</v>
      </c>
      <c r="G3" s="134" t="s">
        <v>2677</v>
      </c>
      <c r="H3" s="134" t="s">
        <v>322</v>
      </c>
      <c r="I3" s="134" t="s">
        <v>965</v>
      </c>
      <c r="J3" s="134" t="s">
        <v>205</v>
      </c>
      <c r="K3" s="134" t="s">
        <v>205</v>
      </c>
      <c r="L3" s="134" t="s">
        <v>341</v>
      </c>
      <c r="M3" s="134" t="s">
        <v>573</v>
      </c>
      <c r="N3" s="134" t="s">
        <v>340</v>
      </c>
      <c r="O3" s="134" t="s">
        <v>1211</v>
      </c>
      <c r="P3" s="135">
        <v>4193</v>
      </c>
      <c r="Q3" s="136" t="s">
        <v>3905</v>
      </c>
      <c r="R3" s="134" t="s">
        <v>2678</v>
      </c>
      <c r="S3" s="135" t="s">
        <v>3897</v>
      </c>
      <c r="T3" s="135">
        <v>839.43859999999995</v>
      </c>
      <c r="U3" s="137">
        <v>1.9966666666666666E-3</v>
      </c>
      <c r="V3" s="137">
        <v>9.7113839028716648E-2</v>
      </c>
      <c r="W3" s="138">
        <v>5.8354965974781431E-2</v>
      </c>
      <c r="X3" s="188"/>
    </row>
    <row r="4" spans="1:24" ht="15" x14ac:dyDescent="0.2">
      <c r="A4" s="133" t="s">
        <v>1206</v>
      </c>
      <c r="B4" s="134" t="s">
        <v>1207</v>
      </c>
      <c r="C4" s="134" t="s">
        <v>2679</v>
      </c>
      <c r="D4" s="134" t="s">
        <v>2680</v>
      </c>
      <c r="E4" s="134" t="s">
        <v>310</v>
      </c>
      <c r="F4" s="134" t="s">
        <v>2681</v>
      </c>
      <c r="G4" s="134" t="s">
        <v>2682</v>
      </c>
      <c r="H4" s="134" t="s">
        <v>322</v>
      </c>
      <c r="I4" s="134" t="s">
        <v>965</v>
      </c>
      <c r="J4" s="134" t="s">
        <v>205</v>
      </c>
      <c r="K4" s="134" t="s">
        <v>205</v>
      </c>
      <c r="L4" s="134" t="s">
        <v>341</v>
      </c>
      <c r="M4" s="134" t="s">
        <v>573</v>
      </c>
      <c r="N4" s="134" t="s">
        <v>340</v>
      </c>
      <c r="O4" s="134" t="s">
        <v>1211</v>
      </c>
      <c r="P4" s="135">
        <v>32425</v>
      </c>
      <c r="Q4" s="136" t="s">
        <v>3905</v>
      </c>
      <c r="R4" s="134" t="s">
        <v>2683</v>
      </c>
      <c r="S4" s="135" t="s">
        <v>3897</v>
      </c>
      <c r="T4" s="135">
        <v>651.09400000000005</v>
      </c>
      <c r="U4" s="137">
        <v>1.706578947368421E-3</v>
      </c>
      <c r="V4" s="137">
        <v>7.5324434578733016E-2</v>
      </c>
      <c r="W4" s="138">
        <v>4.5261878851394662E-2</v>
      </c>
      <c r="X4" s="188"/>
    </row>
    <row r="5" spans="1:24" ht="15" x14ac:dyDescent="0.2">
      <c r="A5" s="133" t="s">
        <v>1206</v>
      </c>
      <c r="B5" s="134" t="s">
        <v>1207</v>
      </c>
      <c r="C5" s="134" t="s">
        <v>2684</v>
      </c>
      <c r="D5" s="134" t="s">
        <v>2685</v>
      </c>
      <c r="E5" s="134" t="s">
        <v>310</v>
      </c>
      <c r="F5" s="134" t="s">
        <v>2686</v>
      </c>
      <c r="G5" s="134" t="s">
        <v>2687</v>
      </c>
      <c r="H5" s="134" t="s">
        <v>322</v>
      </c>
      <c r="I5" s="134" t="s">
        <v>965</v>
      </c>
      <c r="J5" s="134" t="s">
        <v>205</v>
      </c>
      <c r="K5" s="134" t="s">
        <v>205</v>
      </c>
      <c r="L5" s="134" t="s">
        <v>341</v>
      </c>
      <c r="M5" s="134" t="s">
        <v>573</v>
      </c>
      <c r="N5" s="134" t="s">
        <v>340</v>
      </c>
      <c r="O5" s="134" t="s">
        <v>1211</v>
      </c>
      <c r="P5" s="135">
        <v>10208</v>
      </c>
      <c r="Q5" s="136" t="s">
        <v>3905</v>
      </c>
      <c r="R5" s="134" t="s">
        <v>2688</v>
      </c>
      <c r="S5" s="135" t="s">
        <v>3897</v>
      </c>
      <c r="T5" s="135">
        <v>204.6704</v>
      </c>
      <c r="U5" s="137">
        <v>5.0039608153789445E-4</v>
      </c>
      <c r="V5" s="137">
        <v>2.3678120448050694E-2</v>
      </c>
      <c r="W5" s="138">
        <v>1.4228002176746347E-2</v>
      </c>
      <c r="X5" s="188"/>
    </row>
    <row r="6" spans="1:24" ht="15" x14ac:dyDescent="0.2">
      <c r="A6" s="133" t="s">
        <v>1206</v>
      </c>
      <c r="B6" s="134" t="s">
        <v>1207</v>
      </c>
      <c r="C6" s="134" t="s">
        <v>2689</v>
      </c>
      <c r="D6" s="134" t="s">
        <v>2690</v>
      </c>
      <c r="E6" s="134" t="s">
        <v>310</v>
      </c>
      <c r="F6" s="134" t="s">
        <v>2691</v>
      </c>
      <c r="G6" s="134" t="s">
        <v>2692</v>
      </c>
      <c r="H6" s="134" t="s">
        <v>322</v>
      </c>
      <c r="I6" s="134" t="s">
        <v>965</v>
      </c>
      <c r="J6" s="134" t="s">
        <v>205</v>
      </c>
      <c r="K6" s="134" t="s">
        <v>205</v>
      </c>
      <c r="L6" s="134" t="s">
        <v>341</v>
      </c>
      <c r="M6" s="134" t="s">
        <v>573</v>
      </c>
      <c r="N6" s="134" t="s">
        <v>340</v>
      </c>
      <c r="O6" s="134" t="s">
        <v>1211</v>
      </c>
      <c r="P6" s="135">
        <v>2670</v>
      </c>
      <c r="Q6" s="136" t="s">
        <v>3905</v>
      </c>
      <c r="R6" s="134" t="s">
        <v>2693</v>
      </c>
      <c r="S6" s="135" t="s">
        <v>3897</v>
      </c>
      <c r="T6" s="135">
        <v>84.318600000000004</v>
      </c>
      <c r="U6" s="137">
        <v>2.9666666666666665E-4</v>
      </c>
      <c r="V6" s="137">
        <v>9.7547372107105231E-3</v>
      </c>
      <c r="W6" s="138">
        <v>5.8615472698553602E-3</v>
      </c>
      <c r="X6" s="188"/>
    </row>
    <row r="7" spans="1:24" ht="15" x14ac:dyDescent="0.2">
      <c r="A7" s="133" t="s">
        <v>1206</v>
      </c>
      <c r="B7" s="134" t="s">
        <v>1207</v>
      </c>
      <c r="C7" s="134" t="s">
        <v>2679</v>
      </c>
      <c r="D7" s="134" t="s">
        <v>2680</v>
      </c>
      <c r="E7" s="134" t="s">
        <v>310</v>
      </c>
      <c r="F7" s="134" t="s">
        <v>2694</v>
      </c>
      <c r="G7" s="134" t="s">
        <v>2695</v>
      </c>
      <c r="H7" s="134" t="s">
        <v>322</v>
      </c>
      <c r="I7" s="134" t="s">
        <v>966</v>
      </c>
      <c r="J7" s="134" t="s">
        <v>205</v>
      </c>
      <c r="K7" s="134" t="s">
        <v>225</v>
      </c>
      <c r="L7" s="134" t="s">
        <v>341</v>
      </c>
      <c r="M7" s="134" t="s">
        <v>605</v>
      </c>
      <c r="N7" s="134" t="s">
        <v>340</v>
      </c>
      <c r="O7" s="134" t="s">
        <v>1211</v>
      </c>
      <c r="P7" s="135">
        <v>15698</v>
      </c>
      <c r="Q7" s="136" t="s">
        <v>3905</v>
      </c>
      <c r="R7" s="134" t="s">
        <v>2696</v>
      </c>
      <c r="S7" s="135" t="s">
        <v>3897</v>
      </c>
      <c r="T7" s="135">
        <v>351.16429999999997</v>
      </c>
      <c r="U7" s="137">
        <v>4.1442736388115674E-5</v>
      </c>
      <c r="V7" s="137">
        <v>4.0625853300382417E-2</v>
      </c>
      <c r="W7" s="138">
        <v>2.441176572516358E-2</v>
      </c>
      <c r="X7" s="188"/>
    </row>
    <row r="8" spans="1:24" ht="15" x14ac:dyDescent="0.2">
      <c r="A8" s="133" t="s">
        <v>1206</v>
      </c>
      <c r="B8" s="134" t="s">
        <v>1207</v>
      </c>
      <c r="C8" s="134" t="s">
        <v>2679</v>
      </c>
      <c r="D8" s="134" t="s">
        <v>2680</v>
      </c>
      <c r="E8" s="134" t="s">
        <v>310</v>
      </c>
      <c r="F8" s="134" t="s">
        <v>2697</v>
      </c>
      <c r="G8" s="134" t="s">
        <v>2698</v>
      </c>
      <c r="H8" s="134" t="s">
        <v>322</v>
      </c>
      <c r="I8" s="134" t="s">
        <v>966</v>
      </c>
      <c r="J8" s="134" t="s">
        <v>205</v>
      </c>
      <c r="K8" s="134" t="s">
        <v>225</v>
      </c>
      <c r="L8" s="134" t="s">
        <v>341</v>
      </c>
      <c r="M8" s="134" t="s">
        <v>612</v>
      </c>
      <c r="N8" s="134" t="s">
        <v>340</v>
      </c>
      <c r="O8" s="134" t="s">
        <v>1211</v>
      </c>
      <c r="P8" s="135">
        <v>2464</v>
      </c>
      <c r="Q8" s="136" t="s">
        <v>3905</v>
      </c>
      <c r="R8" s="134" t="s">
        <v>2699</v>
      </c>
      <c r="S8" s="135" t="s">
        <v>3897</v>
      </c>
      <c r="T8" s="135">
        <v>204.48740000000001</v>
      </c>
      <c r="U8" s="137">
        <v>6.0012811176411849E-5</v>
      </c>
      <c r="V8" s="137">
        <v>2.3656944727639677E-2</v>
      </c>
      <c r="W8" s="138">
        <v>1.4215277847686397E-2</v>
      </c>
      <c r="X8" s="188"/>
    </row>
    <row r="9" spans="1:24" ht="15" x14ac:dyDescent="0.2">
      <c r="A9" s="133" t="s">
        <v>1206</v>
      </c>
      <c r="B9" s="134" t="s">
        <v>1207</v>
      </c>
      <c r="C9" s="134" t="s">
        <v>2674</v>
      </c>
      <c r="D9" s="134" t="s">
        <v>2675</v>
      </c>
      <c r="E9" s="134" t="s">
        <v>310</v>
      </c>
      <c r="F9" s="134" t="s">
        <v>2700</v>
      </c>
      <c r="G9" s="134" t="s">
        <v>2701</v>
      </c>
      <c r="H9" s="134" t="s">
        <v>322</v>
      </c>
      <c r="I9" s="134" t="s">
        <v>966</v>
      </c>
      <c r="J9" s="134" t="s">
        <v>205</v>
      </c>
      <c r="K9" s="134" t="s">
        <v>225</v>
      </c>
      <c r="L9" s="134" t="s">
        <v>341</v>
      </c>
      <c r="M9" s="134" t="s">
        <v>596</v>
      </c>
      <c r="N9" s="134" t="s">
        <v>340</v>
      </c>
      <c r="O9" s="134" t="s">
        <v>1211</v>
      </c>
      <c r="P9" s="135">
        <v>9330</v>
      </c>
      <c r="Q9" s="136" t="s">
        <v>3905</v>
      </c>
      <c r="R9" s="134" t="s">
        <v>2702</v>
      </c>
      <c r="S9" s="135" t="s">
        <v>3897</v>
      </c>
      <c r="T9" s="135">
        <v>126.9813</v>
      </c>
      <c r="U9" s="137">
        <v>1.3799940735688597E-4</v>
      </c>
      <c r="V9" s="137">
        <v>1.4690343674757363E-2</v>
      </c>
      <c r="W9" s="138">
        <v>8.8273155903642198E-3</v>
      </c>
      <c r="X9" s="188"/>
    </row>
    <row r="10" spans="1:24" ht="15" x14ac:dyDescent="0.2">
      <c r="A10" s="133" t="s">
        <v>1206</v>
      </c>
      <c r="B10" s="134" t="s">
        <v>1207</v>
      </c>
      <c r="C10" s="134" t="s">
        <v>2679</v>
      </c>
      <c r="D10" s="134" t="s">
        <v>2680</v>
      </c>
      <c r="E10" s="134" t="s">
        <v>310</v>
      </c>
      <c r="F10" s="134" t="s">
        <v>2703</v>
      </c>
      <c r="G10" s="134" t="s">
        <v>2704</v>
      </c>
      <c r="H10" s="134" t="s">
        <v>322</v>
      </c>
      <c r="I10" s="134" t="s">
        <v>966</v>
      </c>
      <c r="J10" s="134" t="s">
        <v>205</v>
      </c>
      <c r="K10" s="134" t="s">
        <v>225</v>
      </c>
      <c r="L10" s="134" t="s">
        <v>341</v>
      </c>
      <c r="M10" s="134" t="s">
        <v>598</v>
      </c>
      <c r="N10" s="134" t="s">
        <v>340</v>
      </c>
      <c r="O10" s="134" t="s">
        <v>1211</v>
      </c>
      <c r="P10" s="135">
        <v>1277</v>
      </c>
      <c r="Q10" s="136" t="s">
        <v>3905</v>
      </c>
      <c r="R10" s="134" t="s">
        <v>2705</v>
      </c>
      <c r="S10" s="135" t="s">
        <v>3897</v>
      </c>
      <c r="T10" s="135">
        <v>91.241699999999994</v>
      </c>
      <c r="U10" s="137">
        <v>1.2873357743383657E-5</v>
      </c>
      <c r="V10" s="137">
        <v>1.0555658163461275E-2</v>
      </c>
      <c r="W10" s="138">
        <v>6.3428145682518245E-3</v>
      </c>
      <c r="X10" s="188"/>
    </row>
    <row r="11" spans="1:24" x14ac:dyDescent="0.2">
      <c r="A11" s="133" t="s">
        <v>1206</v>
      </c>
      <c r="B11" s="134" t="s">
        <v>1207</v>
      </c>
      <c r="C11" s="134" t="s">
        <v>2706</v>
      </c>
      <c r="D11" s="134" t="s">
        <v>2707</v>
      </c>
      <c r="E11" s="134" t="s">
        <v>314</v>
      </c>
      <c r="F11" s="134" t="s">
        <v>2708</v>
      </c>
      <c r="G11" s="134" t="s">
        <v>2709</v>
      </c>
      <c r="H11" s="134" t="s">
        <v>322</v>
      </c>
      <c r="I11" s="134" t="s">
        <v>966</v>
      </c>
      <c r="J11" s="134" t="s">
        <v>206</v>
      </c>
      <c r="K11" s="134" t="s">
        <v>225</v>
      </c>
      <c r="L11" s="134" t="s">
        <v>345</v>
      </c>
      <c r="M11" s="134" t="s">
        <v>605</v>
      </c>
      <c r="N11" s="134" t="s">
        <v>340</v>
      </c>
      <c r="O11" s="134" t="s">
        <v>1212</v>
      </c>
      <c r="P11" s="135">
        <v>494</v>
      </c>
      <c r="Q11" s="134" t="s">
        <v>1213</v>
      </c>
      <c r="R11" s="134" t="s">
        <v>2710</v>
      </c>
      <c r="S11" s="135">
        <v>0.78790000000000004</v>
      </c>
      <c r="T11" s="135">
        <v>954.05809999999997</v>
      </c>
      <c r="U11" s="137">
        <v>5.2389779962924154E-7</v>
      </c>
      <c r="V11" s="137">
        <v>0.11046520604754055</v>
      </c>
      <c r="W11" s="138">
        <v>6.6377700694082387E-2</v>
      </c>
      <c r="X11" s="188"/>
    </row>
    <row r="12" spans="1:24" x14ac:dyDescent="0.2">
      <c r="A12" s="133" t="s">
        <v>1206</v>
      </c>
      <c r="B12" s="134" t="s">
        <v>1207</v>
      </c>
      <c r="C12" s="134" t="s">
        <v>2711</v>
      </c>
      <c r="D12" s="134" t="s">
        <v>2712</v>
      </c>
      <c r="E12" s="134" t="s">
        <v>314</v>
      </c>
      <c r="F12" s="134" t="s">
        <v>2713</v>
      </c>
      <c r="G12" s="134" t="s">
        <v>2714</v>
      </c>
      <c r="H12" s="134" t="s">
        <v>322</v>
      </c>
      <c r="I12" s="134" t="s">
        <v>966</v>
      </c>
      <c r="J12" s="134" t="s">
        <v>206</v>
      </c>
      <c r="K12" s="134" t="s">
        <v>225</v>
      </c>
      <c r="L12" s="134" t="s">
        <v>345</v>
      </c>
      <c r="M12" s="134" t="s">
        <v>598</v>
      </c>
      <c r="N12" s="134" t="s">
        <v>340</v>
      </c>
      <c r="O12" s="134" t="s">
        <v>1212</v>
      </c>
      <c r="P12" s="135">
        <v>443</v>
      </c>
      <c r="Q12" s="134" t="s">
        <v>1213</v>
      </c>
      <c r="R12" s="134" t="s">
        <v>2715</v>
      </c>
      <c r="S12" s="135">
        <v>0.25403999999999999</v>
      </c>
      <c r="T12" s="135">
        <v>724.97469999999998</v>
      </c>
      <c r="U12" s="137">
        <v>8.1983899324511891E-7</v>
      </c>
      <c r="V12" s="137">
        <v>8.3901008578686015E-2</v>
      </c>
      <c r="W12" s="138">
        <v>5.0415476824176464E-2</v>
      </c>
      <c r="X12" s="188"/>
    </row>
    <row r="13" spans="1:24" x14ac:dyDescent="0.2">
      <c r="A13" s="133" t="s">
        <v>1206</v>
      </c>
      <c r="B13" s="134" t="s">
        <v>1207</v>
      </c>
      <c r="C13" s="134" t="s">
        <v>2716</v>
      </c>
      <c r="D13" s="134" t="s">
        <v>2717</v>
      </c>
      <c r="E13" s="134" t="s">
        <v>314</v>
      </c>
      <c r="F13" s="134" t="s">
        <v>2716</v>
      </c>
      <c r="G13" s="134" t="s">
        <v>2718</v>
      </c>
      <c r="H13" s="134" t="s">
        <v>322</v>
      </c>
      <c r="I13" s="134" t="s">
        <v>966</v>
      </c>
      <c r="J13" s="134" t="s">
        <v>206</v>
      </c>
      <c r="K13" s="134" t="s">
        <v>225</v>
      </c>
      <c r="L13" s="134" t="s">
        <v>345</v>
      </c>
      <c r="M13" s="134" t="s">
        <v>587</v>
      </c>
      <c r="N13" s="134" t="s">
        <v>340</v>
      </c>
      <c r="O13" s="134" t="s">
        <v>1212</v>
      </c>
      <c r="P13" s="135">
        <v>2152</v>
      </c>
      <c r="Q13" s="134" t="s">
        <v>1213</v>
      </c>
      <c r="R13" s="134" t="s">
        <v>2719</v>
      </c>
      <c r="S13" s="135" t="s">
        <v>3897</v>
      </c>
      <c r="T13" s="135">
        <v>333.65409999999997</v>
      </c>
      <c r="U13" s="137">
        <v>2.3218553264030125E-6</v>
      </c>
      <c r="V13" s="137">
        <v>3.8600118155984048E-2</v>
      </c>
      <c r="W13" s="138">
        <v>2.3194516910704389E-2</v>
      </c>
      <c r="X13" s="188"/>
    </row>
    <row r="14" spans="1:24" x14ac:dyDescent="0.2">
      <c r="A14" s="133" t="s">
        <v>1206</v>
      </c>
      <c r="B14" s="134" t="s">
        <v>1207</v>
      </c>
      <c r="C14" s="134" t="s">
        <v>2720</v>
      </c>
      <c r="D14" s="134" t="s">
        <v>2721</v>
      </c>
      <c r="E14" s="134" t="s">
        <v>314</v>
      </c>
      <c r="F14" s="134" t="s">
        <v>2720</v>
      </c>
      <c r="G14" s="134" t="s">
        <v>2722</v>
      </c>
      <c r="H14" s="134" t="s">
        <v>322</v>
      </c>
      <c r="I14" s="134" t="s">
        <v>966</v>
      </c>
      <c r="J14" s="134" t="s">
        <v>206</v>
      </c>
      <c r="K14" s="134" t="s">
        <v>269</v>
      </c>
      <c r="L14" s="134" t="s">
        <v>345</v>
      </c>
      <c r="M14" s="134" t="s">
        <v>708</v>
      </c>
      <c r="N14" s="134" t="s">
        <v>340</v>
      </c>
      <c r="O14" s="134" t="s">
        <v>1212</v>
      </c>
      <c r="P14" s="135">
        <v>650</v>
      </c>
      <c r="Q14" s="134" t="s">
        <v>1213</v>
      </c>
      <c r="R14" s="134" t="s">
        <v>2723</v>
      </c>
      <c r="S14" s="135" t="s">
        <v>3897</v>
      </c>
      <c r="T14" s="135">
        <v>162.102</v>
      </c>
      <c r="U14" s="137">
        <v>1.1690647482014388E-5</v>
      </c>
      <c r="V14" s="137">
        <v>1.8753427798056926E-2</v>
      </c>
      <c r="W14" s="138">
        <v>1.1268791883951064E-2</v>
      </c>
      <c r="X14" s="188"/>
    </row>
    <row r="15" spans="1:24" x14ac:dyDescent="0.2">
      <c r="A15" s="133" t="s">
        <v>1206</v>
      </c>
      <c r="B15" s="134" t="s">
        <v>1207</v>
      </c>
      <c r="C15" s="134" t="s">
        <v>2724</v>
      </c>
      <c r="D15" s="134" t="s">
        <v>2725</v>
      </c>
      <c r="E15" s="134" t="s">
        <v>314</v>
      </c>
      <c r="F15" s="134" t="s">
        <v>2726</v>
      </c>
      <c r="G15" s="134" t="s">
        <v>2727</v>
      </c>
      <c r="H15" s="134" t="s">
        <v>322</v>
      </c>
      <c r="I15" s="134" t="s">
        <v>966</v>
      </c>
      <c r="J15" s="134" t="s">
        <v>206</v>
      </c>
      <c r="K15" s="134" t="s">
        <v>225</v>
      </c>
      <c r="L15" s="134" t="s">
        <v>345</v>
      </c>
      <c r="M15" s="134" t="s">
        <v>584</v>
      </c>
      <c r="N15" s="134" t="s">
        <v>340</v>
      </c>
      <c r="O15" s="134" t="s">
        <v>1212</v>
      </c>
      <c r="P15" s="135">
        <v>320</v>
      </c>
      <c r="Q15" s="134" t="s">
        <v>1213</v>
      </c>
      <c r="R15" s="134" t="s">
        <v>2728</v>
      </c>
      <c r="S15" s="135" t="s">
        <v>3897</v>
      </c>
      <c r="T15" s="135">
        <v>148.37079999999997</v>
      </c>
      <c r="U15" s="137">
        <v>2.3251420516472176E-6</v>
      </c>
      <c r="V15" s="137">
        <v>1.7164874594194496E-2</v>
      </c>
      <c r="W15" s="138">
        <v>1.0314242366728182E-2</v>
      </c>
      <c r="X15" s="188"/>
    </row>
    <row r="16" spans="1:24" x14ac:dyDescent="0.2">
      <c r="A16" s="133" t="s">
        <v>1206</v>
      </c>
      <c r="B16" s="134" t="s">
        <v>1207</v>
      </c>
      <c r="C16" s="134" t="s">
        <v>2729</v>
      </c>
      <c r="D16" s="134" t="s">
        <v>2730</v>
      </c>
      <c r="E16" s="134" t="s">
        <v>314</v>
      </c>
      <c r="F16" s="134" t="s">
        <v>2731</v>
      </c>
      <c r="G16" s="134" t="s">
        <v>2732</v>
      </c>
      <c r="H16" s="134" t="s">
        <v>322</v>
      </c>
      <c r="I16" s="134" t="s">
        <v>966</v>
      </c>
      <c r="J16" s="134" t="s">
        <v>206</v>
      </c>
      <c r="K16" s="134" t="s">
        <v>225</v>
      </c>
      <c r="L16" s="134" t="s">
        <v>345</v>
      </c>
      <c r="M16" s="134" t="s">
        <v>605</v>
      </c>
      <c r="N16" s="134" t="s">
        <v>340</v>
      </c>
      <c r="O16" s="134" t="s">
        <v>1212</v>
      </c>
      <c r="P16" s="135">
        <v>233</v>
      </c>
      <c r="Q16" s="134" t="s">
        <v>1213</v>
      </c>
      <c r="R16" s="134" t="s">
        <v>2733</v>
      </c>
      <c r="S16" s="135" t="s">
        <v>3897</v>
      </c>
      <c r="T16" s="135">
        <v>145.26410000000001</v>
      </c>
      <c r="U16" s="137">
        <v>1.0117545908907348E-6</v>
      </c>
      <c r="V16" s="137">
        <v>1.6805460333001603E-2</v>
      </c>
      <c r="W16" s="138">
        <v>1.0098273075507385E-2</v>
      </c>
      <c r="X16" s="188"/>
    </row>
    <row r="17" spans="1:24" x14ac:dyDescent="0.2">
      <c r="A17" s="133" t="s">
        <v>1206</v>
      </c>
      <c r="B17" s="134" t="s">
        <v>1207</v>
      </c>
      <c r="C17" s="134" t="s">
        <v>2734</v>
      </c>
      <c r="D17" s="134" t="s">
        <v>2735</v>
      </c>
      <c r="E17" s="134" t="s">
        <v>314</v>
      </c>
      <c r="F17" s="134" t="s">
        <v>2736</v>
      </c>
      <c r="G17" s="134" t="s">
        <v>2737</v>
      </c>
      <c r="H17" s="134" t="s">
        <v>322</v>
      </c>
      <c r="I17" s="134" t="s">
        <v>966</v>
      </c>
      <c r="J17" s="134" t="s">
        <v>206</v>
      </c>
      <c r="K17" s="134" t="s">
        <v>239</v>
      </c>
      <c r="L17" s="134" t="s">
        <v>369</v>
      </c>
      <c r="M17" s="134" t="s">
        <v>582</v>
      </c>
      <c r="N17" s="134" t="s">
        <v>340</v>
      </c>
      <c r="O17" s="134" t="s">
        <v>1217</v>
      </c>
      <c r="P17" s="135">
        <v>225</v>
      </c>
      <c r="Q17" s="134" t="s">
        <v>1218</v>
      </c>
      <c r="R17" s="134" t="s">
        <v>2738</v>
      </c>
      <c r="S17" s="135" t="s">
        <v>3897</v>
      </c>
      <c r="T17" s="135">
        <v>138.55620000000002</v>
      </c>
      <c r="U17" s="137">
        <v>5.1264524948735474E-6</v>
      </c>
      <c r="V17" s="137">
        <v>1.6029437405677381E-2</v>
      </c>
      <c r="W17" s="138">
        <v>9.6319668108949402E-3</v>
      </c>
      <c r="X17" s="188"/>
    </row>
    <row r="18" spans="1:24" x14ac:dyDescent="0.2">
      <c r="A18" s="133" t="s">
        <v>1206</v>
      </c>
      <c r="B18" s="134" t="s">
        <v>1207</v>
      </c>
      <c r="C18" s="134" t="s">
        <v>2739</v>
      </c>
      <c r="D18" s="134" t="s">
        <v>2740</v>
      </c>
      <c r="E18" s="134" t="s">
        <v>314</v>
      </c>
      <c r="F18" s="134" t="s">
        <v>2739</v>
      </c>
      <c r="G18" s="134" t="s">
        <v>2741</v>
      </c>
      <c r="H18" s="134" t="s">
        <v>322</v>
      </c>
      <c r="I18" s="134" t="s">
        <v>966</v>
      </c>
      <c r="J18" s="134" t="s">
        <v>206</v>
      </c>
      <c r="K18" s="134" t="s">
        <v>225</v>
      </c>
      <c r="L18" s="134" t="s">
        <v>345</v>
      </c>
      <c r="M18" s="134" t="s">
        <v>605</v>
      </c>
      <c r="N18" s="134" t="s">
        <v>340</v>
      </c>
      <c r="O18" s="134" t="s">
        <v>1212</v>
      </c>
      <c r="P18" s="135">
        <v>77</v>
      </c>
      <c r="Q18" s="134" t="s">
        <v>1213</v>
      </c>
      <c r="R18" s="134" t="s">
        <v>2742</v>
      </c>
      <c r="S18" s="135" t="s">
        <v>3897</v>
      </c>
      <c r="T18" s="135">
        <v>136.24820000000003</v>
      </c>
      <c r="U18" s="137">
        <v>1.03151616801121E-7</v>
      </c>
      <c r="V18" s="137">
        <v>1.5762418420085137E-2</v>
      </c>
      <c r="W18" s="138">
        <v>9.4715171368351132E-3</v>
      </c>
      <c r="X18" s="188"/>
    </row>
    <row r="19" spans="1:24" x14ac:dyDescent="0.2">
      <c r="A19" s="133" t="s">
        <v>1206</v>
      </c>
      <c r="B19" s="134" t="s">
        <v>1207</v>
      </c>
      <c r="C19" s="134" t="s">
        <v>2743</v>
      </c>
      <c r="D19" s="134" t="s">
        <v>2744</v>
      </c>
      <c r="E19" s="134" t="s">
        <v>314</v>
      </c>
      <c r="F19" s="134" t="s">
        <v>2743</v>
      </c>
      <c r="G19" s="134" t="s">
        <v>2745</v>
      </c>
      <c r="H19" s="134" t="s">
        <v>322</v>
      </c>
      <c r="I19" s="134" t="s">
        <v>966</v>
      </c>
      <c r="J19" s="134" t="s">
        <v>206</v>
      </c>
      <c r="K19" s="134" t="s">
        <v>225</v>
      </c>
      <c r="L19" s="134" t="s">
        <v>345</v>
      </c>
      <c r="M19" s="134" t="s">
        <v>612</v>
      </c>
      <c r="N19" s="134" t="s">
        <v>340</v>
      </c>
      <c r="O19" s="134" t="s">
        <v>1212</v>
      </c>
      <c r="P19" s="135">
        <v>148</v>
      </c>
      <c r="Q19" s="134" t="s">
        <v>1213</v>
      </c>
      <c r="R19" s="134" t="s">
        <v>2746</v>
      </c>
      <c r="S19" s="135" t="s">
        <v>3897</v>
      </c>
      <c r="T19" s="135">
        <v>113.46299999999999</v>
      </c>
      <c r="U19" s="137">
        <v>4.8468017658077785E-7</v>
      </c>
      <c r="V19" s="137">
        <v>1.3126424259101783E-2</v>
      </c>
      <c r="W19" s="138">
        <v>7.8875683287932385E-3</v>
      </c>
      <c r="X19" s="188"/>
    </row>
    <row r="20" spans="1:24" x14ac:dyDescent="0.2">
      <c r="A20" s="133" t="s">
        <v>1206</v>
      </c>
      <c r="B20" s="134" t="s">
        <v>1207</v>
      </c>
      <c r="C20" s="134" t="s">
        <v>2747</v>
      </c>
      <c r="D20" s="134" t="s">
        <v>2748</v>
      </c>
      <c r="E20" s="134" t="s">
        <v>314</v>
      </c>
      <c r="F20" s="134" t="s">
        <v>2747</v>
      </c>
      <c r="G20" s="134" t="s">
        <v>2749</v>
      </c>
      <c r="H20" s="134" t="s">
        <v>322</v>
      </c>
      <c r="I20" s="134" t="s">
        <v>966</v>
      </c>
      <c r="J20" s="134" t="s">
        <v>206</v>
      </c>
      <c r="K20" s="134" t="s">
        <v>252</v>
      </c>
      <c r="L20" s="134" t="s">
        <v>345</v>
      </c>
      <c r="M20" s="134" t="s">
        <v>600</v>
      </c>
      <c r="N20" s="134" t="s">
        <v>340</v>
      </c>
      <c r="O20" s="134" t="s">
        <v>1212</v>
      </c>
      <c r="P20" s="135">
        <v>337</v>
      </c>
      <c r="Q20" s="134" t="s">
        <v>1213</v>
      </c>
      <c r="R20" s="134" t="s">
        <v>2750</v>
      </c>
      <c r="S20" s="135" t="s">
        <v>3897</v>
      </c>
      <c r="T20" s="135">
        <v>88.509500000000003</v>
      </c>
      <c r="U20" s="137">
        <v>1.9707602339181285E-6</v>
      </c>
      <c r="V20" s="137">
        <v>1.0239573857119247E-2</v>
      </c>
      <c r="W20" s="138">
        <v>6.1528819167756829E-3</v>
      </c>
      <c r="X20" s="188"/>
    </row>
    <row r="21" spans="1:24" x14ac:dyDescent="0.2">
      <c r="A21" s="133" t="s">
        <v>1206</v>
      </c>
      <c r="B21" s="134" t="s">
        <v>1207</v>
      </c>
      <c r="C21" s="134" t="s">
        <v>2751</v>
      </c>
      <c r="D21" s="134" t="s">
        <v>2752</v>
      </c>
      <c r="E21" s="134" t="s">
        <v>314</v>
      </c>
      <c r="F21" s="134" t="s">
        <v>2751</v>
      </c>
      <c r="G21" s="134" t="s">
        <v>2753</v>
      </c>
      <c r="H21" s="134" t="s">
        <v>322</v>
      </c>
      <c r="I21" s="134" t="s">
        <v>966</v>
      </c>
      <c r="J21" s="134" t="s">
        <v>206</v>
      </c>
      <c r="K21" s="134" t="s">
        <v>225</v>
      </c>
      <c r="L21" s="134" t="s">
        <v>345</v>
      </c>
      <c r="M21" s="134" t="s">
        <v>590</v>
      </c>
      <c r="N21" s="134" t="s">
        <v>340</v>
      </c>
      <c r="O21" s="134" t="s">
        <v>1212</v>
      </c>
      <c r="P21" s="135">
        <v>160</v>
      </c>
      <c r="Q21" s="134" t="s">
        <v>1213</v>
      </c>
      <c r="R21" s="134" t="s">
        <v>2754</v>
      </c>
      <c r="S21" s="135" t="s">
        <v>3897</v>
      </c>
      <c r="T21" s="135">
        <v>87.007100000000008</v>
      </c>
      <c r="U21" s="137">
        <v>5.1660397462182973E-7</v>
      </c>
      <c r="V21" s="137">
        <v>1.0065762638140493E-2</v>
      </c>
      <c r="W21" s="138">
        <v>6.0484400795361801E-3</v>
      </c>
      <c r="X21" s="188"/>
    </row>
    <row r="22" spans="1:24" x14ac:dyDescent="0.2">
      <c r="A22" s="133" t="s">
        <v>1206</v>
      </c>
      <c r="B22" s="134" t="s">
        <v>1207</v>
      </c>
      <c r="C22" s="134" t="s">
        <v>2755</v>
      </c>
      <c r="D22" s="134" t="s">
        <v>2756</v>
      </c>
      <c r="E22" s="134" t="s">
        <v>314</v>
      </c>
      <c r="F22" s="134" t="s">
        <v>2755</v>
      </c>
      <c r="G22" s="134" t="s">
        <v>2757</v>
      </c>
      <c r="H22" s="134" t="s">
        <v>322</v>
      </c>
      <c r="I22" s="134" t="s">
        <v>966</v>
      </c>
      <c r="J22" s="134" t="s">
        <v>206</v>
      </c>
      <c r="K22" s="134" t="s">
        <v>225</v>
      </c>
      <c r="L22" s="134" t="s">
        <v>345</v>
      </c>
      <c r="M22" s="134" t="s">
        <v>709</v>
      </c>
      <c r="N22" s="134" t="s">
        <v>340</v>
      </c>
      <c r="O22" s="134" t="s">
        <v>1212</v>
      </c>
      <c r="P22" s="135">
        <v>244</v>
      </c>
      <c r="Q22" s="134" t="s">
        <v>1213</v>
      </c>
      <c r="R22" s="134" t="s">
        <v>2758</v>
      </c>
      <c r="S22" s="135" t="s">
        <v>3897</v>
      </c>
      <c r="T22" s="135">
        <v>84.795699999999997</v>
      </c>
      <c r="U22" s="137">
        <v>5.2793969370843014E-7</v>
      </c>
      <c r="V22" s="137">
        <v>9.8099281951325862E-3</v>
      </c>
      <c r="W22" s="138">
        <v>5.8947111119017218E-3</v>
      </c>
      <c r="X22" s="188"/>
    </row>
    <row r="23" spans="1:24" x14ac:dyDescent="0.2">
      <c r="A23" s="133" t="s">
        <v>1206</v>
      </c>
      <c r="B23" s="134" t="s">
        <v>1207</v>
      </c>
      <c r="C23" s="134" t="s">
        <v>2759</v>
      </c>
      <c r="D23" s="134" t="s">
        <v>2760</v>
      </c>
      <c r="E23" s="134" t="s">
        <v>314</v>
      </c>
      <c r="F23" s="134" t="s">
        <v>2761</v>
      </c>
      <c r="G23" s="134" t="s">
        <v>2762</v>
      </c>
      <c r="H23" s="134" t="s">
        <v>322</v>
      </c>
      <c r="I23" s="134" t="s">
        <v>966</v>
      </c>
      <c r="J23" s="134" t="s">
        <v>206</v>
      </c>
      <c r="K23" s="134" t="s">
        <v>225</v>
      </c>
      <c r="L23" s="134" t="s">
        <v>345</v>
      </c>
      <c r="M23" s="134" t="s">
        <v>598</v>
      </c>
      <c r="N23" s="134" t="s">
        <v>340</v>
      </c>
      <c r="O23" s="134" t="s">
        <v>1212</v>
      </c>
      <c r="P23" s="135">
        <v>117</v>
      </c>
      <c r="Q23" s="134" t="s">
        <v>1213</v>
      </c>
      <c r="R23" s="134" t="s">
        <v>2763</v>
      </c>
      <c r="S23" s="135" t="s">
        <v>3897</v>
      </c>
      <c r="T23" s="135">
        <v>82.121499999999997</v>
      </c>
      <c r="U23" s="137">
        <v>8.8301886792452828E-6</v>
      </c>
      <c r="V23" s="137">
        <v>9.5005557233362216E-3</v>
      </c>
      <c r="W23" s="138">
        <v>5.7088115506674832E-3</v>
      </c>
      <c r="X23" s="188"/>
    </row>
    <row r="24" spans="1:24" x14ac:dyDescent="0.2">
      <c r="A24" s="133" t="s">
        <v>1206</v>
      </c>
      <c r="B24" s="134" t="s">
        <v>1207</v>
      </c>
      <c r="C24" s="134" t="s">
        <v>2764</v>
      </c>
      <c r="D24" s="134" t="s">
        <v>2765</v>
      </c>
      <c r="E24" s="134" t="s">
        <v>314</v>
      </c>
      <c r="F24" s="134" t="s">
        <v>2764</v>
      </c>
      <c r="G24" s="134" t="s">
        <v>2766</v>
      </c>
      <c r="H24" s="134" t="s">
        <v>322</v>
      </c>
      <c r="I24" s="134" t="s">
        <v>966</v>
      </c>
      <c r="J24" s="134" t="s">
        <v>206</v>
      </c>
      <c r="K24" s="134" t="s">
        <v>254</v>
      </c>
      <c r="L24" s="134" t="s">
        <v>315</v>
      </c>
      <c r="M24" s="134" t="s">
        <v>611</v>
      </c>
      <c r="N24" s="134" t="s">
        <v>340</v>
      </c>
      <c r="O24" s="134" t="s">
        <v>1217</v>
      </c>
      <c r="P24" s="135">
        <v>87</v>
      </c>
      <c r="Q24" s="134" t="s">
        <v>1218</v>
      </c>
      <c r="R24" s="134" t="s">
        <v>2767</v>
      </c>
      <c r="S24" s="135" t="s">
        <v>3897</v>
      </c>
      <c r="T24" s="135">
        <v>81.113799999999998</v>
      </c>
      <c r="U24" s="137">
        <v>8.6215439500545048E-6</v>
      </c>
      <c r="V24" s="137">
        <v>9.3839809491861586E-3</v>
      </c>
      <c r="W24" s="138">
        <v>5.638762657048592E-3</v>
      </c>
      <c r="X24" s="188"/>
    </row>
    <row r="25" spans="1:24" x14ac:dyDescent="0.2">
      <c r="A25" s="133" t="s">
        <v>1206</v>
      </c>
      <c r="B25" s="134" t="s">
        <v>1207</v>
      </c>
      <c r="C25" s="134" t="s">
        <v>2768</v>
      </c>
      <c r="D25" s="134" t="s">
        <v>2769</v>
      </c>
      <c r="E25" s="134" t="s">
        <v>314</v>
      </c>
      <c r="F25" s="134" t="s">
        <v>2770</v>
      </c>
      <c r="G25" s="134" t="s">
        <v>2771</v>
      </c>
      <c r="H25" s="134" t="s">
        <v>322</v>
      </c>
      <c r="I25" s="134" t="s">
        <v>966</v>
      </c>
      <c r="J25" s="134" t="s">
        <v>206</v>
      </c>
      <c r="K25" s="134" t="s">
        <v>225</v>
      </c>
      <c r="L25" s="134" t="s">
        <v>345</v>
      </c>
      <c r="M25" s="134" t="s">
        <v>581</v>
      </c>
      <c r="N25" s="134" t="s">
        <v>340</v>
      </c>
      <c r="O25" s="134" t="s">
        <v>1212</v>
      </c>
      <c r="P25" s="135">
        <v>478</v>
      </c>
      <c r="Q25" s="134" t="s">
        <v>1213</v>
      </c>
      <c r="R25" s="134" t="s">
        <v>2772</v>
      </c>
      <c r="S25" s="135" t="s">
        <v>3897</v>
      </c>
      <c r="T25" s="135">
        <v>76.644600000000011</v>
      </c>
      <c r="U25" s="137">
        <v>2.0964912280701754E-5</v>
      </c>
      <c r="V25" s="137">
        <v>8.8669400514163142E-3</v>
      </c>
      <c r="W25" s="138">
        <v>5.3280767208453298E-3</v>
      </c>
      <c r="X25" s="188"/>
    </row>
    <row r="26" spans="1:24" x14ac:dyDescent="0.2">
      <c r="A26" s="133" t="s">
        <v>1206</v>
      </c>
      <c r="B26" s="134" t="s">
        <v>1207</v>
      </c>
      <c r="C26" s="134" t="s">
        <v>2773</v>
      </c>
      <c r="D26" s="134" t="s">
        <v>2774</v>
      </c>
      <c r="E26" s="134" t="s">
        <v>314</v>
      </c>
      <c r="F26" s="134" t="s">
        <v>2773</v>
      </c>
      <c r="G26" s="134" t="s">
        <v>2775</v>
      </c>
      <c r="H26" s="134" t="s">
        <v>322</v>
      </c>
      <c r="I26" s="134" t="s">
        <v>966</v>
      </c>
      <c r="J26" s="134" t="s">
        <v>206</v>
      </c>
      <c r="K26" s="134" t="s">
        <v>269</v>
      </c>
      <c r="L26" s="134" t="s">
        <v>345</v>
      </c>
      <c r="M26" s="134" t="s">
        <v>589</v>
      </c>
      <c r="N26" s="134" t="s">
        <v>340</v>
      </c>
      <c r="O26" s="134" t="s">
        <v>1212</v>
      </c>
      <c r="P26" s="135">
        <v>786</v>
      </c>
      <c r="Q26" s="134" t="s">
        <v>1213</v>
      </c>
      <c r="R26" s="134" t="s">
        <v>2776</v>
      </c>
      <c r="S26" s="135" t="s">
        <v>3897</v>
      </c>
      <c r="T26" s="135">
        <v>75.9482</v>
      </c>
      <c r="U26" s="137">
        <v>3.6617749825296996E-6</v>
      </c>
      <c r="V26" s="137">
        <v>8.7863774974376273E-3</v>
      </c>
      <c r="W26" s="138">
        <v>5.2796672959550461E-3</v>
      </c>
      <c r="X26" s="188"/>
    </row>
    <row r="27" spans="1:24" x14ac:dyDescent="0.2">
      <c r="A27" s="133" t="s">
        <v>1206</v>
      </c>
      <c r="B27" s="134" t="s">
        <v>1207</v>
      </c>
      <c r="C27" s="134" t="s">
        <v>2777</v>
      </c>
      <c r="D27" s="134" t="s">
        <v>2778</v>
      </c>
      <c r="E27" s="134" t="s">
        <v>314</v>
      </c>
      <c r="F27" s="134" t="s">
        <v>2777</v>
      </c>
      <c r="G27" s="134" t="s">
        <v>2779</v>
      </c>
      <c r="H27" s="134" t="s">
        <v>322</v>
      </c>
      <c r="I27" s="134" t="s">
        <v>966</v>
      </c>
      <c r="J27" s="134" t="s">
        <v>206</v>
      </c>
      <c r="K27" s="134" t="s">
        <v>225</v>
      </c>
      <c r="L27" s="134" t="s">
        <v>345</v>
      </c>
      <c r="M27" s="134" t="s">
        <v>709</v>
      </c>
      <c r="N27" s="134" t="s">
        <v>340</v>
      </c>
      <c r="O27" s="134" t="s">
        <v>1212</v>
      </c>
      <c r="P27" s="135">
        <v>215</v>
      </c>
      <c r="Q27" s="134" t="s">
        <v>1213</v>
      </c>
      <c r="R27" s="134" t="s">
        <v>2780</v>
      </c>
      <c r="S27" s="135" t="s">
        <v>3897</v>
      </c>
      <c r="T27" s="135">
        <v>64.626900000000006</v>
      </c>
      <c r="U27" s="137">
        <v>1.2928442573662057E-6</v>
      </c>
      <c r="V27" s="137">
        <v>7.4766291571434721E-3</v>
      </c>
      <c r="W27" s="138">
        <v>4.4926494970727324E-3</v>
      </c>
      <c r="X27" s="188"/>
    </row>
    <row r="28" spans="1:24" x14ac:dyDescent="0.2">
      <c r="A28" s="133" t="s">
        <v>1206</v>
      </c>
      <c r="B28" s="134" t="s">
        <v>1207</v>
      </c>
      <c r="C28" s="134" t="s">
        <v>2781</v>
      </c>
      <c r="D28" s="134" t="s">
        <v>2782</v>
      </c>
      <c r="E28" s="134" t="s">
        <v>314</v>
      </c>
      <c r="F28" s="134" t="s">
        <v>2783</v>
      </c>
      <c r="G28" s="134" t="s">
        <v>2784</v>
      </c>
      <c r="H28" s="134" t="s">
        <v>322</v>
      </c>
      <c r="I28" s="134" t="s">
        <v>966</v>
      </c>
      <c r="J28" s="134" t="s">
        <v>206</v>
      </c>
      <c r="K28" s="134" t="s">
        <v>225</v>
      </c>
      <c r="L28" s="134" t="s">
        <v>345</v>
      </c>
      <c r="M28" s="134" t="s">
        <v>709</v>
      </c>
      <c r="N28" s="134" t="s">
        <v>340</v>
      </c>
      <c r="O28" s="134" t="s">
        <v>1212</v>
      </c>
      <c r="P28" s="135">
        <v>42</v>
      </c>
      <c r="Q28" s="134" t="s">
        <v>1213</v>
      </c>
      <c r="R28" s="134" t="s">
        <v>2785</v>
      </c>
      <c r="S28" s="135">
        <v>3.9189999999999996E-2</v>
      </c>
      <c r="T28" s="135">
        <v>61.6387</v>
      </c>
      <c r="U28" s="137">
        <v>4.7595843296352116E-7</v>
      </c>
      <c r="V28" s="137">
        <v>7.1354611618319646E-3</v>
      </c>
      <c r="W28" s="138">
        <v>4.2876442480041591E-3</v>
      </c>
      <c r="X28" s="188"/>
    </row>
    <row r="29" spans="1:24" x14ac:dyDescent="0.2">
      <c r="A29" s="133" t="s">
        <v>1206</v>
      </c>
      <c r="B29" s="134" t="s">
        <v>1207</v>
      </c>
      <c r="C29" s="134" t="s">
        <v>2786</v>
      </c>
      <c r="D29" s="134" t="s">
        <v>2787</v>
      </c>
      <c r="E29" s="134" t="s">
        <v>314</v>
      </c>
      <c r="F29" s="134" t="s">
        <v>2788</v>
      </c>
      <c r="G29" s="134" t="s">
        <v>2789</v>
      </c>
      <c r="H29" s="134" t="s">
        <v>322</v>
      </c>
      <c r="I29" s="134" t="s">
        <v>966</v>
      </c>
      <c r="J29" s="134" t="s">
        <v>206</v>
      </c>
      <c r="K29" s="134" t="s">
        <v>225</v>
      </c>
      <c r="L29" s="134" t="s">
        <v>345</v>
      </c>
      <c r="M29" s="134" t="s">
        <v>603</v>
      </c>
      <c r="N29" s="134" t="s">
        <v>340</v>
      </c>
      <c r="O29" s="134" t="s">
        <v>1212</v>
      </c>
      <c r="P29" s="135">
        <v>75</v>
      </c>
      <c r="Q29" s="134" t="s">
        <v>1213</v>
      </c>
      <c r="R29" s="134" t="s">
        <v>2790</v>
      </c>
      <c r="S29" s="135" t="s">
        <v>3897</v>
      </c>
      <c r="T29" s="135">
        <v>58.058599999999998</v>
      </c>
      <c r="U29" s="137">
        <v>2.4654832347140041E-7</v>
      </c>
      <c r="V29" s="137">
        <v>6.716740049840542E-3</v>
      </c>
      <c r="W29" s="138">
        <v>4.0360379219896263E-3</v>
      </c>
      <c r="X29" s="188"/>
    </row>
    <row r="30" spans="1:24" x14ac:dyDescent="0.2">
      <c r="A30" s="133" t="s">
        <v>1206</v>
      </c>
      <c r="B30" s="134" t="s">
        <v>1207</v>
      </c>
      <c r="C30" s="134" t="s">
        <v>2791</v>
      </c>
      <c r="D30" s="134" t="s">
        <v>2792</v>
      </c>
      <c r="E30" s="134" t="s">
        <v>314</v>
      </c>
      <c r="F30" s="134" t="s">
        <v>2793</v>
      </c>
      <c r="G30" s="134" t="s">
        <v>2794</v>
      </c>
      <c r="H30" s="134" t="s">
        <v>322</v>
      </c>
      <c r="I30" s="134" t="s">
        <v>966</v>
      </c>
      <c r="J30" s="134" t="s">
        <v>206</v>
      </c>
      <c r="K30" s="134" t="s">
        <v>269</v>
      </c>
      <c r="L30" s="134" t="s">
        <v>345</v>
      </c>
      <c r="M30" s="134" t="s">
        <v>589</v>
      </c>
      <c r="N30" s="134" t="s">
        <v>340</v>
      </c>
      <c r="O30" s="134" t="s">
        <v>1212</v>
      </c>
      <c r="P30" s="135">
        <v>382</v>
      </c>
      <c r="Q30" s="134" t="s">
        <v>1213</v>
      </c>
      <c r="R30" s="134" t="s">
        <v>2795</v>
      </c>
      <c r="S30" s="135" t="s">
        <v>3897</v>
      </c>
      <c r="T30" s="135">
        <v>55.866</v>
      </c>
      <c r="U30" s="137">
        <v>2.3726708074534161E-6</v>
      </c>
      <c r="V30" s="137">
        <v>6.4630859656251661E-3</v>
      </c>
      <c r="W30" s="138">
        <v>3.8836191153417327E-3</v>
      </c>
      <c r="X30" s="188"/>
    </row>
    <row r="31" spans="1:24" x14ac:dyDescent="0.2">
      <c r="A31" s="133" t="s">
        <v>1206</v>
      </c>
      <c r="B31" s="134" t="s">
        <v>1207</v>
      </c>
      <c r="C31" s="134" t="s">
        <v>2796</v>
      </c>
      <c r="D31" s="134" t="s">
        <v>2797</v>
      </c>
      <c r="E31" s="134" t="s">
        <v>314</v>
      </c>
      <c r="F31" s="134" t="s">
        <v>2796</v>
      </c>
      <c r="G31" s="134" t="s">
        <v>2798</v>
      </c>
      <c r="H31" s="134" t="s">
        <v>322</v>
      </c>
      <c r="I31" s="134" t="s">
        <v>966</v>
      </c>
      <c r="J31" s="134" t="s">
        <v>206</v>
      </c>
      <c r="K31" s="134" t="s">
        <v>245</v>
      </c>
      <c r="L31" s="134" t="s">
        <v>345</v>
      </c>
      <c r="M31" s="134" t="s">
        <v>581</v>
      </c>
      <c r="N31" s="134" t="s">
        <v>340</v>
      </c>
      <c r="O31" s="134" t="s">
        <v>1212</v>
      </c>
      <c r="P31" s="135">
        <v>294</v>
      </c>
      <c r="Q31" s="134" t="s">
        <v>1213</v>
      </c>
      <c r="R31" s="134" t="s">
        <v>2799</v>
      </c>
      <c r="S31" s="135" t="s">
        <v>3897</v>
      </c>
      <c r="T31" s="135">
        <v>55.831400000000002</v>
      </c>
      <c r="U31" s="137">
        <v>2.7071823204419889E-6</v>
      </c>
      <c r="V31" s="137">
        <v>6.4590829631545046E-3</v>
      </c>
      <c r="W31" s="138">
        <v>3.881213741655462E-3</v>
      </c>
      <c r="X31" s="188"/>
    </row>
    <row r="32" spans="1:24" x14ac:dyDescent="0.2">
      <c r="A32" s="133" t="s">
        <v>1206</v>
      </c>
      <c r="B32" s="134" t="s">
        <v>1207</v>
      </c>
      <c r="C32" s="134" t="s">
        <v>2800</v>
      </c>
      <c r="D32" s="134" t="s">
        <v>2801</v>
      </c>
      <c r="E32" s="134" t="s">
        <v>314</v>
      </c>
      <c r="F32" s="134" t="s">
        <v>2800</v>
      </c>
      <c r="G32" s="134" t="s">
        <v>2802</v>
      </c>
      <c r="H32" s="134" t="s">
        <v>322</v>
      </c>
      <c r="I32" s="134" t="s">
        <v>966</v>
      </c>
      <c r="J32" s="134" t="s">
        <v>206</v>
      </c>
      <c r="K32" s="134" t="s">
        <v>225</v>
      </c>
      <c r="L32" s="134" t="s">
        <v>345</v>
      </c>
      <c r="M32" s="134" t="s">
        <v>709</v>
      </c>
      <c r="N32" s="134" t="s">
        <v>340</v>
      </c>
      <c r="O32" s="134" t="s">
        <v>1212</v>
      </c>
      <c r="P32" s="135">
        <v>67</v>
      </c>
      <c r="Q32" s="134" t="s">
        <v>1213</v>
      </c>
      <c r="R32" s="134" t="s">
        <v>2803</v>
      </c>
      <c r="S32" s="135" t="s">
        <v>3897</v>
      </c>
      <c r="T32" s="135">
        <v>45.352199999999996</v>
      </c>
      <c r="U32" s="137">
        <v>6.7777406856645725E-7</v>
      </c>
      <c r="V32" s="137">
        <v>5.2467566308617448E-3</v>
      </c>
      <c r="W32" s="138">
        <v>3.1527360851357137E-3</v>
      </c>
      <c r="X32" s="188"/>
    </row>
    <row r="33" spans="1:24" x14ac:dyDescent="0.2">
      <c r="A33" s="133" t="s">
        <v>1206</v>
      </c>
      <c r="B33" s="134" t="s">
        <v>1207</v>
      </c>
      <c r="C33" s="134" t="s">
        <v>2804</v>
      </c>
      <c r="D33" s="134" t="s">
        <v>2805</v>
      </c>
      <c r="E33" s="134" t="s">
        <v>314</v>
      </c>
      <c r="F33" s="134" t="s">
        <v>2806</v>
      </c>
      <c r="G33" s="134" t="s">
        <v>2807</v>
      </c>
      <c r="H33" s="134" t="s">
        <v>322</v>
      </c>
      <c r="I33" s="134" t="s">
        <v>966</v>
      </c>
      <c r="J33" s="134" t="s">
        <v>206</v>
      </c>
      <c r="K33" s="134" t="s">
        <v>225</v>
      </c>
      <c r="L33" s="134" t="s">
        <v>345</v>
      </c>
      <c r="M33" s="134" t="s">
        <v>709</v>
      </c>
      <c r="N33" s="134" t="s">
        <v>340</v>
      </c>
      <c r="O33" s="134" t="s">
        <v>1212</v>
      </c>
      <c r="P33" s="135">
        <v>207</v>
      </c>
      <c r="Q33" s="134" t="s">
        <v>1213</v>
      </c>
      <c r="R33" s="134" t="s">
        <v>2808</v>
      </c>
      <c r="S33" s="135" t="s">
        <v>3897</v>
      </c>
      <c r="T33" s="135">
        <v>44.643599999999999</v>
      </c>
      <c r="U33" s="137">
        <v>1.7271589486858573E-6</v>
      </c>
      <c r="V33" s="137">
        <v>5.1647802504785276E-3</v>
      </c>
      <c r="W33" s="138">
        <v>3.1034771027307049E-3</v>
      </c>
      <c r="X33" s="188"/>
    </row>
    <row r="34" spans="1:24" x14ac:dyDescent="0.2">
      <c r="A34" s="133" t="s">
        <v>1206</v>
      </c>
      <c r="B34" s="134" t="s">
        <v>1207</v>
      </c>
      <c r="C34" s="134" t="s">
        <v>2809</v>
      </c>
      <c r="D34" s="134" t="s">
        <v>2810</v>
      </c>
      <c r="E34" s="134" t="s">
        <v>314</v>
      </c>
      <c r="F34" s="134" t="s">
        <v>2809</v>
      </c>
      <c r="G34" s="134" t="s">
        <v>2811</v>
      </c>
      <c r="H34" s="134" t="s">
        <v>322</v>
      </c>
      <c r="I34" s="134" t="s">
        <v>966</v>
      </c>
      <c r="J34" s="134" t="s">
        <v>206</v>
      </c>
      <c r="K34" s="134" t="s">
        <v>225</v>
      </c>
      <c r="L34" s="134" t="s">
        <v>345</v>
      </c>
      <c r="M34" s="134" t="s">
        <v>587</v>
      </c>
      <c r="N34" s="134" t="s">
        <v>340</v>
      </c>
      <c r="O34" s="134" t="s">
        <v>1212</v>
      </c>
      <c r="P34" s="135">
        <v>102</v>
      </c>
      <c r="Q34" s="134" t="s">
        <v>1213</v>
      </c>
      <c r="R34" s="134" t="s">
        <v>2812</v>
      </c>
      <c r="S34" s="135" t="s">
        <v>3897</v>
      </c>
      <c r="T34" s="135">
        <v>43.557300000000005</v>
      </c>
      <c r="U34" s="137">
        <v>1.1860465116279071E-5</v>
      </c>
      <c r="V34" s="137">
        <v>5.0391072654661041E-3</v>
      </c>
      <c r="W34" s="138">
        <v>3.0279611635226937E-3</v>
      </c>
      <c r="X34" s="188"/>
    </row>
    <row r="35" spans="1:24" x14ac:dyDescent="0.2">
      <c r="A35" s="133" t="s">
        <v>1206</v>
      </c>
      <c r="B35" s="134" t="s">
        <v>1207</v>
      </c>
      <c r="C35" s="134" t="s">
        <v>2813</v>
      </c>
      <c r="D35" s="134" t="s">
        <v>2814</v>
      </c>
      <c r="E35" s="134" t="s">
        <v>314</v>
      </c>
      <c r="F35" s="134" t="s">
        <v>2815</v>
      </c>
      <c r="G35" s="134" t="s">
        <v>2816</v>
      </c>
      <c r="H35" s="134" t="s">
        <v>322</v>
      </c>
      <c r="I35" s="134" t="s">
        <v>966</v>
      </c>
      <c r="J35" s="134" t="s">
        <v>206</v>
      </c>
      <c r="K35" s="134" t="s">
        <v>244</v>
      </c>
      <c r="L35" s="134" t="s">
        <v>345</v>
      </c>
      <c r="M35" s="134" t="s">
        <v>708</v>
      </c>
      <c r="N35" s="134" t="s">
        <v>340</v>
      </c>
      <c r="O35" s="134" t="s">
        <v>1212</v>
      </c>
      <c r="P35" s="135">
        <v>172</v>
      </c>
      <c r="Q35" s="134" t="s">
        <v>1213</v>
      </c>
      <c r="R35" s="134" t="s">
        <v>2817</v>
      </c>
      <c r="S35" s="135" t="s">
        <v>3897</v>
      </c>
      <c r="T35" s="135">
        <v>42.4895</v>
      </c>
      <c r="U35" s="137">
        <v>3.0255057167985929E-6</v>
      </c>
      <c r="V35" s="137">
        <v>4.9155677956002784E-3</v>
      </c>
      <c r="W35" s="138">
        <v>2.953727237311301E-3</v>
      </c>
      <c r="X35" s="188"/>
    </row>
    <row r="36" spans="1:24" x14ac:dyDescent="0.2">
      <c r="A36" s="133" t="s">
        <v>1206</v>
      </c>
      <c r="B36" s="134" t="s">
        <v>1207</v>
      </c>
      <c r="C36" s="134" t="s">
        <v>2818</v>
      </c>
      <c r="D36" s="134" t="s">
        <v>2819</v>
      </c>
      <c r="E36" s="134" t="s">
        <v>314</v>
      </c>
      <c r="F36" s="134" t="s">
        <v>2820</v>
      </c>
      <c r="G36" s="134" t="s">
        <v>2821</v>
      </c>
      <c r="H36" s="134" t="s">
        <v>322</v>
      </c>
      <c r="I36" s="134" t="s">
        <v>966</v>
      </c>
      <c r="J36" s="134" t="s">
        <v>206</v>
      </c>
      <c r="K36" s="134" t="s">
        <v>225</v>
      </c>
      <c r="L36" s="134" t="s">
        <v>345</v>
      </c>
      <c r="M36" s="134" t="s">
        <v>704</v>
      </c>
      <c r="N36" s="134" t="s">
        <v>340</v>
      </c>
      <c r="O36" s="134" t="s">
        <v>1212</v>
      </c>
      <c r="P36" s="135">
        <v>89</v>
      </c>
      <c r="Q36" s="134" t="s">
        <v>1213</v>
      </c>
      <c r="R36" s="134" t="s">
        <v>2822</v>
      </c>
      <c r="S36" s="135" t="s">
        <v>3897</v>
      </c>
      <c r="T36" s="135">
        <v>33.275199999999998</v>
      </c>
      <c r="U36" s="137">
        <v>3.9696699375557535E-6</v>
      </c>
      <c r="V36" s="137">
        <v>3.8495810132030458E-3</v>
      </c>
      <c r="W36" s="138">
        <v>2.3131839013819802E-3</v>
      </c>
      <c r="X36" s="188"/>
    </row>
    <row r="37" spans="1:24" x14ac:dyDescent="0.2">
      <c r="A37" s="133" t="s">
        <v>1206</v>
      </c>
      <c r="B37" s="134" t="s">
        <v>1207</v>
      </c>
      <c r="C37" s="134" t="s">
        <v>2804</v>
      </c>
      <c r="D37" s="134" t="s">
        <v>2805</v>
      </c>
      <c r="E37" s="134" t="s">
        <v>314</v>
      </c>
      <c r="F37" s="134" t="s">
        <v>2823</v>
      </c>
      <c r="G37" s="134" t="s">
        <v>2824</v>
      </c>
      <c r="H37" s="134" t="s">
        <v>322</v>
      </c>
      <c r="I37" s="134" t="s">
        <v>966</v>
      </c>
      <c r="J37" s="134" t="s">
        <v>206</v>
      </c>
      <c r="K37" s="134" t="s">
        <v>225</v>
      </c>
      <c r="L37" s="134" t="s">
        <v>345</v>
      </c>
      <c r="M37" s="134" t="s">
        <v>709</v>
      </c>
      <c r="N37" s="134" t="s">
        <v>340</v>
      </c>
      <c r="O37" s="134" t="s">
        <v>1212</v>
      </c>
      <c r="P37" s="135">
        <v>66</v>
      </c>
      <c r="Q37" s="134" t="s">
        <v>1213</v>
      </c>
      <c r="R37" s="134" t="s">
        <v>2825</v>
      </c>
      <c r="S37" s="135" t="s">
        <v>3897</v>
      </c>
      <c r="T37" s="135">
        <v>32.051900000000003</v>
      </c>
      <c r="U37" s="137">
        <v>1.6019417475728156E-6</v>
      </c>
      <c r="V37" s="137">
        <v>3.7080493247855784E-3</v>
      </c>
      <c r="W37" s="138">
        <v>2.2281385881232547E-3</v>
      </c>
      <c r="X37" s="188"/>
    </row>
    <row r="38" spans="1:24" x14ac:dyDescent="0.2">
      <c r="A38" s="133" t="s">
        <v>1206</v>
      </c>
      <c r="B38" s="134" t="s">
        <v>1207</v>
      </c>
      <c r="C38" s="134" t="s">
        <v>2826</v>
      </c>
      <c r="D38" s="134" t="s">
        <v>2827</v>
      </c>
      <c r="E38" s="134" t="s">
        <v>314</v>
      </c>
      <c r="F38" s="134" t="s">
        <v>2828</v>
      </c>
      <c r="G38" s="134" t="s">
        <v>2829</v>
      </c>
      <c r="H38" s="134" t="s">
        <v>322</v>
      </c>
      <c r="I38" s="134" t="s">
        <v>966</v>
      </c>
      <c r="J38" s="134" t="s">
        <v>206</v>
      </c>
      <c r="K38" s="134" t="s">
        <v>225</v>
      </c>
      <c r="L38" s="134" t="s">
        <v>345</v>
      </c>
      <c r="M38" s="134" t="s">
        <v>613</v>
      </c>
      <c r="N38" s="134" t="s">
        <v>340</v>
      </c>
      <c r="O38" s="134" t="s">
        <v>1212</v>
      </c>
      <c r="P38" s="135">
        <v>90</v>
      </c>
      <c r="Q38" s="134" t="s">
        <v>1213</v>
      </c>
      <c r="R38" s="134" t="s">
        <v>2830</v>
      </c>
      <c r="S38" s="135" t="s">
        <v>3897</v>
      </c>
      <c r="T38" s="135">
        <v>28.249099999999999</v>
      </c>
      <c r="U38" s="137">
        <v>5.2478134110787169E-6</v>
      </c>
      <c r="V38" s="137">
        <v>3.2681108362333979E-3</v>
      </c>
      <c r="W38" s="138">
        <v>1.9637829021857656E-3</v>
      </c>
      <c r="X38" s="188"/>
    </row>
    <row r="39" spans="1:24" x14ac:dyDescent="0.2">
      <c r="A39" s="133" t="s">
        <v>1206</v>
      </c>
      <c r="B39" s="134" t="s">
        <v>1207</v>
      </c>
      <c r="C39" s="134" t="s">
        <v>2831</v>
      </c>
      <c r="D39" s="134" t="s">
        <v>2740</v>
      </c>
      <c r="E39" s="134" t="s">
        <v>314</v>
      </c>
      <c r="F39" s="134" t="s">
        <v>2831</v>
      </c>
      <c r="G39" s="134" t="s">
        <v>2832</v>
      </c>
      <c r="H39" s="134" t="s">
        <v>322</v>
      </c>
      <c r="I39" s="134" t="s">
        <v>966</v>
      </c>
      <c r="J39" s="134" t="s">
        <v>206</v>
      </c>
      <c r="K39" s="134" t="s">
        <v>302</v>
      </c>
      <c r="L39" s="134" t="s">
        <v>315</v>
      </c>
      <c r="M39" s="134" t="s">
        <v>597</v>
      </c>
      <c r="N39" s="134" t="s">
        <v>340</v>
      </c>
      <c r="O39" s="134" t="s">
        <v>1217</v>
      </c>
      <c r="P39" s="135">
        <v>154</v>
      </c>
      <c r="Q39" s="134" t="s">
        <v>1218</v>
      </c>
      <c r="R39" s="134" t="s">
        <v>2833</v>
      </c>
      <c r="S39" s="135" t="s">
        <v>3897</v>
      </c>
      <c r="T39" s="135">
        <v>26.1112</v>
      </c>
      <c r="U39" s="137">
        <v>5.2920962199312717E-6</v>
      </c>
      <c r="V39" s="137">
        <v>3.0207827179911865E-3</v>
      </c>
      <c r="W39" s="138">
        <v>1.8151653202944434E-3</v>
      </c>
      <c r="X39" s="188"/>
    </row>
    <row r="40" spans="1:24" x14ac:dyDescent="0.2">
      <c r="A40" s="133" t="s">
        <v>1206</v>
      </c>
      <c r="B40" s="134" t="s">
        <v>1207</v>
      </c>
      <c r="C40" s="134" t="s">
        <v>2834</v>
      </c>
      <c r="D40" s="134" t="s">
        <v>2835</v>
      </c>
      <c r="E40" s="134" t="s">
        <v>314</v>
      </c>
      <c r="F40" s="134" t="s">
        <v>2834</v>
      </c>
      <c r="G40" s="134" t="s">
        <v>2836</v>
      </c>
      <c r="H40" s="134" t="s">
        <v>322</v>
      </c>
      <c r="I40" s="134" t="s">
        <v>966</v>
      </c>
      <c r="J40" s="134" t="s">
        <v>206</v>
      </c>
      <c r="K40" s="134" t="s">
        <v>225</v>
      </c>
      <c r="L40" s="134" t="s">
        <v>345</v>
      </c>
      <c r="M40" s="134" t="s">
        <v>704</v>
      </c>
      <c r="N40" s="134" t="s">
        <v>340</v>
      </c>
      <c r="O40" s="134" t="s">
        <v>1212</v>
      </c>
      <c r="P40" s="135">
        <v>152</v>
      </c>
      <c r="Q40" s="134" t="s">
        <v>1213</v>
      </c>
      <c r="R40" s="134" t="s">
        <v>2837</v>
      </c>
      <c r="S40" s="135" t="s">
        <v>3897</v>
      </c>
      <c r="T40" s="135">
        <v>25.385099999999998</v>
      </c>
      <c r="U40" s="137">
        <v>4.5882637044192223E-6</v>
      </c>
      <c r="V40" s="137">
        <v>2.936772953007598E-3</v>
      </c>
      <c r="W40" s="138">
        <v>1.7646844925751617E-3</v>
      </c>
      <c r="X40" s="188"/>
    </row>
    <row r="41" spans="1:24" x14ac:dyDescent="0.2">
      <c r="A41" s="133" t="s">
        <v>1206</v>
      </c>
      <c r="B41" s="134" t="s">
        <v>1207</v>
      </c>
      <c r="C41" s="134" t="s">
        <v>2804</v>
      </c>
      <c r="D41" s="134" t="s">
        <v>2805</v>
      </c>
      <c r="E41" s="134" t="s">
        <v>314</v>
      </c>
      <c r="F41" s="134" t="s">
        <v>2838</v>
      </c>
      <c r="G41" s="134" t="s">
        <v>2839</v>
      </c>
      <c r="H41" s="134" t="s">
        <v>322</v>
      </c>
      <c r="I41" s="134" t="s">
        <v>966</v>
      </c>
      <c r="J41" s="134" t="s">
        <v>206</v>
      </c>
      <c r="K41" s="134" t="s">
        <v>225</v>
      </c>
      <c r="L41" s="134" t="s">
        <v>345</v>
      </c>
      <c r="M41" s="134" t="s">
        <v>708</v>
      </c>
      <c r="N41" s="134" t="s">
        <v>340</v>
      </c>
      <c r="O41" s="134" t="s">
        <v>1212</v>
      </c>
      <c r="P41" s="135">
        <v>121</v>
      </c>
      <c r="Q41" s="134" t="s">
        <v>1213</v>
      </c>
      <c r="R41" s="134" t="s">
        <v>2840</v>
      </c>
      <c r="S41" s="135" t="s">
        <v>3897</v>
      </c>
      <c r="T41" s="135">
        <v>21.682099999999998</v>
      </c>
      <c r="U41" s="137">
        <v>1.4404761904761905E-6</v>
      </c>
      <c r="V41" s="137">
        <v>2.508383552434601E-3</v>
      </c>
      <c r="W41" s="138">
        <v>1.5072685656133812E-3</v>
      </c>
      <c r="X41" s="188"/>
    </row>
    <row r="42" spans="1:24" x14ac:dyDescent="0.2">
      <c r="A42" s="133" t="s">
        <v>1206</v>
      </c>
      <c r="B42" s="134" t="s">
        <v>1207</v>
      </c>
      <c r="C42" s="134" t="s">
        <v>2841</v>
      </c>
      <c r="D42" s="134" t="s">
        <v>2842</v>
      </c>
      <c r="E42" s="134" t="s">
        <v>314</v>
      </c>
      <c r="F42" s="134" t="s">
        <v>2841</v>
      </c>
      <c r="G42" s="134" t="s">
        <v>2843</v>
      </c>
      <c r="H42" s="134" t="s">
        <v>322</v>
      </c>
      <c r="I42" s="134" t="s">
        <v>966</v>
      </c>
      <c r="J42" s="134" t="s">
        <v>206</v>
      </c>
      <c r="K42" s="134" t="s">
        <v>247</v>
      </c>
      <c r="L42" s="134" t="s">
        <v>371</v>
      </c>
      <c r="M42" s="134" t="s">
        <v>708</v>
      </c>
      <c r="N42" s="134" t="s">
        <v>340</v>
      </c>
      <c r="O42" s="134" t="s">
        <v>2844</v>
      </c>
      <c r="P42" s="135">
        <v>5860</v>
      </c>
      <c r="Q42" s="134" t="s">
        <v>2845</v>
      </c>
      <c r="R42" s="134" t="s">
        <v>2846</v>
      </c>
      <c r="S42" s="135" t="s">
        <v>3897</v>
      </c>
      <c r="T42" s="135">
        <v>20.150299999999998</v>
      </c>
      <c r="U42" s="137">
        <v>4.0694444444444444E-5</v>
      </c>
      <c r="V42" s="137">
        <v>2.3311729396663567E-3</v>
      </c>
      <c r="W42" s="138">
        <v>1.4007840585453083E-3</v>
      </c>
      <c r="X42" s="188"/>
    </row>
    <row r="43" spans="1:24" x14ac:dyDescent="0.2">
      <c r="A43" s="133" t="s">
        <v>1206</v>
      </c>
      <c r="B43" s="134" t="s">
        <v>1207</v>
      </c>
      <c r="C43" s="134" t="s">
        <v>2847</v>
      </c>
      <c r="D43" s="134" t="s">
        <v>2848</v>
      </c>
      <c r="E43" s="134" t="s">
        <v>314</v>
      </c>
      <c r="F43" s="134" t="s">
        <v>2849</v>
      </c>
      <c r="G43" s="134" t="s">
        <v>2850</v>
      </c>
      <c r="H43" s="134" t="s">
        <v>322</v>
      </c>
      <c r="I43" s="134" t="s">
        <v>966</v>
      </c>
      <c r="J43" s="134" t="s">
        <v>206</v>
      </c>
      <c r="K43" s="134" t="s">
        <v>225</v>
      </c>
      <c r="L43" s="134" t="s">
        <v>345</v>
      </c>
      <c r="M43" s="134" t="s">
        <v>709</v>
      </c>
      <c r="N43" s="134" t="s">
        <v>340</v>
      </c>
      <c r="O43" s="134" t="s">
        <v>1212</v>
      </c>
      <c r="P43" s="135">
        <v>134</v>
      </c>
      <c r="Q43" s="134" t="s">
        <v>1213</v>
      </c>
      <c r="R43" s="134" t="s">
        <v>2851</v>
      </c>
      <c r="S43" s="135" t="s">
        <v>3897</v>
      </c>
      <c r="T43" s="135">
        <v>19.4983</v>
      </c>
      <c r="U43" s="137">
        <v>1.0178503608051651E-6</v>
      </c>
      <c r="V43" s="137">
        <v>2.2557429943766902E-3</v>
      </c>
      <c r="W43" s="138">
        <v>1.3554587791115859E-3</v>
      </c>
      <c r="X43" s="188"/>
    </row>
    <row r="44" spans="1:24" x14ac:dyDescent="0.2">
      <c r="A44" s="133" t="s">
        <v>1206</v>
      </c>
      <c r="B44" s="134" t="s">
        <v>1207</v>
      </c>
      <c r="C44" s="134" t="s">
        <v>2852</v>
      </c>
      <c r="D44" s="134" t="s">
        <v>2853</v>
      </c>
      <c r="E44" s="134" t="s">
        <v>314</v>
      </c>
      <c r="F44" s="134" t="s">
        <v>2854</v>
      </c>
      <c r="G44" s="134" t="s">
        <v>2855</v>
      </c>
      <c r="H44" s="134" t="s">
        <v>322</v>
      </c>
      <c r="I44" s="134" t="s">
        <v>966</v>
      </c>
      <c r="J44" s="134" t="s">
        <v>206</v>
      </c>
      <c r="K44" s="134" t="s">
        <v>269</v>
      </c>
      <c r="L44" s="134" t="s">
        <v>345</v>
      </c>
      <c r="M44" s="134" t="s">
        <v>589</v>
      </c>
      <c r="N44" s="134" t="s">
        <v>340</v>
      </c>
      <c r="O44" s="134" t="s">
        <v>1212</v>
      </c>
      <c r="P44" s="135">
        <v>99</v>
      </c>
      <c r="Q44" s="134" t="s">
        <v>1213</v>
      </c>
      <c r="R44" s="134" t="s">
        <v>2856</v>
      </c>
      <c r="S44" s="135" t="s">
        <v>3897</v>
      </c>
      <c r="T44" s="135">
        <v>8.7716000000000012</v>
      </c>
      <c r="U44" s="137">
        <v>5.3614947197400491E-7</v>
      </c>
      <c r="V44" s="137">
        <v>1.0147739018523711E-3</v>
      </c>
      <c r="W44" s="138">
        <v>6.097699061941189E-4</v>
      </c>
      <c r="X44" s="188"/>
    </row>
    <row r="45" spans="1:24" ht="15" x14ac:dyDescent="0.2">
      <c r="A45" s="133" t="s">
        <v>1206</v>
      </c>
      <c r="B45" s="134" t="s">
        <v>1207</v>
      </c>
      <c r="C45" s="134" t="s">
        <v>2689</v>
      </c>
      <c r="D45" s="134" t="s">
        <v>2690</v>
      </c>
      <c r="E45" s="134" t="s">
        <v>310</v>
      </c>
      <c r="F45" s="134" t="s">
        <v>2857</v>
      </c>
      <c r="G45" s="134" t="s">
        <v>2858</v>
      </c>
      <c r="H45" s="134" t="s">
        <v>322</v>
      </c>
      <c r="I45" s="134" t="s">
        <v>967</v>
      </c>
      <c r="J45" s="134" t="s">
        <v>205</v>
      </c>
      <c r="K45" s="134" t="s">
        <v>205</v>
      </c>
      <c r="L45" s="134" t="s">
        <v>341</v>
      </c>
      <c r="M45" s="134" t="s">
        <v>577</v>
      </c>
      <c r="N45" s="134" t="s">
        <v>340</v>
      </c>
      <c r="O45" s="134" t="s">
        <v>1211</v>
      </c>
      <c r="P45" s="135">
        <v>103891</v>
      </c>
      <c r="Q45" s="136" t="s">
        <v>3905</v>
      </c>
      <c r="R45" s="134" t="s">
        <v>2859</v>
      </c>
      <c r="S45" s="135" t="s">
        <v>3897</v>
      </c>
      <c r="T45" s="135">
        <v>474.22090000000003</v>
      </c>
      <c r="U45" s="137">
        <v>2.597275E-3</v>
      </c>
      <c r="V45" s="137">
        <v>5.486215206941901E-2</v>
      </c>
      <c r="W45" s="138">
        <v>3.2966249190988638E-2</v>
      </c>
      <c r="X45" s="188"/>
    </row>
    <row r="46" spans="1:24" ht="15" x14ac:dyDescent="0.2">
      <c r="A46" s="133" t="s">
        <v>1206</v>
      </c>
      <c r="B46" s="134" t="s">
        <v>1207</v>
      </c>
      <c r="C46" s="134" t="s">
        <v>2689</v>
      </c>
      <c r="D46" s="134" t="s">
        <v>2690</v>
      </c>
      <c r="E46" s="134" t="s">
        <v>310</v>
      </c>
      <c r="F46" s="134" t="s">
        <v>2860</v>
      </c>
      <c r="G46" s="134" t="s">
        <v>2861</v>
      </c>
      <c r="H46" s="134" t="s">
        <v>322</v>
      </c>
      <c r="I46" s="134" t="s">
        <v>967</v>
      </c>
      <c r="J46" s="134" t="s">
        <v>205</v>
      </c>
      <c r="K46" s="134" t="s">
        <v>205</v>
      </c>
      <c r="L46" s="134" t="s">
        <v>341</v>
      </c>
      <c r="M46" s="134" t="s">
        <v>633</v>
      </c>
      <c r="N46" s="134" t="s">
        <v>340</v>
      </c>
      <c r="O46" s="134" t="s">
        <v>1211</v>
      </c>
      <c r="P46" s="135">
        <v>76219</v>
      </c>
      <c r="Q46" s="136" t="s">
        <v>3905</v>
      </c>
      <c r="R46" s="134" t="s">
        <v>2862</v>
      </c>
      <c r="S46" s="135" t="s">
        <v>3897</v>
      </c>
      <c r="T46" s="135">
        <v>341.24770000000001</v>
      </c>
      <c r="U46" s="137">
        <v>2.1551176303347954E-3</v>
      </c>
      <c r="V46" s="137">
        <v>3.9478616860237181E-2</v>
      </c>
      <c r="W46" s="138">
        <v>2.3722400088923942E-2</v>
      </c>
      <c r="X46" s="188"/>
    </row>
    <row r="47" spans="1:24" ht="15" x14ac:dyDescent="0.2">
      <c r="A47" s="133" t="s">
        <v>1206</v>
      </c>
      <c r="B47" s="134" t="s">
        <v>1207</v>
      </c>
      <c r="C47" s="134" t="s">
        <v>2674</v>
      </c>
      <c r="D47" s="134" t="s">
        <v>2675</v>
      </c>
      <c r="E47" s="134" t="s">
        <v>310</v>
      </c>
      <c r="F47" s="134" t="s">
        <v>2863</v>
      </c>
      <c r="G47" s="134" t="s">
        <v>2864</v>
      </c>
      <c r="H47" s="134" t="s">
        <v>322</v>
      </c>
      <c r="I47" s="134" t="s">
        <v>967</v>
      </c>
      <c r="J47" s="134" t="s">
        <v>205</v>
      </c>
      <c r="K47" s="134" t="s">
        <v>205</v>
      </c>
      <c r="L47" s="134" t="s">
        <v>341</v>
      </c>
      <c r="M47" s="134" t="s">
        <v>577</v>
      </c>
      <c r="N47" s="134" t="s">
        <v>340</v>
      </c>
      <c r="O47" s="134" t="s">
        <v>1211</v>
      </c>
      <c r="P47" s="135">
        <v>257230</v>
      </c>
      <c r="Q47" s="136" t="s">
        <v>3905</v>
      </c>
      <c r="R47" s="134" t="s">
        <v>2865</v>
      </c>
      <c r="S47" s="135" t="s">
        <v>3897</v>
      </c>
      <c r="T47" s="135">
        <v>280.89519999999999</v>
      </c>
      <c r="U47" s="137">
        <v>6.4307500000000001E-4</v>
      </c>
      <c r="V47" s="137">
        <v>3.2496489144275241E-2</v>
      </c>
      <c r="W47" s="138">
        <v>1.9526892740315716E-2</v>
      </c>
      <c r="X47" s="188"/>
    </row>
    <row r="48" spans="1:24" ht="15" x14ac:dyDescent="0.2">
      <c r="A48" s="133" t="s">
        <v>1206</v>
      </c>
      <c r="B48" s="134" t="s">
        <v>1207</v>
      </c>
      <c r="C48" s="134" t="s">
        <v>2679</v>
      </c>
      <c r="D48" s="134" t="s">
        <v>2680</v>
      </c>
      <c r="E48" s="134" t="s">
        <v>310</v>
      </c>
      <c r="F48" s="134" t="s">
        <v>2866</v>
      </c>
      <c r="G48" s="134" t="s">
        <v>2867</v>
      </c>
      <c r="H48" s="134" t="s">
        <v>322</v>
      </c>
      <c r="I48" s="134" t="s">
        <v>967</v>
      </c>
      <c r="J48" s="134" t="s">
        <v>205</v>
      </c>
      <c r="K48" s="134" t="s">
        <v>205</v>
      </c>
      <c r="L48" s="134" t="s">
        <v>341</v>
      </c>
      <c r="M48" s="134" t="s">
        <v>633</v>
      </c>
      <c r="N48" s="134" t="s">
        <v>340</v>
      </c>
      <c r="O48" s="134" t="s">
        <v>1211</v>
      </c>
      <c r="P48" s="135">
        <v>64537</v>
      </c>
      <c r="Q48" s="136" t="s">
        <v>3905</v>
      </c>
      <c r="R48" s="134" t="s">
        <v>2868</v>
      </c>
      <c r="S48" s="135" t="s">
        <v>3897</v>
      </c>
      <c r="T48" s="135">
        <v>248.32550000000001</v>
      </c>
      <c r="U48" s="137">
        <v>8.6049333333333331E-4</v>
      </c>
      <c r="V48" s="137">
        <v>2.8728533074784776E-2</v>
      </c>
      <c r="W48" s="138">
        <v>1.7262756645720908E-2</v>
      </c>
      <c r="X48" s="188"/>
    </row>
    <row r="49" spans="1:24" ht="15" x14ac:dyDescent="0.2">
      <c r="A49" s="133" t="s">
        <v>1206</v>
      </c>
      <c r="B49" s="134" t="s">
        <v>1207</v>
      </c>
      <c r="C49" s="134" t="s">
        <v>2679</v>
      </c>
      <c r="D49" s="134" t="s">
        <v>2680</v>
      </c>
      <c r="E49" s="134" t="s">
        <v>310</v>
      </c>
      <c r="F49" s="134" t="s">
        <v>2869</v>
      </c>
      <c r="G49" s="134" t="s">
        <v>2870</v>
      </c>
      <c r="H49" s="134" t="s">
        <v>322</v>
      </c>
      <c r="I49" s="134" t="s">
        <v>967</v>
      </c>
      <c r="J49" s="134" t="s">
        <v>205</v>
      </c>
      <c r="K49" s="134" t="s">
        <v>205</v>
      </c>
      <c r="L49" s="134" t="s">
        <v>341</v>
      </c>
      <c r="M49" s="134" t="s">
        <v>577</v>
      </c>
      <c r="N49" s="134" t="s">
        <v>340</v>
      </c>
      <c r="O49" s="134" t="s">
        <v>1211</v>
      </c>
      <c r="P49" s="135">
        <v>62437</v>
      </c>
      <c r="Q49" s="136" t="s">
        <v>3905</v>
      </c>
      <c r="R49" s="134" t="s">
        <v>2871</v>
      </c>
      <c r="S49" s="135" t="s">
        <v>3897</v>
      </c>
      <c r="T49" s="135">
        <v>229.67449999999999</v>
      </c>
      <c r="U49" s="137">
        <v>4.893181818181818E-4</v>
      </c>
      <c r="V49" s="137">
        <v>2.6570821092827105E-2</v>
      </c>
      <c r="W49" s="138">
        <v>1.5966203955086512E-2</v>
      </c>
      <c r="X49" s="188"/>
    </row>
    <row r="50" spans="1:24" ht="15" x14ac:dyDescent="0.2">
      <c r="A50" s="133" t="s">
        <v>1206</v>
      </c>
      <c r="B50" s="134" t="s">
        <v>1207</v>
      </c>
      <c r="C50" s="134" t="s">
        <v>2674</v>
      </c>
      <c r="D50" s="134" t="s">
        <v>2675</v>
      </c>
      <c r="E50" s="134" t="s">
        <v>310</v>
      </c>
      <c r="F50" s="134" t="s">
        <v>2872</v>
      </c>
      <c r="G50" s="134" t="s">
        <v>2873</v>
      </c>
      <c r="H50" s="134" t="s">
        <v>322</v>
      </c>
      <c r="I50" s="134" t="s">
        <v>967</v>
      </c>
      <c r="J50" s="134" t="s">
        <v>205</v>
      </c>
      <c r="K50" s="134" t="s">
        <v>205</v>
      </c>
      <c r="L50" s="134" t="s">
        <v>341</v>
      </c>
      <c r="M50" s="134" t="s">
        <v>633</v>
      </c>
      <c r="N50" s="134" t="s">
        <v>340</v>
      </c>
      <c r="O50" s="134" t="s">
        <v>1211</v>
      </c>
      <c r="P50" s="135">
        <v>810.24</v>
      </c>
      <c r="Q50" s="136" t="s">
        <v>3905</v>
      </c>
      <c r="R50" s="134" t="s">
        <v>2874</v>
      </c>
      <c r="S50" s="135" t="s">
        <v>3897</v>
      </c>
      <c r="T50" s="135">
        <v>31.132300000000001</v>
      </c>
      <c r="U50" s="137">
        <v>9.2133860182910002E-5</v>
      </c>
      <c r="V50" s="137">
        <v>3.6016700071802134E-3</v>
      </c>
      <c r="W50" s="138">
        <v>2.1642160666642284E-3</v>
      </c>
      <c r="X50" s="188"/>
    </row>
    <row r="51" spans="1:24" x14ac:dyDescent="0.2">
      <c r="A51" s="133" t="s">
        <v>1206</v>
      </c>
      <c r="B51" s="134" t="s">
        <v>1207</v>
      </c>
      <c r="C51" s="134" t="s">
        <v>2875</v>
      </c>
      <c r="D51" s="134" t="s">
        <v>2876</v>
      </c>
      <c r="E51" s="134" t="s">
        <v>314</v>
      </c>
      <c r="F51" s="134" t="s">
        <v>2875</v>
      </c>
      <c r="G51" s="134" t="s">
        <v>2877</v>
      </c>
      <c r="H51" s="134" t="s">
        <v>322</v>
      </c>
      <c r="I51" s="134" t="s">
        <v>968</v>
      </c>
      <c r="J51" s="134" t="s">
        <v>206</v>
      </c>
      <c r="K51" s="134" t="s">
        <v>225</v>
      </c>
      <c r="L51" s="134" t="s">
        <v>381</v>
      </c>
      <c r="M51" s="134" t="s">
        <v>593</v>
      </c>
      <c r="N51" s="134" t="s">
        <v>340</v>
      </c>
      <c r="O51" s="134" t="s">
        <v>1212</v>
      </c>
      <c r="P51" s="135">
        <v>10914</v>
      </c>
      <c r="Q51" s="134" t="s">
        <v>1213</v>
      </c>
      <c r="R51" s="134" t="s">
        <v>2878</v>
      </c>
      <c r="S51" s="135" t="s">
        <v>3897</v>
      </c>
      <c r="T51" s="135">
        <v>230.7218</v>
      </c>
      <c r="U51" s="137">
        <v>3.5936779716825817E-5</v>
      </c>
      <c r="V51" s="137">
        <v>2.6691978740937733E-2</v>
      </c>
      <c r="W51" s="138">
        <v>1.6039006662751994E-2</v>
      </c>
      <c r="X51" s="188"/>
    </row>
    <row r="52" spans="1:24" x14ac:dyDescent="0.2">
      <c r="A52" s="133" t="s">
        <v>1206</v>
      </c>
      <c r="B52" s="134" t="s">
        <v>1207</v>
      </c>
      <c r="C52" s="134" t="s">
        <v>2879</v>
      </c>
      <c r="D52" s="134" t="s">
        <v>2880</v>
      </c>
      <c r="E52" s="134" t="s">
        <v>314</v>
      </c>
      <c r="F52" s="134" t="s">
        <v>2879</v>
      </c>
      <c r="G52" s="134" t="s">
        <v>2881</v>
      </c>
      <c r="H52" s="134" t="s">
        <v>322</v>
      </c>
      <c r="I52" s="134" t="s">
        <v>968</v>
      </c>
      <c r="J52" s="134" t="s">
        <v>206</v>
      </c>
      <c r="K52" s="134" t="s">
        <v>225</v>
      </c>
      <c r="L52" s="134" t="s">
        <v>315</v>
      </c>
      <c r="M52" s="134" t="s">
        <v>678</v>
      </c>
      <c r="N52" s="134" t="s">
        <v>340</v>
      </c>
      <c r="O52" s="134" t="s">
        <v>1212</v>
      </c>
      <c r="P52" s="135">
        <v>167</v>
      </c>
      <c r="Q52" s="134" t="s">
        <v>1213</v>
      </c>
      <c r="R52" s="134" t="s">
        <v>2882</v>
      </c>
      <c r="S52" s="135" t="s">
        <v>3897</v>
      </c>
      <c r="T52" s="135">
        <v>57.218800000000002</v>
      </c>
      <c r="U52" s="137">
        <v>1.1045704080957735E-5</v>
      </c>
      <c r="V52" s="137">
        <v>6.6195863281749458E-3</v>
      </c>
      <c r="W52" s="138">
        <v>3.9776589908422045E-3</v>
      </c>
      <c r="X52" s="188"/>
    </row>
    <row r="53" spans="1:24" x14ac:dyDescent="0.2">
      <c r="A53" s="133" t="s">
        <v>1206</v>
      </c>
      <c r="B53" s="134" t="s">
        <v>1207</v>
      </c>
      <c r="C53" s="134" t="s">
        <v>2883</v>
      </c>
      <c r="D53" s="134" t="s">
        <v>2884</v>
      </c>
      <c r="E53" s="134" t="s">
        <v>314</v>
      </c>
      <c r="F53" s="134" t="s">
        <v>2883</v>
      </c>
      <c r="G53" s="134" t="s">
        <v>2885</v>
      </c>
      <c r="H53" s="134" t="s">
        <v>322</v>
      </c>
      <c r="I53" s="134" t="s">
        <v>968</v>
      </c>
      <c r="J53" s="134" t="s">
        <v>206</v>
      </c>
      <c r="K53" s="134" t="s">
        <v>234</v>
      </c>
      <c r="L53" s="134" t="s">
        <v>381</v>
      </c>
      <c r="M53" s="134" t="s">
        <v>678</v>
      </c>
      <c r="N53" s="134" t="s">
        <v>340</v>
      </c>
      <c r="O53" s="134" t="s">
        <v>1212</v>
      </c>
      <c r="P53" s="135">
        <v>148</v>
      </c>
      <c r="Q53" s="134" t="s">
        <v>1213</v>
      </c>
      <c r="R53" s="134" t="s">
        <v>2886</v>
      </c>
      <c r="S53" s="135" t="s">
        <v>3897</v>
      </c>
      <c r="T53" s="135">
        <v>51.3354</v>
      </c>
      <c r="U53" s="137">
        <v>4.6284713535151362E-6</v>
      </c>
      <c r="V53" s="137">
        <v>5.9389396357380376E-3</v>
      </c>
      <c r="W53" s="138">
        <v>3.5686635791145477E-3</v>
      </c>
      <c r="X53" s="188"/>
    </row>
    <row r="54" spans="1:24" x14ac:dyDescent="0.2">
      <c r="A54" s="133" t="s">
        <v>1206</v>
      </c>
      <c r="B54" s="134" t="s">
        <v>1207</v>
      </c>
      <c r="C54" s="134" t="s">
        <v>2887</v>
      </c>
      <c r="D54" s="134" t="s">
        <v>2888</v>
      </c>
      <c r="E54" s="134" t="s">
        <v>314</v>
      </c>
      <c r="F54" s="134" t="s">
        <v>2887</v>
      </c>
      <c r="G54" s="134" t="s">
        <v>2889</v>
      </c>
      <c r="H54" s="134" t="s">
        <v>322</v>
      </c>
      <c r="I54" s="134" t="s">
        <v>968</v>
      </c>
      <c r="J54" s="134" t="s">
        <v>206</v>
      </c>
      <c r="K54" s="134" t="s">
        <v>225</v>
      </c>
      <c r="L54" s="134" t="s">
        <v>315</v>
      </c>
      <c r="M54" s="134" t="s">
        <v>678</v>
      </c>
      <c r="N54" s="134" t="s">
        <v>340</v>
      </c>
      <c r="O54" s="134" t="s">
        <v>1212</v>
      </c>
      <c r="P54" s="135">
        <v>322</v>
      </c>
      <c r="Q54" s="134" t="s">
        <v>1213</v>
      </c>
      <c r="R54" s="134" t="s">
        <v>2890</v>
      </c>
      <c r="S54" s="135" t="s">
        <v>3897</v>
      </c>
      <c r="T54" s="135">
        <v>25.622799999999998</v>
      </c>
      <c r="U54" s="137">
        <v>5.7500000000000002E-5</v>
      </c>
      <c r="V54" s="137">
        <v>2.9642808194535923E-3</v>
      </c>
      <c r="W54" s="138">
        <v>1.7812137599437412E-3</v>
      </c>
      <c r="X54" s="188"/>
    </row>
    <row r="55" spans="1:24" ht="15" x14ac:dyDescent="0.2">
      <c r="A55" s="133" t="s">
        <v>1206</v>
      </c>
      <c r="B55" s="134" t="s">
        <v>1214</v>
      </c>
      <c r="C55" s="134" t="s">
        <v>2679</v>
      </c>
      <c r="D55" s="134" t="s">
        <v>2680</v>
      </c>
      <c r="E55" s="134" t="s">
        <v>310</v>
      </c>
      <c r="F55" s="134" t="s">
        <v>2891</v>
      </c>
      <c r="G55" s="134" t="s">
        <v>2892</v>
      </c>
      <c r="H55" s="134" t="s">
        <v>322</v>
      </c>
      <c r="I55" s="134" t="s">
        <v>967</v>
      </c>
      <c r="J55" s="134" t="s">
        <v>205</v>
      </c>
      <c r="K55" s="134" t="s">
        <v>205</v>
      </c>
      <c r="L55" s="134" t="s">
        <v>341</v>
      </c>
      <c r="M55" s="134" t="s">
        <v>633</v>
      </c>
      <c r="N55" s="134" t="s">
        <v>340</v>
      </c>
      <c r="O55" s="134" t="s">
        <v>1211</v>
      </c>
      <c r="P55" s="135">
        <v>68992</v>
      </c>
      <c r="Q55" s="136" t="s">
        <v>3905</v>
      </c>
      <c r="R55" s="134" t="s">
        <v>2893</v>
      </c>
      <c r="S55" s="135" t="s">
        <v>3897</v>
      </c>
      <c r="T55" s="135">
        <v>265.99180000000001</v>
      </c>
      <c r="U55" s="137">
        <v>2.527710482302013E-4</v>
      </c>
      <c r="V55" s="137">
        <v>0.2727448265005839</v>
      </c>
      <c r="W55" s="138">
        <v>7.8656181313359969E-2</v>
      </c>
      <c r="X55" s="188"/>
    </row>
    <row r="56" spans="1:24" ht="15" x14ac:dyDescent="0.2">
      <c r="A56" s="133" t="s">
        <v>1206</v>
      </c>
      <c r="B56" s="134" t="s">
        <v>1214</v>
      </c>
      <c r="C56" s="134" t="s">
        <v>2689</v>
      </c>
      <c r="D56" s="134" t="s">
        <v>2690</v>
      </c>
      <c r="E56" s="134" t="s">
        <v>310</v>
      </c>
      <c r="F56" s="134" t="s">
        <v>2894</v>
      </c>
      <c r="G56" s="134" t="s">
        <v>2895</v>
      </c>
      <c r="H56" s="134" t="s">
        <v>322</v>
      </c>
      <c r="I56" s="134" t="s">
        <v>967</v>
      </c>
      <c r="J56" s="134" t="s">
        <v>205</v>
      </c>
      <c r="K56" s="134" t="s">
        <v>205</v>
      </c>
      <c r="L56" s="134" t="s">
        <v>341</v>
      </c>
      <c r="M56" s="134" t="s">
        <v>633</v>
      </c>
      <c r="N56" s="134" t="s">
        <v>340</v>
      </c>
      <c r="O56" s="134" t="s">
        <v>1211</v>
      </c>
      <c r="P56" s="135">
        <v>44759</v>
      </c>
      <c r="Q56" s="136" t="s">
        <v>3905</v>
      </c>
      <c r="R56" s="134" t="s">
        <v>2896</v>
      </c>
      <c r="S56" s="135" t="s">
        <v>3897</v>
      </c>
      <c r="T56" s="135">
        <v>200.32339999999999</v>
      </c>
      <c r="U56" s="137">
        <v>1.8176899204230793E-4</v>
      </c>
      <c r="V56" s="137">
        <v>0.20540924383717019</v>
      </c>
      <c r="W56" s="138">
        <v>5.9237445248707728E-2</v>
      </c>
      <c r="X56" s="188"/>
    </row>
    <row r="57" spans="1:24" ht="15" x14ac:dyDescent="0.2">
      <c r="A57" s="133" t="s">
        <v>1206</v>
      </c>
      <c r="B57" s="134" t="s">
        <v>1214</v>
      </c>
      <c r="C57" s="134" t="s">
        <v>2674</v>
      </c>
      <c r="D57" s="134" t="s">
        <v>2675</v>
      </c>
      <c r="E57" s="134" t="s">
        <v>310</v>
      </c>
      <c r="F57" s="134" t="s">
        <v>2897</v>
      </c>
      <c r="G57" s="134" t="s">
        <v>2898</v>
      </c>
      <c r="H57" s="134" t="s">
        <v>322</v>
      </c>
      <c r="I57" s="134" t="s">
        <v>967</v>
      </c>
      <c r="J57" s="134" t="s">
        <v>205</v>
      </c>
      <c r="K57" s="134" t="s">
        <v>205</v>
      </c>
      <c r="L57" s="134" t="s">
        <v>341</v>
      </c>
      <c r="M57" s="134" t="s">
        <v>577</v>
      </c>
      <c r="N57" s="134" t="s">
        <v>340</v>
      </c>
      <c r="O57" s="134" t="s">
        <v>1211</v>
      </c>
      <c r="P57" s="135">
        <v>4782</v>
      </c>
      <c r="Q57" s="136" t="s">
        <v>3905</v>
      </c>
      <c r="R57" s="134" t="s">
        <v>2899</v>
      </c>
      <c r="S57" s="135" t="s">
        <v>3897</v>
      </c>
      <c r="T57" s="135">
        <v>170.65570000000002</v>
      </c>
      <c r="U57" s="137">
        <v>3.4157142857142855E-5</v>
      </c>
      <c r="V57" s="137">
        <v>0.17498836496019782</v>
      </c>
      <c r="W57" s="138">
        <v>5.0464445975506929E-2</v>
      </c>
      <c r="X57" s="188"/>
    </row>
    <row r="58" spans="1:24" ht="15" x14ac:dyDescent="0.2">
      <c r="A58" s="133" t="s">
        <v>1206</v>
      </c>
      <c r="B58" s="134" t="s">
        <v>1214</v>
      </c>
      <c r="C58" s="134" t="s">
        <v>2689</v>
      </c>
      <c r="D58" s="134" t="s">
        <v>2690</v>
      </c>
      <c r="E58" s="134" t="s">
        <v>310</v>
      </c>
      <c r="F58" s="134" t="s">
        <v>2900</v>
      </c>
      <c r="G58" s="134" t="s">
        <v>2901</v>
      </c>
      <c r="H58" s="134" t="s">
        <v>322</v>
      </c>
      <c r="I58" s="134" t="s">
        <v>967</v>
      </c>
      <c r="J58" s="134" t="s">
        <v>205</v>
      </c>
      <c r="K58" s="134" t="s">
        <v>205</v>
      </c>
      <c r="L58" s="134" t="s">
        <v>341</v>
      </c>
      <c r="M58" s="134" t="s">
        <v>577</v>
      </c>
      <c r="N58" s="134" t="s">
        <v>340</v>
      </c>
      <c r="O58" s="134" t="s">
        <v>1211</v>
      </c>
      <c r="P58" s="135">
        <v>23837</v>
      </c>
      <c r="Q58" s="136" t="s">
        <v>3905</v>
      </c>
      <c r="R58" s="134" t="s">
        <v>2902</v>
      </c>
      <c r="S58" s="135" t="s">
        <v>3897</v>
      </c>
      <c r="T58" s="135">
        <v>108.9375</v>
      </c>
      <c r="U58" s="137">
        <v>1.6457187276625889E-4</v>
      </c>
      <c r="V58" s="137">
        <v>0.11170320735186942</v>
      </c>
      <c r="W58" s="138">
        <v>3.2213801608932356E-2</v>
      </c>
      <c r="X58" s="188"/>
    </row>
    <row r="59" spans="1:24" ht="15" x14ac:dyDescent="0.2">
      <c r="A59" s="133" t="s">
        <v>1206</v>
      </c>
      <c r="B59" s="134" t="s">
        <v>1214</v>
      </c>
      <c r="C59" s="134" t="s">
        <v>2679</v>
      </c>
      <c r="D59" s="134" t="s">
        <v>2680</v>
      </c>
      <c r="E59" s="134" t="s">
        <v>310</v>
      </c>
      <c r="F59" s="134" t="s">
        <v>2903</v>
      </c>
      <c r="G59" s="134" t="s">
        <v>2904</v>
      </c>
      <c r="H59" s="134" t="s">
        <v>322</v>
      </c>
      <c r="I59" s="134" t="s">
        <v>967</v>
      </c>
      <c r="J59" s="134" t="s">
        <v>205</v>
      </c>
      <c r="K59" s="134" t="s">
        <v>205</v>
      </c>
      <c r="L59" s="134" t="s">
        <v>341</v>
      </c>
      <c r="M59" s="134" t="s">
        <v>577</v>
      </c>
      <c r="N59" s="134" t="s">
        <v>340</v>
      </c>
      <c r="O59" s="134" t="s">
        <v>1211</v>
      </c>
      <c r="P59" s="135">
        <v>27008</v>
      </c>
      <c r="Q59" s="136" t="s">
        <v>3905</v>
      </c>
      <c r="R59" s="134" t="s">
        <v>2905</v>
      </c>
      <c r="S59" s="135" t="s">
        <v>3897</v>
      </c>
      <c r="T59" s="135">
        <v>96.650800000000004</v>
      </c>
      <c r="U59" s="137">
        <v>8.7417852489501225E-5</v>
      </c>
      <c r="V59" s="137">
        <v>9.9104625832501125E-2</v>
      </c>
      <c r="W59" s="138">
        <v>2.8580528981939163E-2</v>
      </c>
      <c r="X59" s="188"/>
    </row>
    <row r="60" spans="1:24" ht="15" x14ac:dyDescent="0.2">
      <c r="A60" s="133" t="s">
        <v>1206</v>
      </c>
      <c r="B60" s="134" t="s">
        <v>1214</v>
      </c>
      <c r="C60" s="134" t="s">
        <v>2679</v>
      </c>
      <c r="D60" s="134" t="s">
        <v>2680</v>
      </c>
      <c r="E60" s="134" t="s">
        <v>310</v>
      </c>
      <c r="F60" s="134" t="s">
        <v>2906</v>
      </c>
      <c r="G60" s="134" t="s">
        <v>2907</v>
      </c>
      <c r="H60" s="134" t="s">
        <v>322</v>
      </c>
      <c r="I60" s="134" t="s">
        <v>967</v>
      </c>
      <c r="J60" s="134" t="s">
        <v>205</v>
      </c>
      <c r="K60" s="134" t="s">
        <v>205</v>
      </c>
      <c r="L60" s="134" t="s">
        <v>341</v>
      </c>
      <c r="M60" s="134" t="s">
        <v>635</v>
      </c>
      <c r="N60" s="134" t="s">
        <v>340</v>
      </c>
      <c r="O60" s="134" t="s">
        <v>1211</v>
      </c>
      <c r="P60" s="135">
        <v>7800</v>
      </c>
      <c r="Q60" s="136" t="s">
        <v>3905</v>
      </c>
      <c r="R60" s="134" t="s">
        <v>2908</v>
      </c>
      <c r="S60" s="135" t="s">
        <v>3897</v>
      </c>
      <c r="T60" s="135">
        <v>30.094000000000001</v>
      </c>
      <c r="U60" s="137">
        <v>5.8455909192072563E-5</v>
      </c>
      <c r="V60" s="137">
        <v>3.08579934869452E-2</v>
      </c>
      <c r="W60" s="138">
        <v>8.8990576349958616E-3</v>
      </c>
      <c r="X60" s="188"/>
    </row>
    <row r="61" spans="1:24" ht="15" x14ac:dyDescent="0.2">
      <c r="A61" s="133" t="s">
        <v>1206</v>
      </c>
      <c r="B61" s="134" t="s">
        <v>1214</v>
      </c>
      <c r="C61" s="134" t="s">
        <v>2674</v>
      </c>
      <c r="D61" s="134" t="s">
        <v>2675</v>
      </c>
      <c r="E61" s="134" t="s">
        <v>310</v>
      </c>
      <c r="F61" s="134" t="s">
        <v>2909</v>
      </c>
      <c r="G61" s="134" t="s">
        <v>2910</v>
      </c>
      <c r="H61" s="134" t="s">
        <v>322</v>
      </c>
      <c r="I61" s="134" t="s">
        <v>967</v>
      </c>
      <c r="J61" s="134" t="s">
        <v>205</v>
      </c>
      <c r="K61" s="134" t="s">
        <v>205</v>
      </c>
      <c r="L61" s="134" t="s">
        <v>341</v>
      </c>
      <c r="M61" s="134" t="s">
        <v>633</v>
      </c>
      <c r="N61" s="134" t="s">
        <v>340</v>
      </c>
      <c r="O61" s="134" t="s">
        <v>1211</v>
      </c>
      <c r="P61" s="135">
        <v>674.6</v>
      </c>
      <c r="Q61" s="136" t="s">
        <v>3905</v>
      </c>
      <c r="R61" s="134" t="s">
        <v>2911</v>
      </c>
      <c r="S61" s="135" t="s">
        <v>3897</v>
      </c>
      <c r="T61" s="135">
        <v>25.933599999999998</v>
      </c>
      <c r="U61" s="137">
        <v>1.2492175261404231E-5</v>
      </c>
      <c r="V61" s="137">
        <v>2.6592058170647224E-2</v>
      </c>
      <c r="W61" s="138">
        <v>7.6688154851632566E-3</v>
      </c>
      <c r="X61" s="188"/>
    </row>
    <row r="62" spans="1:24" x14ac:dyDescent="0.2">
      <c r="A62" s="133" t="s">
        <v>1206</v>
      </c>
      <c r="B62" s="134" t="s">
        <v>1214</v>
      </c>
      <c r="C62" s="134" t="s">
        <v>2875</v>
      </c>
      <c r="D62" s="134" t="s">
        <v>2876</v>
      </c>
      <c r="E62" s="134" t="s">
        <v>314</v>
      </c>
      <c r="F62" s="134" t="s">
        <v>2875</v>
      </c>
      <c r="G62" s="134" t="s">
        <v>2877</v>
      </c>
      <c r="H62" s="134" t="s">
        <v>322</v>
      </c>
      <c r="I62" s="134" t="s">
        <v>968</v>
      </c>
      <c r="J62" s="134" t="s">
        <v>206</v>
      </c>
      <c r="K62" s="134" t="s">
        <v>225</v>
      </c>
      <c r="L62" s="134" t="s">
        <v>381</v>
      </c>
      <c r="M62" s="134" t="s">
        <v>593</v>
      </c>
      <c r="N62" s="134" t="s">
        <v>340</v>
      </c>
      <c r="O62" s="134" t="s">
        <v>1212</v>
      </c>
      <c r="P62" s="135">
        <v>3626</v>
      </c>
      <c r="Q62" s="134" t="s">
        <v>1213</v>
      </c>
      <c r="R62" s="134" t="s">
        <v>2878</v>
      </c>
      <c r="S62" s="135" t="s">
        <v>3897</v>
      </c>
      <c r="T62" s="135">
        <v>76.653600000000012</v>
      </c>
      <c r="U62" s="137">
        <v>1.1939413895291406E-5</v>
      </c>
      <c r="V62" s="137">
        <v>7.8599679860085134E-2</v>
      </c>
      <c r="W62" s="138">
        <v>2.2667160178870226E-2</v>
      </c>
      <c r="X62" s="188"/>
    </row>
    <row r="63" spans="1:24" ht="15" x14ac:dyDescent="0.2">
      <c r="A63" s="133" t="s">
        <v>1206</v>
      </c>
      <c r="B63" s="134" t="s">
        <v>1206</v>
      </c>
      <c r="C63" s="134" t="s">
        <v>2674</v>
      </c>
      <c r="D63" s="134" t="s">
        <v>2675</v>
      </c>
      <c r="E63" s="134" t="s">
        <v>310</v>
      </c>
      <c r="F63" s="134" t="s">
        <v>2912</v>
      </c>
      <c r="G63" s="134" t="s">
        <v>2913</v>
      </c>
      <c r="H63" s="134" t="s">
        <v>322</v>
      </c>
      <c r="I63" s="134" t="s">
        <v>966</v>
      </c>
      <c r="J63" s="134" t="s">
        <v>205</v>
      </c>
      <c r="K63" s="134" t="s">
        <v>225</v>
      </c>
      <c r="L63" s="134" t="s">
        <v>341</v>
      </c>
      <c r="M63" s="134" t="s">
        <v>709</v>
      </c>
      <c r="N63" s="134" t="s">
        <v>340</v>
      </c>
      <c r="O63" s="134" t="s">
        <v>1211</v>
      </c>
      <c r="P63" s="135">
        <v>5023</v>
      </c>
      <c r="Q63" s="136" t="s">
        <v>3905</v>
      </c>
      <c r="R63" s="134" t="s">
        <v>2914</v>
      </c>
      <c r="S63" s="135" t="s">
        <v>3897</v>
      </c>
      <c r="T63" s="135">
        <v>1022.6828</v>
      </c>
      <c r="U63" s="137">
        <v>1.5830943301081029E-3</v>
      </c>
      <c r="V63" s="137">
        <v>7.2004155170921902E-3</v>
      </c>
      <c r="W63" s="138">
        <v>1.5579376361931094E-3</v>
      </c>
      <c r="X63" s="188"/>
    </row>
    <row r="64" spans="1:24" ht="15" x14ac:dyDescent="0.2">
      <c r="A64" s="133" t="s">
        <v>1206</v>
      </c>
      <c r="B64" s="134" t="s">
        <v>1206</v>
      </c>
      <c r="C64" s="134" t="s">
        <v>2674</v>
      </c>
      <c r="D64" s="134" t="s">
        <v>2675</v>
      </c>
      <c r="E64" s="134" t="s">
        <v>310</v>
      </c>
      <c r="F64" s="134" t="s">
        <v>2915</v>
      </c>
      <c r="G64" s="134" t="s">
        <v>2916</v>
      </c>
      <c r="H64" s="134" t="s">
        <v>322</v>
      </c>
      <c r="I64" s="134" t="s">
        <v>966</v>
      </c>
      <c r="J64" s="134" t="s">
        <v>205</v>
      </c>
      <c r="K64" s="134" t="s">
        <v>225</v>
      </c>
      <c r="L64" s="134" t="s">
        <v>341</v>
      </c>
      <c r="M64" s="134" t="s">
        <v>699</v>
      </c>
      <c r="N64" s="134" t="s">
        <v>340</v>
      </c>
      <c r="O64" s="134" t="s">
        <v>1211</v>
      </c>
      <c r="P64" s="135">
        <v>3508</v>
      </c>
      <c r="Q64" s="136" t="s">
        <v>3905</v>
      </c>
      <c r="R64" s="134" t="s">
        <v>2917</v>
      </c>
      <c r="S64" s="135" t="s">
        <v>3897</v>
      </c>
      <c r="T64" s="135">
        <v>525.8492</v>
      </c>
      <c r="U64" s="137">
        <v>3.4972634013578316E-4</v>
      </c>
      <c r="V64" s="137">
        <v>3.7023530065534637E-3</v>
      </c>
      <c r="W64" s="138">
        <v>8.0106975461212177E-4</v>
      </c>
      <c r="X64" s="188"/>
    </row>
    <row r="65" spans="1:24" x14ac:dyDescent="0.2">
      <c r="A65" s="133" t="s">
        <v>1206</v>
      </c>
      <c r="B65" s="134" t="s">
        <v>1206</v>
      </c>
      <c r="C65" s="134" t="s">
        <v>2711</v>
      </c>
      <c r="D65" s="134" t="s">
        <v>2712</v>
      </c>
      <c r="E65" s="134" t="s">
        <v>314</v>
      </c>
      <c r="F65" s="134" t="s">
        <v>2713</v>
      </c>
      <c r="G65" s="134" t="s">
        <v>2714</v>
      </c>
      <c r="H65" s="134" t="s">
        <v>322</v>
      </c>
      <c r="I65" s="134" t="s">
        <v>966</v>
      </c>
      <c r="J65" s="134" t="s">
        <v>206</v>
      </c>
      <c r="K65" s="134" t="s">
        <v>225</v>
      </c>
      <c r="L65" s="134" t="s">
        <v>345</v>
      </c>
      <c r="M65" s="134" t="s">
        <v>598</v>
      </c>
      <c r="N65" s="134" t="s">
        <v>340</v>
      </c>
      <c r="O65" s="134" t="s">
        <v>1212</v>
      </c>
      <c r="P65" s="135">
        <v>6016</v>
      </c>
      <c r="Q65" s="134" t="s">
        <v>1213</v>
      </c>
      <c r="R65" s="134" t="s">
        <v>2715</v>
      </c>
      <c r="S65" s="135">
        <v>3.4498799999999998</v>
      </c>
      <c r="T65" s="135">
        <v>9845.2543000000005</v>
      </c>
      <c r="U65" s="137">
        <v>1.1133524567410012E-5</v>
      </c>
      <c r="V65" s="137">
        <v>6.9341893953670602E-2</v>
      </c>
      <c r="W65" s="138">
        <v>1.5003348917697145E-2</v>
      </c>
      <c r="X65" s="188"/>
    </row>
    <row r="66" spans="1:24" x14ac:dyDescent="0.2">
      <c r="A66" s="133" t="s">
        <v>1206</v>
      </c>
      <c r="B66" s="134" t="s">
        <v>1206</v>
      </c>
      <c r="C66" s="134" t="s">
        <v>2716</v>
      </c>
      <c r="D66" s="134" t="s">
        <v>2717</v>
      </c>
      <c r="E66" s="134" t="s">
        <v>314</v>
      </c>
      <c r="F66" s="134" t="s">
        <v>2716</v>
      </c>
      <c r="G66" s="134" t="s">
        <v>2718</v>
      </c>
      <c r="H66" s="134" t="s">
        <v>322</v>
      </c>
      <c r="I66" s="134" t="s">
        <v>966</v>
      </c>
      <c r="J66" s="134" t="s">
        <v>206</v>
      </c>
      <c r="K66" s="134" t="s">
        <v>225</v>
      </c>
      <c r="L66" s="134" t="s">
        <v>345</v>
      </c>
      <c r="M66" s="134" t="s">
        <v>587</v>
      </c>
      <c r="N66" s="134" t="s">
        <v>340</v>
      </c>
      <c r="O66" s="134" t="s">
        <v>1212</v>
      </c>
      <c r="P66" s="135">
        <v>52501</v>
      </c>
      <c r="Q66" s="134" t="s">
        <v>1213</v>
      </c>
      <c r="R66" s="134" t="s">
        <v>2719</v>
      </c>
      <c r="S66" s="135" t="s">
        <v>3897</v>
      </c>
      <c r="T66" s="135">
        <v>8139.9502999999995</v>
      </c>
      <c r="U66" s="137">
        <v>5.6644854317604346E-5</v>
      </c>
      <c r="V66" s="137">
        <v>5.7311049685475693E-2</v>
      </c>
      <c r="W66" s="138">
        <v>1.2400262326915467E-2</v>
      </c>
      <c r="X66" s="188"/>
    </row>
    <row r="67" spans="1:24" x14ac:dyDescent="0.2">
      <c r="A67" s="133" t="s">
        <v>1206</v>
      </c>
      <c r="B67" s="134" t="s">
        <v>1206</v>
      </c>
      <c r="C67" s="134" t="s">
        <v>2706</v>
      </c>
      <c r="D67" s="134" t="s">
        <v>2707</v>
      </c>
      <c r="E67" s="134" t="s">
        <v>314</v>
      </c>
      <c r="F67" s="134" t="s">
        <v>2708</v>
      </c>
      <c r="G67" s="134" t="s">
        <v>2709</v>
      </c>
      <c r="H67" s="134" t="s">
        <v>322</v>
      </c>
      <c r="I67" s="134" t="s">
        <v>966</v>
      </c>
      <c r="J67" s="134" t="s">
        <v>206</v>
      </c>
      <c r="K67" s="134" t="s">
        <v>225</v>
      </c>
      <c r="L67" s="134" t="s">
        <v>345</v>
      </c>
      <c r="M67" s="134" t="s">
        <v>605</v>
      </c>
      <c r="N67" s="134" t="s">
        <v>340</v>
      </c>
      <c r="O67" s="134" t="s">
        <v>1212</v>
      </c>
      <c r="P67" s="135">
        <v>3828</v>
      </c>
      <c r="Q67" s="134" t="s">
        <v>1213</v>
      </c>
      <c r="R67" s="134" t="s">
        <v>2710</v>
      </c>
      <c r="S67" s="135">
        <v>6.1053900000000008</v>
      </c>
      <c r="T67" s="135">
        <v>7392.9843000000001</v>
      </c>
      <c r="U67" s="137">
        <v>4.059677686195823E-6</v>
      </c>
      <c r="V67" s="137">
        <v>5.2094862616970238E-2</v>
      </c>
      <c r="W67" s="138">
        <v>1.1271647716806098E-2</v>
      </c>
      <c r="X67" s="188"/>
    </row>
    <row r="68" spans="1:24" x14ac:dyDescent="0.2">
      <c r="A68" s="133" t="s">
        <v>1206</v>
      </c>
      <c r="B68" s="134" t="s">
        <v>1206</v>
      </c>
      <c r="C68" s="134" t="s">
        <v>2724</v>
      </c>
      <c r="D68" s="134" t="s">
        <v>2725</v>
      </c>
      <c r="E68" s="134" t="s">
        <v>314</v>
      </c>
      <c r="F68" s="134" t="s">
        <v>2726</v>
      </c>
      <c r="G68" s="134" t="s">
        <v>2727</v>
      </c>
      <c r="H68" s="134" t="s">
        <v>322</v>
      </c>
      <c r="I68" s="134" t="s">
        <v>966</v>
      </c>
      <c r="J68" s="134" t="s">
        <v>206</v>
      </c>
      <c r="K68" s="134" t="s">
        <v>225</v>
      </c>
      <c r="L68" s="134" t="s">
        <v>345</v>
      </c>
      <c r="M68" s="134" t="s">
        <v>584</v>
      </c>
      <c r="N68" s="134" t="s">
        <v>340</v>
      </c>
      <c r="O68" s="134" t="s">
        <v>1212</v>
      </c>
      <c r="P68" s="135">
        <v>14552</v>
      </c>
      <c r="Q68" s="134" t="s">
        <v>1213</v>
      </c>
      <c r="R68" s="134" t="s">
        <v>2728</v>
      </c>
      <c r="S68" s="135" t="s">
        <v>3897</v>
      </c>
      <c r="T68" s="135">
        <v>6747.1623</v>
      </c>
      <c r="U68" s="137">
        <v>1.0573583479865723E-4</v>
      </c>
      <c r="V68" s="137">
        <v>4.7504829400663882E-2</v>
      </c>
      <c r="W68" s="138">
        <v>1.0278512600911007E-2</v>
      </c>
      <c r="X68" s="188"/>
    </row>
    <row r="69" spans="1:24" x14ac:dyDescent="0.2">
      <c r="A69" s="133" t="s">
        <v>1206</v>
      </c>
      <c r="B69" s="134" t="s">
        <v>1206</v>
      </c>
      <c r="C69" s="134" t="s">
        <v>2739</v>
      </c>
      <c r="D69" s="134" t="s">
        <v>2740</v>
      </c>
      <c r="E69" s="134" t="s">
        <v>314</v>
      </c>
      <c r="F69" s="134" t="s">
        <v>2739</v>
      </c>
      <c r="G69" s="134" t="s">
        <v>2741</v>
      </c>
      <c r="H69" s="134" t="s">
        <v>322</v>
      </c>
      <c r="I69" s="134" t="s">
        <v>966</v>
      </c>
      <c r="J69" s="134" t="s">
        <v>206</v>
      </c>
      <c r="K69" s="134" t="s">
        <v>225</v>
      </c>
      <c r="L69" s="134" t="s">
        <v>345</v>
      </c>
      <c r="M69" s="134" t="s">
        <v>605</v>
      </c>
      <c r="N69" s="134" t="s">
        <v>340</v>
      </c>
      <c r="O69" s="134" t="s">
        <v>1212</v>
      </c>
      <c r="P69" s="135">
        <v>3552</v>
      </c>
      <c r="Q69" s="134" t="s">
        <v>1213</v>
      </c>
      <c r="R69" s="134" t="s">
        <v>2742</v>
      </c>
      <c r="S69" s="135" t="s">
        <v>3897</v>
      </c>
      <c r="T69" s="135">
        <v>6285.1102000000001</v>
      </c>
      <c r="U69" s="137">
        <v>4.7583706867218413E-6</v>
      </c>
      <c r="V69" s="137">
        <v>4.4251653591117143E-2</v>
      </c>
      <c r="W69" s="138">
        <v>9.5746303015055122E-3</v>
      </c>
      <c r="X69" s="188"/>
    </row>
    <row r="70" spans="1:24" x14ac:dyDescent="0.2">
      <c r="A70" s="133" t="s">
        <v>1206</v>
      </c>
      <c r="B70" s="134" t="s">
        <v>1206</v>
      </c>
      <c r="C70" s="134" t="s">
        <v>2751</v>
      </c>
      <c r="D70" s="134" t="s">
        <v>2752</v>
      </c>
      <c r="E70" s="134" t="s">
        <v>314</v>
      </c>
      <c r="F70" s="134" t="s">
        <v>2751</v>
      </c>
      <c r="G70" s="134" t="s">
        <v>2753</v>
      </c>
      <c r="H70" s="134" t="s">
        <v>322</v>
      </c>
      <c r="I70" s="134" t="s">
        <v>966</v>
      </c>
      <c r="J70" s="134" t="s">
        <v>206</v>
      </c>
      <c r="K70" s="134" t="s">
        <v>225</v>
      </c>
      <c r="L70" s="134" t="s">
        <v>345</v>
      </c>
      <c r="M70" s="134" t="s">
        <v>590</v>
      </c>
      <c r="N70" s="134" t="s">
        <v>340</v>
      </c>
      <c r="O70" s="134" t="s">
        <v>1212</v>
      </c>
      <c r="P70" s="135">
        <v>10564</v>
      </c>
      <c r="Q70" s="134" t="s">
        <v>1213</v>
      </c>
      <c r="R70" s="134" t="s">
        <v>2754</v>
      </c>
      <c r="S70" s="135" t="s">
        <v>3897</v>
      </c>
      <c r="T70" s="135">
        <v>5744.6412</v>
      </c>
      <c r="U70" s="137">
        <v>3.410877742440631E-5</v>
      </c>
      <c r="V70" s="137">
        <v>4.0446366712832818E-2</v>
      </c>
      <c r="W70" s="138">
        <v>8.7512889776446556E-3</v>
      </c>
      <c r="X70" s="188"/>
    </row>
    <row r="71" spans="1:24" x14ac:dyDescent="0.2">
      <c r="A71" s="133" t="s">
        <v>1206</v>
      </c>
      <c r="B71" s="134" t="s">
        <v>1206</v>
      </c>
      <c r="C71" s="134" t="s">
        <v>2764</v>
      </c>
      <c r="D71" s="134" t="s">
        <v>2765</v>
      </c>
      <c r="E71" s="134" t="s">
        <v>314</v>
      </c>
      <c r="F71" s="134" t="s">
        <v>2764</v>
      </c>
      <c r="G71" s="134" t="s">
        <v>2766</v>
      </c>
      <c r="H71" s="134" t="s">
        <v>322</v>
      </c>
      <c r="I71" s="134" t="s">
        <v>966</v>
      </c>
      <c r="J71" s="134" t="s">
        <v>206</v>
      </c>
      <c r="K71" s="134" t="s">
        <v>254</v>
      </c>
      <c r="L71" s="134" t="s">
        <v>315</v>
      </c>
      <c r="M71" s="134" t="s">
        <v>611</v>
      </c>
      <c r="N71" s="134" t="s">
        <v>340</v>
      </c>
      <c r="O71" s="134" t="s">
        <v>1217</v>
      </c>
      <c r="P71" s="135">
        <v>4819</v>
      </c>
      <c r="Q71" s="134" t="s">
        <v>1218</v>
      </c>
      <c r="R71" s="134" t="s">
        <v>2767</v>
      </c>
      <c r="S71" s="135" t="s">
        <v>3897</v>
      </c>
      <c r="T71" s="135">
        <v>4492.9605000000001</v>
      </c>
      <c r="U71" s="137">
        <v>4.7755425626796154E-4</v>
      </c>
      <c r="V71" s="137">
        <v>3.1633643162132158E-2</v>
      </c>
      <c r="W71" s="138">
        <v>6.8444998952075752E-3</v>
      </c>
      <c r="X71" s="188"/>
    </row>
    <row r="72" spans="1:24" x14ac:dyDescent="0.2">
      <c r="A72" s="133" t="s">
        <v>1206</v>
      </c>
      <c r="B72" s="134" t="s">
        <v>1206</v>
      </c>
      <c r="C72" s="134" t="s">
        <v>2759</v>
      </c>
      <c r="D72" s="134" t="s">
        <v>2760</v>
      </c>
      <c r="E72" s="134" t="s">
        <v>314</v>
      </c>
      <c r="F72" s="134" t="s">
        <v>2761</v>
      </c>
      <c r="G72" s="134" t="s">
        <v>2762</v>
      </c>
      <c r="H72" s="134" t="s">
        <v>322</v>
      </c>
      <c r="I72" s="134" t="s">
        <v>966</v>
      </c>
      <c r="J72" s="134" t="s">
        <v>206</v>
      </c>
      <c r="K72" s="134" t="s">
        <v>225</v>
      </c>
      <c r="L72" s="134" t="s">
        <v>345</v>
      </c>
      <c r="M72" s="134" t="s">
        <v>598</v>
      </c>
      <c r="N72" s="134" t="s">
        <v>340</v>
      </c>
      <c r="O72" s="134" t="s">
        <v>1212</v>
      </c>
      <c r="P72" s="135">
        <v>5730</v>
      </c>
      <c r="Q72" s="134" t="s">
        <v>1213</v>
      </c>
      <c r="R72" s="134" t="s">
        <v>2763</v>
      </c>
      <c r="S72" s="135" t="s">
        <v>3897</v>
      </c>
      <c r="T72" s="135">
        <v>4021.8472999999999</v>
      </c>
      <c r="U72" s="137">
        <v>4.3245283018867925E-4</v>
      </c>
      <c r="V72" s="137">
        <v>2.8316670677159567E-2</v>
      </c>
      <c r="W72" s="138">
        <v>6.1268140532879023E-3</v>
      </c>
      <c r="X72" s="188"/>
    </row>
    <row r="73" spans="1:24" x14ac:dyDescent="0.2">
      <c r="A73" s="133" t="s">
        <v>1206</v>
      </c>
      <c r="B73" s="134" t="s">
        <v>1206</v>
      </c>
      <c r="C73" s="134" t="s">
        <v>2743</v>
      </c>
      <c r="D73" s="134" t="s">
        <v>2744</v>
      </c>
      <c r="E73" s="134" t="s">
        <v>314</v>
      </c>
      <c r="F73" s="134" t="s">
        <v>2743</v>
      </c>
      <c r="G73" s="134" t="s">
        <v>2745</v>
      </c>
      <c r="H73" s="134" t="s">
        <v>322</v>
      </c>
      <c r="I73" s="134" t="s">
        <v>966</v>
      </c>
      <c r="J73" s="134" t="s">
        <v>206</v>
      </c>
      <c r="K73" s="134" t="s">
        <v>225</v>
      </c>
      <c r="L73" s="134" t="s">
        <v>345</v>
      </c>
      <c r="M73" s="134" t="s">
        <v>612</v>
      </c>
      <c r="N73" s="134" t="s">
        <v>340</v>
      </c>
      <c r="O73" s="134" t="s">
        <v>1212</v>
      </c>
      <c r="P73" s="135">
        <v>4877</v>
      </c>
      <c r="Q73" s="134" t="s">
        <v>1213</v>
      </c>
      <c r="R73" s="134" t="s">
        <v>2746</v>
      </c>
      <c r="S73" s="135" t="s">
        <v>3897</v>
      </c>
      <c r="T73" s="135">
        <v>3738.9123999999997</v>
      </c>
      <c r="U73" s="137">
        <v>1.5971521764759822E-5</v>
      </c>
      <c r="V73" s="137">
        <v>2.6324607064806799E-2</v>
      </c>
      <c r="W73" s="138">
        <v>5.6957957505235505E-3</v>
      </c>
      <c r="X73" s="188"/>
    </row>
    <row r="74" spans="1:24" x14ac:dyDescent="0.2">
      <c r="A74" s="133" t="s">
        <v>1206</v>
      </c>
      <c r="B74" s="134" t="s">
        <v>1206</v>
      </c>
      <c r="C74" s="134" t="s">
        <v>2720</v>
      </c>
      <c r="D74" s="134" t="s">
        <v>2721</v>
      </c>
      <c r="E74" s="134" t="s">
        <v>314</v>
      </c>
      <c r="F74" s="134" t="s">
        <v>2720</v>
      </c>
      <c r="G74" s="134" t="s">
        <v>2722</v>
      </c>
      <c r="H74" s="134" t="s">
        <v>322</v>
      </c>
      <c r="I74" s="134" t="s">
        <v>966</v>
      </c>
      <c r="J74" s="134" t="s">
        <v>206</v>
      </c>
      <c r="K74" s="134" t="s">
        <v>269</v>
      </c>
      <c r="L74" s="134" t="s">
        <v>345</v>
      </c>
      <c r="M74" s="134" t="s">
        <v>708</v>
      </c>
      <c r="N74" s="134" t="s">
        <v>340</v>
      </c>
      <c r="O74" s="134" t="s">
        <v>1212</v>
      </c>
      <c r="P74" s="135">
        <v>14184</v>
      </c>
      <c r="Q74" s="134" t="s">
        <v>1213</v>
      </c>
      <c r="R74" s="134" t="s">
        <v>2723</v>
      </c>
      <c r="S74" s="135" t="s">
        <v>3897</v>
      </c>
      <c r="T74" s="135">
        <v>3537.3157999999999</v>
      </c>
      <c r="U74" s="137">
        <v>2.5510791366906474E-4</v>
      </c>
      <c r="V74" s="137">
        <v>2.4905223698290898E-2</v>
      </c>
      <c r="W74" s="138">
        <v>5.3886869785877587E-3</v>
      </c>
      <c r="X74" s="188"/>
    </row>
    <row r="75" spans="1:24" x14ac:dyDescent="0.2">
      <c r="A75" s="133" t="s">
        <v>1206</v>
      </c>
      <c r="B75" s="134" t="s">
        <v>1206</v>
      </c>
      <c r="C75" s="134" t="s">
        <v>2813</v>
      </c>
      <c r="D75" s="134" t="s">
        <v>2814</v>
      </c>
      <c r="E75" s="134" t="s">
        <v>314</v>
      </c>
      <c r="F75" s="134" t="s">
        <v>2815</v>
      </c>
      <c r="G75" s="134" t="s">
        <v>2816</v>
      </c>
      <c r="H75" s="134" t="s">
        <v>322</v>
      </c>
      <c r="I75" s="134" t="s">
        <v>966</v>
      </c>
      <c r="J75" s="134" t="s">
        <v>206</v>
      </c>
      <c r="K75" s="134" t="s">
        <v>244</v>
      </c>
      <c r="L75" s="134" t="s">
        <v>345</v>
      </c>
      <c r="M75" s="134" t="s">
        <v>708</v>
      </c>
      <c r="N75" s="134" t="s">
        <v>340</v>
      </c>
      <c r="O75" s="134" t="s">
        <v>1212</v>
      </c>
      <c r="P75" s="135">
        <v>14272</v>
      </c>
      <c r="Q75" s="134" t="s">
        <v>1213</v>
      </c>
      <c r="R75" s="134" t="s">
        <v>2817</v>
      </c>
      <c r="S75" s="135" t="s">
        <v>3897</v>
      </c>
      <c r="T75" s="135">
        <v>3525.6394</v>
      </c>
      <c r="U75" s="137">
        <v>2.5104661389621814E-4</v>
      </c>
      <c r="V75" s="137">
        <v>2.4823013337061807E-2</v>
      </c>
      <c r="W75" s="138">
        <v>5.3708993084818045E-3</v>
      </c>
      <c r="X75" s="188"/>
    </row>
    <row r="76" spans="1:24" x14ac:dyDescent="0.2">
      <c r="A76" s="133" t="s">
        <v>1206</v>
      </c>
      <c r="B76" s="134" t="s">
        <v>1206</v>
      </c>
      <c r="C76" s="134" t="s">
        <v>2747</v>
      </c>
      <c r="D76" s="134" t="s">
        <v>2748</v>
      </c>
      <c r="E76" s="134" t="s">
        <v>314</v>
      </c>
      <c r="F76" s="134" t="s">
        <v>2747</v>
      </c>
      <c r="G76" s="134" t="s">
        <v>2749</v>
      </c>
      <c r="H76" s="134" t="s">
        <v>322</v>
      </c>
      <c r="I76" s="134" t="s">
        <v>966</v>
      </c>
      <c r="J76" s="134" t="s">
        <v>206</v>
      </c>
      <c r="K76" s="134" t="s">
        <v>252</v>
      </c>
      <c r="L76" s="134" t="s">
        <v>345</v>
      </c>
      <c r="M76" s="134" t="s">
        <v>600</v>
      </c>
      <c r="N76" s="134" t="s">
        <v>340</v>
      </c>
      <c r="O76" s="134" t="s">
        <v>1212</v>
      </c>
      <c r="P76" s="135">
        <v>13109</v>
      </c>
      <c r="Q76" s="134" t="s">
        <v>1213</v>
      </c>
      <c r="R76" s="134" t="s">
        <v>2750</v>
      </c>
      <c r="S76" s="135" t="s">
        <v>3897</v>
      </c>
      <c r="T76" s="135">
        <v>3442.9392000000003</v>
      </c>
      <c r="U76" s="137">
        <v>7.6660818713450294E-5</v>
      </c>
      <c r="V76" s="137">
        <v>2.4240745147939557E-2</v>
      </c>
      <c r="W76" s="138">
        <v>5.2449152560284122E-3</v>
      </c>
      <c r="X76" s="188"/>
    </row>
    <row r="77" spans="1:24" x14ac:dyDescent="0.2">
      <c r="A77" s="133" t="s">
        <v>1206</v>
      </c>
      <c r="B77" s="134" t="s">
        <v>1206</v>
      </c>
      <c r="C77" s="134" t="s">
        <v>2731</v>
      </c>
      <c r="D77" s="134" t="s">
        <v>2918</v>
      </c>
      <c r="E77" s="134" t="s">
        <v>314</v>
      </c>
      <c r="F77" s="134" t="s">
        <v>2731</v>
      </c>
      <c r="G77" s="134" t="s">
        <v>2919</v>
      </c>
      <c r="H77" s="134" t="s">
        <v>322</v>
      </c>
      <c r="I77" s="134" t="s">
        <v>966</v>
      </c>
      <c r="J77" s="134" t="s">
        <v>206</v>
      </c>
      <c r="K77" s="134" t="s">
        <v>225</v>
      </c>
      <c r="L77" s="134" t="s">
        <v>345</v>
      </c>
      <c r="M77" s="134" t="s">
        <v>605</v>
      </c>
      <c r="N77" s="134" t="s">
        <v>340</v>
      </c>
      <c r="O77" s="134" t="s">
        <v>1212</v>
      </c>
      <c r="P77" s="135">
        <v>17167</v>
      </c>
      <c r="Q77" s="134" t="s">
        <v>1213</v>
      </c>
      <c r="R77" s="134" t="s">
        <v>2920</v>
      </c>
      <c r="S77" s="135" t="s">
        <v>3897</v>
      </c>
      <c r="T77" s="135">
        <v>3014.8772999999997</v>
      </c>
      <c r="U77" s="137">
        <v>8.3741463414634138E-3</v>
      </c>
      <c r="V77" s="137">
        <v>2.1226884091793664E-2</v>
      </c>
      <c r="W77" s="138">
        <v>4.5928129490878551E-3</v>
      </c>
      <c r="X77" s="188"/>
    </row>
    <row r="78" spans="1:24" x14ac:dyDescent="0.2">
      <c r="A78" s="133" t="s">
        <v>1206</v>
      </c>
      <c r="B78" s="134" t="s">
        <v>1206</v>
      </c>
      <c r="C78" s="134" t="s">
        <v>2777</v>
      </c>
      <c r="D78" s="134" t="s">
        <v>2778</v>
      </c>
      <c r="E78" s="134" t="s">
        <v>314</v>
      </c>
      <c r="F78" s="134" t="s">
        <v>2777</v>
      </c>
      <c r="G78" s="134" t="s">
        <v>2779</v>
      </c>
      <c r="H78" s="134" t="s">
        <v>322</v>
      </c>
      <c r="I78" s="134" t="s">
        <v>966</v>
      </c>
      <c r="J78" s="134" t="s">
        <v>206</v>
      </c>
      <c r="K78" s="134" t="s">
        <v>225</v>
      </c>
      <c r="L78" s="134" t="s">
        <v>345</v>
      </c>
      <c r="M78" s="134" t="s">
        <v>709</v>
      </c>
      <c r="N78" s="134" t="s">
        <v>340</v>
      </c>
      <c r="O78" s="134" t="s">
        <v>1212</v>
      </c>
      <c r="P78" s="135">
        <v>9694</v>
      </c>
      <c r="Q78" s="134" t="s">
        <v>1213</v>
      </c>
      <c r="R78" s="134" t="s">
        <v>2780</v>
      </c>
      <c r="S78" s="135" t="s">
        <v>3897</v>
      </c>
      <c r="T78" s="135">
        <v>2913.9238999999998</v>
      </c>
      <c r="U78" s="137">
        <v>5.8292242934455799E-5</v>
      </c>
      <c r="V78" s="137">
        <v>2.0516100401533875E-2</v>
      </c>
      <c r="W78" s="138">
        <v>4.439022288032347E-3</v>
      </c>
      <c r="X78" s="188"/>
    </row>
    <row r="79" spans="1:24" x14ac:dyDescent="0.2">
      <c r="A79" s="133" t="s">
        <v>1206</v>
      </c>
      <c r="B79" s="134" t="s">
        <v>1206</v>
      </c>
      <c r="C79" s="134" t="s">
        <v>2809</v>
      </c>
      <c r="D79" s="134" t="s">
        <v>2810</v>
      </c>
      <c r="E79" s="134" t="s">
        <v>314</v>
      </c>
      <c r="F79" s="134" t="s">
        <v>2809</v>
      </c>
      <c r="G79" s="134" t="s">
        <v>2811</v>
      </c>
      <c r="H79" s="134" t="s">
        <v>322</v>
      </c>
      <c r="I79" s="134" t="s">
        <v>966</v>
      </c>
      <c r="J79" s="134" t="s">
        <v>206</v>
      </c>
      <c r="K79" s="134" t="s">
        <v>225</v>
      </c>
      <c r="L79" s="134" t="s">
        <v>345</v>
      </c>
      <c r="M79" s="134" t="s">
        <v>587</v>
      </c>
      <c r="N79" s="134" t="s">
        <v>340</v>
      </c>
      <c r="O79" s="134" t="s">
        <v>1212</v>
      </c>
      <c r="P79" s="135">
        <v>6630</v>
      </c>
      <c r="Q79" s="134" t="s">
        <v>1213</v>
      </c>
      <c r="R79" s="134" t="s">
        <v>2812</v>
      </c>
      <c r="S79" s="135" t="s">
        <v>3897</v>
      </c>
      <c r="T79" s="135">
        <v>2831.2275</v>
      </c>
      <c r="U79" s="137">
        <v>7.7093023255813949E-4</v>
      </c>
      <c r="V79" s="137">
        <v>1.9933858906780011E-2</v>
      </c>
      <c r="W79" s="138">
        <v>4.3130440113791271E-3</v>
      </c>
      <c r="X79" s="188"/>
    </row>
    <row r="80" spans="1:24" x14ac:dyDescent="0.2">
      <c r="A80" s="133" t="s">
        <v>1206</v>
      </c>
      <c r="B80" s="134" t="s">
        <v>1206</v>
      </c>
      <c r="C80" s="134" t="s">
        <v>2921</v>
      </c>
      <c r="D80" s="134" t="s">
        <v>2922</v>
      </c>
      <c r="E80" s="134" t="s">
        <v>314</v>
      </c>
      <c r="F80" s="134" t="s">
        <v>2923</v>
      </c>
      <c r="G80" s="134" t="s">
        <v>2924</v>
      </c>
      <c r="H80" s="134" t="s">
        <v>322</v>
      </c>
      <c r="I80" s="134" t="s">
        <v>966</v>
      </c>
      <c r="J80" s="134" t="s">
        <v>206</v>
      </c>
      <c r="K80" s="134" t="s">
        <v>225</v>
      </c>
      <c r="L80" s="134" t="s">
        <v>345</v>
      </c>
      <c r="M80" s="134" t="s">
        <v>612</v>
      </c>
      <c r="N80" s="134" t="s">
        <v>340</v>
      </c>
      <c r="O80" s="134" t="s">
        <v>1212</v>
      </c>
      <c r="P80" s="135">
        <v>3301</v>
      </c>
      <c r="Q80" s="134" t="s">
        <v>1213</v>
      </c>
      <c r="R80" s="134" t="s">
        <v>2925</v>
      </c>
      <c r="S80" s="135" t="s">
        <v>3897</v>
      </c>
      <c r="T80" s="135">
        <v>2733.8492000000001</v>
      </c>
      <c r="U80" s="137">
        <v>1.0539254813064716E-4</v>
      </c>
      <c r="V80" s="137">
        <v>1.9248246191726687E-2</v>
      </c>
      <c r="W80" s="138">
        <v>4.1646995373555672E-3</v>
      </c>
      <c r="X80" s="188"/>
    </row>
    <row r="81" spans="1:24" x14ac:dyDescent="0.2">
      <c r="A81" s="133" t="s">
        <v>1206</v>
      </c>
      <c r="B81" s="134" t="s">
        <v>1206</v>
      </c>
      <c r="C81" s="134" t="s">
        <v>2826</v>
      </c>
      <c r="D81" s="134" t="s">
        <v>2827</v>
      </c>
      <c r="E81" s="134" t="s">
        <v>314</v>
      </c>
      <c r="F81" s="134" t="s">
        <v>2828</v>
      </c>
      <c r="G81" s="134" t="s">
        <v>2829</v>
      </c>
      <c r="H81" s="134" t="s">
        <v>322</v>
      </c>
      <c r="I81" s="134" t="s">
        <v>966</v>
      </c>
      <c r="J81" s="134" t="s">
        <v>206</v>
      </c>
      <c r="K81" s="134" t="s">
        <v>225</v>
      </c>
      <c r="L81" s="134" t="s">
        <v>345</v>
      </c>
      <c r="M81" s="134" t="s">
        <v>613</v>
      </c>
      <c r="N81" s="134" t="s">
        <v>340</v>
      </c>
      <c r="O81" s="134" t="s">
        <v>1212</v>
      </c>
      <c r="P81" s="135">
        <v>8415</v>
      </c>
      <c r="Q81" s="134" t="s">
        <v>1213</v>
      </c>
      <c r="R81" s="134" t="s">
        <v>2830</v>
      </c>
      <c r="S81" s="135" t="s">
        <v>3897</v>
      </c>
      <c r="T81" s="135">
        <v>2641.2907</v>
      </c>
      <c r="U81" s="137">
        <v>4.9067055393586009E-4</v>
      </c>
      <c r="V81" s="137">
        <v>1.8596568238937405E-2</v>
      </c>
      <c r="W81" s="138">
        <v>4.023697451167949E-3</v>
      </c>
      <c r="X81" s="188"/>
    </row>
    <row r="82" spans="1:24" x14ac:dyDescent="0.2">
      <c r="A82" s="133" t="s">
        <v>1206</v>
      </c>
      <c r="B82" s="134" t="s">
        <v>1206</v>
      </c>
      <c r="C82" s="134" t="s">
        <v>2791</v>
      </c>
      <c r="D82" s="134" t="s">
        <v>2792</v>
      </c>
      <c r="E82" s="134" t="s">
        <v>314</v>
      </c>
      <c r="F82" s="134" t="s">
        <v>2793</v>
      </c>
      <c r="G82" s="134" t="s">
        <v>2794</v>
      </c>
      <c r="H82" s="134" t="s">
        <v>322</v>
      </c>
      <c r="I82" s="134" t="s">
        <v>966</v>
      </c>
      <c r="J82" s="134" t="s">
        <v>206</v>
      </c>
      <c r="K82" s="134" t="s">
        <v>269</v>
      </c>
      <c r="L82" s="134" t="s">
        <v>345</v>
      </c>
      <c r="M82" s="134" t="s">
        <v>589</v>
      </c>
      <c r="N82" s="134" t="s">
        <v>340</v>
      </c>
      <c r="O82" s="134" t="s">
        <v>1212</v>
      </c>
      <c r="P82" s="135">
        <v>15894</v>
      </c>
      <c r="Q82" s="134" t="s">
        <v>1213</v>
      </c>
      <c r="R82" s="134" t="s">
        <v>2795</v>
      </c>
      <c r="S82" s="135" t="s">
        <v>3897</v>
      </c>
      <c r="T82" s="135">
        <v>2324.4360000000001</v>
      </c>
      <c r="U82" s="137">
        <v>9.872049689440994E-5</v>
      </c>
      <c r="V82" s="137">
        <v>1.6365685403594975E-2</v>
      </c>
      <c r="W82" s="138">
        <v>3.5410063727340838E-3</v>
      </c>
      <c r="X82" s="188"/>
    </row>
    <row r="83" spans="1:24" x14ac:dyDescent="0.2">
      <c r="A83" s="133" t="s">
        <v>1206</v>
      </c>
      <c r="B83" s="134" t="s">
        <v>1206</v>
      </c>
      <c r="C83" s="134" t="s">
        <v>2768</v>
      </c>
      <c r="D83" s="134" t="s">
        <v>2769</v>
      </c>
      <c r="E83" s="134" t="s">
        <v>314</v>
      </c>
      <c r="F83" s="134" t="s">
        <v>2770</v>
      </c>
      <c r="G83" s="134" t="s">
        <v>2771</v>
      </c>
      <c r="H83" s="134" t="s">
        <v>322</v>
      </c>
      <c r="I83" s="134" t="s">
        <v>966</v>
      </c>
      <c r="J83" s="134" t="s">
        <v>206</v>
      </c>
      <c r="K83" s="134" t="s">
        <v>225</v>
      </c>
      <c r="L83" s="134" t="s">
        <v>345</v>
      </c>
      <c r="M83" s="134" t="s">
        <v>581</v>
      </c>
      <c r="N83" s="134" t="s">
        <v>340</v>
      </c>
      <c r="O83" s="134" t="s">
        <v>1212</v>
      </c>
      <c r="P83" s="135">
        <v>14488</v>
      </c>
      <c r="Q83" s="134" t="s">
        <v>1213</v>
      </c>
      <c r="R83" s="134" t="s">
        <v>2772</v>
      </c>
      <c r="S83" s="135" t="s">
        <v>3897</v>
      </c>
      <c r="T83" s="135">
        <v>2323.0691000000002</v>
      </c>
      <c r="U83" s="137">
        <v>6.3543859649122804E-4</v>
      </c>
      <c r="V83" s="137">
        <v>1.6356061435870702E-2</v>
      </c>
      <c r="W83" s="138">
        <v>3.5389240565828059E-3</v>
      </c>
      <c r="X83" s="188"/>
    </row>
    <row r="84" spans="1:24" x14ac:dyDescent="0.2">
      <c r="A84" s="133" t="s">
        <v>1206</v>
      </c>
      <c r="B84" s="134" t="s">
        <v>1206</v>
      </c>
      <c r="C84" s="134" t="s">
        <v>2773</v>
      </c>
      <c r="D84" s="134" t="s">
        <v>2774</v>
      </c>
      <c r="E84" s="134" t="s">
        <v>314</v>
      </c>
      <c r="F84" s="134" t="s">
        <v>2773</v>
      </c>
      <c r="G84" s="134" t="s">
        <v>2775</v>
      </c>
      <c r="H84" s="134" t="s">
        <v>322</v>
      </c>
      <c r="I84" s="134" t="s">
        <v>966</v>
      </c>
      <c r="J84" s="134" t="s">
        <v>206</v>
      </c>
      <c r="K84" s="134" t="s">
        <v>269</v>
      </c>
      <c r="L84" s="134" t="s">
        <v>345</v>
      </c>
      <c r="M84" s="134" t="s">
        <v>589</v>
      </c>
      <c r="N84" s="134" t="s">
        <v>340</v>
      </c>
      <c r="O84" s="134" t="s">
        <v>1212</v>
      </c>
      <c r="P84" s="135">
        <v>23616</v>
      </c>
      <c r="Q84" s="134" t="s">
        <v>1213</v>
      </c>
      <c r="R84" s="134" t="s">
        <v>2776</v>
      </c>
      <c r="S84" s="135" t="s">
        <v>3897</v>
      </c>
      <c r="T84" s="135">
        <v>2281.9254999999998</v>
      </c>
      <c r="U84" s="137">
        <v>1.10020964360587E-4</v>
      </c>
      <c r="V84" s="137">
        <v>1.6066381406880673E-2</v>
      </c>
      <c r="W84" s="138">
        <v>3.4762466432382865E-3</v>
      </c>
      <c r="X84" s="188"/>
    </row>
    <row r="85" spans="1:24" x14ac:dyDescent="0.2">
      <c r="A85" s="133" t="s">
        <v>1206</v>
      </c>
      <c r="B85" s="134" t="s">
        <v>1206</v>
      </c>
      <c r="C85" s="134" t="s">
        <v>2800</v>
      </c>
      <c r="D85" s="134" t="s">
        <v>2801</v>
      </c>
      <c r="E85" s="134" t="s">
        <v>314</v>
      </c>
      <c r="F85" s="134" t="s">
        <v>2800</v>
      </c>
      <c r="G85" s="134" t="s">
        <v>2802</v>
      </c>
      <c r="H85" s="134" t="s">
        <v>322</v>
      </c>
      <c r="I85" s="134" t="s">
        <v>966</v>
      </c>
      <c r="J85" s="134" t="s">
        <v>206</v>
      </c>
      <c r="K85" s="134" t="s">
        <v>225</v>
      </c>
      <c r="L85" s="134" t="s">
        <v>345</v>
      </c>
      <c r="M85" s="134" t="s">
        <v>709</v>
      </c>
      <c r="N85" s="134" t="s">
        <v>340</v>
      </c>
      <c r="O85" s="134" t="s">
        <v>1212</v>
      </c>
      <c r="P85" s="135">
        <v>3284</v>
      </c>
      <c r="Q85" s="134" t="s">
        <v>1213</v>
      </c>
      <c r="R85" s="134" t="s">
        <v>2803</v>
      </c>
      <c r="S85" s="135" t="s">
        <v>3897</v>
      </c>
      <c r="T85" s="135">
        <v>2222.9366</v>
      </c>
      <c r="U85" s="137">
        <v>3.322104539063053E-5</v>
      </c>
      <c r="V85" s="137">
        <v>1.5651057465119154E-2</v>
      </c>
      <c r="W85" s="138">
        <v>3.3863839403780985E-3</v>
      </c>
      <c r="X85" s="188"/>
    </row>
    <row r="86" spans="1:24" x14ac:dyDescent="0.2">
      <c r="A86" s="133" t="s">
        <v>1206</v>
      </c>
      <c r="B86" s="134" t="s">
        <v>1206</v>
      </c>
      <c r="C86" s="134" t="s">
        <v>2926</v>
      </c>
      <c r="D86" s="134" t="s">
        <v>2927</v>
      </c>
      <c r="E86" s="134" t="s">
        <v>314</v>
      </c>
      <c r="F86" s="134" t="s">
        <v>2926</v>
      </c>
      <c r="G86" s="134" t="s">
        <v>2928</v>
      </c>
      <c r="H86" s="134" t="s">
        <v>322</v>
      </c>
      <c r="I86" s="134" t="s">
        <v>966</v>
      </c>
      <c r="J86" s="134" t="s">
        <v>206</v>
      </c>
      <c r="K86" s="134" t="s">
        <v>225</v>
      </c>
      <c r="L86" s="134" t="s">
        <v>345</v>
      </c>
      <c r="M86" s="134" t="s">
        <v>704</v>
      </c>
      <c r="N86" s="134" t="s">
        <v>340</v>
      </c>
      <c r="O86" s="134" t="s">
        <v>1212</v>
      </c>
      <c r="P86" s="135">
        <v>14900</v>
      </c>
      <c r="Q86" s="134" t="s">
        <v>1213</v>
      </c>
      <c r="R86" s="134" t="s">
        <v>2929</v>
      </c>
      <c r="S86" s="135" t="s">
        <v>3897</v>
      </c>
      <c r="T86" s="135">
        <v>2183.4551000000001</v>
      </c>
      <c r="U86" s="137">
        <v>1.1111939741964352E-4</v>
      </c>
      <c r="V86" s="137">
        <v>1.5373079417889408E-2</v>
      </c>
      <c r="W86" s="138">
        <v>3.3262384583865844E-3</v>
      </c>
      <c r="X86" s="188"/>
    </row>
    <row r="87" spans="1:24" x14ac:dyDescent="0.2">
      <c r="A87" s="133" t="s">
        <v>1206</v>
      </c>
      <c r="B87" s="134" t="s">
        <v>1206</v>
      </c>
      <c r="C87" s="134" t="s">
        <v>2804</v>
      </c>
      <c r="D87" s="134" t="s">
        <v>2805</v>
      </c>
      <c r="E87" s="134" t="s">
        <v>314</v>
      </c>
      <c r="F87" s="134" t="s">
        <v>2806</v>
      </c>
      <c r="G87" s="134" t="s">
        <v>2807</v>
      </c>
      <c r="H87" s="134" t="s">
        <v>322</v>
      </c>
      <c r="I87" s="134" t="s">
        <v>966</v>
      </c>
      <c r="J87" s="134" t="s">
        <v>206</v>
      </c>
      <c r="K87" s="134" t="s">
        <v>225</v>
      </c>
      <c r="L87" s="134" t="s">
        <v>345</v>
      </c>
      <c r="M87" s="134" t="s">
        <v>709</v>
      </c>
      <c r="N87" s="134" t="s">
        <v>340</v>
      </c>
      <c r="O87" s="134" t="s">
        <v>1212</v>
      </c>
      <c r="P87" s="135">
        <v>9466</v>
      </c>
      <c r="Q87" s="134" t="s">
        <v>1213</v>
      </c>
      <c r="R87" s="134" t="s">
        <v>2808</v>
      </c>
      <c r="S87" s="135" t="s">
        <v>3897</v>
      </c>
      <c r="T87" s="135">
        <v>2041.5301999999999</v>
      </c>
      <c r="U87" s="137">
        <v>7.8982060909470173E-5</v>
      </c>
      <c r="V87" s="137">
        <v>1.4373827311961908E-2</v>
      </c>
      <c r="W87" s="138">
        <v>3.1100325380234825E-3</v>
      </c>
      <c r="X87" s="188"/>
    </row>
    <row r="88" spans="1:24" x14ac:dyDescent="0.2">
      <c r="A88" s="133" t="s">
        <v>1206</v>
      </c>
      <c r="B88" s="134" t="s">
        <v>1206</v>
      </c>
      <c r="C88" s="134" t="s">
        <v>2796</v>
      </c>
      <c r="D88" s="134" t="s">
        <v>2797</v>
      </c>
      <c r="E88" s="134" t="s">
        <v>314</v>
      </c>
      <c r="F88" s="134" t="s">
        <v>2796</v>
      </c>
      <c r="G88" s="134" t="s">
        <v>2798</v>
      </c>
      <c r="H88" s="134" t="s">
        <v>322</v>
      </c>
      <c r="I88" s="134" t="s">
        <v>966</v>
      </c>
      <c r="J88" s="134" t="s">
        <v>206</v>
      </c>
      <c r="K88" s="134" t="s">
        <v>245</v>
      </c>
      <c r="L88" s="134" t="s">
        <v>345</v>
      </c>
      <c r="M88" s="134" t="s">
        <v>581</v>
      </c>
      <c r="N88" s="134" t="s">
        <v>340</v>
      </c>
      <c r="O88" s="134" t="s">
        <v>1212</v>
      </c>
      <c r="P88" s="135">
        <v>10619</v>
      </c>
      <c r="Q88" s="134" t="s">
        <v>1213</v>
      </c>
      <c r="R88" s="134" t="s">
        <v>2799</v>
      </c>
      <c r="S88" s="135" t="s">
        <v>3897</v>
      </c>
      <c r="T88" s="135">
        <v>2016.5777</v>
      </c>
      <c r="U88" s="137">
        <v>9.7780847145488025E-5</v>
      </c>
      <c r="V88" s="137">
        <v>1.4198143898562979E-2</v>
      </c>
      <c r="W88" s="138">
        <v>3.0720203148206196E-3</v>
      </c>
      <c r="X88" s="188"/>
    </row>
    <row r="89" spans="1:24" x14ac:dyDescent="0.2">
      <c r="A89" s="133" t="s">
        <v>1206</v>
      </c>
      <c r="B89" s="134" t="s">
        <v>1206</v>
      </c>
      <c r="C89" s="134" t="s">
        <v>2818</v>
      </c>
      <c r="D89" s="134" t="s">
        <v>2819</v>
      </c>
      <c r="E89" s="134" t="s">
        <v>314</v>
      </c>
      <c r="F89" s="134" t="s">
        <v>2820</v>
      </c>
      <c r="G89" s="134" t="s">
        <v>2821</v>
      </c>
      <c r="H89" s="134" t="s">
        <v>322</v>
      </c>
      <c r="I89" s="134" t="s">
        <v>966</v>
      </c>
      <c r="J89" s="134" t="s">
        <v>206</v>
      </c>
      <c r="K89" s="134" t="s">
        <v>225</v>
      </c>
      <c r="L89" s="134" t="s">
        <v>345</v>
      </c>
      <c r="M89" s="134" t="s">
        <v>704</v>
      </c>
      <c r="N89" s="134" t="s">
        <v>340</v>
      </c>
      <c r="O89" s="134" t="s">
        <v>1212</v>
      </c>
      <c r="P89" s="135">
        <v>5113</v>
      </c>
      <c r="Q89" s="134" t="s">
        <v>1213</v>
      </c>
      <c r="R89" s="134" t="s">
        <v>2822</v>
      </c>
      <c r="S89" s="135" t="s">
        <v>3897</v>
      </c>
      <c r="T89" s="135">
        <v>1911.6442</v>
      </c>
      <c r="U89" s="137">
        <v>2.2805530776092776E-4</v>
      </c>
      <c r="V89" s="137">
        <v>1.3459337082377558E-2</v>
      </c>
      <c r="W89" s="138">
        <v>2.9121663533264509E-3</v>
      </c>
      <c r="X89" s="188"/>
    </row>
    <row r="90" spans="1:24" x14ac:dyDescent="0.2">
      <c r="A90" s="133" t="s">
        <v>1206</v>
      </c>
      <c r="B90" s="134" t="s">
        <v>1206</v>
      </c>
      <c r="C90" s="134" t="s">
        <v>2804</v>
      </c>
      <c r="D90" s="134" t="s">
        <v>2805</v>
      </c>
      <c r="E90" s="134" t="s">
        <v>314</v>
      </c>
      <c r="F90" s="134" t="s">
        <v>2823</v>
      </c>
      <c r="G90" s="134" t="s">
        <v>2824</v>
      </c>
      <c r="H90" s="134" t="s">
        <v>322</v>
      </c>
      <c r="I90" s="134" t="s">
        <v>966</v>
      </c>
      <c r="J90" s="134" t="s">
        <v>206</v>
      </c>
      <c r="K90" s="134" t="s">
        <v>225</v>
      </c>
      <c r="L90" s="134" t="s">
        <v>345</v>
      </c>
      <c r="M90" s="134" t="s">
        <v>709</v>
      </c>
      <c r="N90" s="134" t="s">
        <v>340</v>
      </c>
      <c r="O90" s="134" t="s">
        <v>1212</v>
      </c>
      <c r="P90" s="135">
        <v>3804</v>
      </c>
      <c r="Q90" s="134" t="s">
        <v>1213</v>
      </c>
      <c r="R90" s="134" t="s">
        <v>2825</v>
      </c>
      <c r="S90" s="135" t="s">
        <v>3897</v>
      </c>
      <c r="T90" s="135">
        <v>1847.3530000000001</v>
      </c>
      <c r="U90" s="137">
        <v>9.2330097087378642E-5</v>
      </c>
      <c r="V90" s="137">
        <v>1.3006681196014251E-2</v>
      </c>
      <c r="W90" s="138">
        <v>2.8142262219637902E-3</v>
      </c>
      <c r="X90" s="188"/>
    </row>
    <row r="91" spans="1:24" x14ac:dyDescent="0.2">
      <c r="A91" s="133" t="s">
        <v>1206</v>
      </c>
      <c r="B91" s="134" t="s">
        <v>1206</v>
      </c>
      <c r="C91" s="134" t="s">
        <v>2930</v>
      </c>
      <c r="D91" s="134" t="s">
        <v>2931</v>
      </c>
      <c r="E91" s="134" t="s">
        <v>314</v>
      </c>
      <c r="F91" s="134" t="s">
        <v>2930</v>
      </c>
      <c r="G91" s="134" t="s">
        <v>2932</v>
      </c>
      <c r="H91" s="134" t="s">
        <v>322</v>
      </c>
      <c r="I91" s="134" t="s">
        <v>966</v>
      </c>
      <c r="J91" s="134" t="s">
        <v>206</v>
      </c>
      <c r="K91" s="134" t="s">
        <v>294</v>
      </c>
      <c r="L91" s="134" t="s">
        <v>369</v>
      </c>
      <c r="M91" s="134" t="s">
        <v>611</v>
      </c>
      <c r="N91" s="134" t="s">
        <v>340</v>
      </c>
      <c r="O91" s="134" t="s">
        <v>1217</v>
      </c>
      <c r="P91" s="135">
        <v>5012</v>
      </c>
      <c r="Q91" s="134" t="s">
        <v>1218</v>
      </c>
      <c r="R91" s="134" t="s">
        <v>2933</v>
      </c>
      <c r="S91" s="135" t="s">
        <v>3897</v>
      </c>
      <c r="T91" s="135">
        <v>1718.5098</v>
      </c>
      <c r="U91" s="137">
        <v>1.8305332359386413E-3</v>
      </c>
      <c r="V91" s="137">
        <v>1.2099533219732421E-2</v>
      </c>
      <c r="W91" s="138">
        <v>2.6179486640241045E-3</v>
      </c>
      <c r="X91" s="188"/>
    </row>
    <row r="92" spans="1:24" x14ac:dyDescent="0.2">
      <c r="A92" s="133" t="s">
        <v>1206</v>
      </c>
      <c r="B92" s="134" t="s">
        <v>1206</v>
      </c>
      <c r="C92" s="134" t="s">
        <v>2934</v>
      </c>
      <c r="D92" s="134" t="s">
        <v>2935</v>
      </c>
      <c r="E92" s="134" t="s">
        <v>314</v>
      </c>
      <c r="F92" s="134" t="s">
        <v>2934</v>
      </c>
      <c r="G92" s="134" t="s">
        <v>2936</v>
      </c>
      <c r="H92" s="134" t="s">
        <v>322</v>
      </c>
      <c r="I92" s="134" t="s">
        <v>966</v>
      </c>
      <c r="J92" s="134" t="s">
        <v>206</v>
      </c>
      <c r="K92" s="134" t="s">
        <v>225</v>
      </c>
      <c r="L92" s="134" t="s">
        <v>345</v>
      </c>
      <c r="M92" s="134" t="s">
        <v>709</v>
      </c>
      <c r="N92" s="134" t="s">
        <v>340</v>
      </c>
      <c r="O92" s="134" t="s">
        <v>1212</v>
      </c>
      <c r="P92" s="135">
        <v>12865</v>
      </c>
      <c r="Q92" s="134" t="s">
        <v>1213</v>
      </c>
      <c r="R92" s="134" t="s">
        <v>2937</v>
      </c>
      <c r="S92" s="135" t="s">
        <v>3897</v>
      </c>
      <c r="T92" s="135">
        <v>1648.9382000000001</v>
      </c>
      <c r="U92" s="137">
        <v>7.1571627260083451E-4</v>
      </c>
      <c r="V92" s="137">
        <v>1.1609699587945672E-2</v>
      </c>
      <c r="W92" s="138">
        <v>2.5119644678867799E-3</v>
      </c>
      <c r="X92" s="188"/>
    </row>
    <row r="93" spans="1:24" x14ac:dyDescent="0.2">
      <c r="A93" s="133" t="s">
        <v>1206</v>
      </c>
      <c r="B93" s="134" t="s">
        <v>1206</v>
      </c>
      <c r="C93" s="134" t="s">
        <v>2841</v>
      </c>
      <c r="D93" s="134" t="s">
        <v>2842</v>
      </c>
      <c r="E93" s="134" t="s">
        <v>314</v>
      </c>
      <c r="F93" s="134" t="s">
        <v>2841</v>
      </c>
      <c r="G93" s="134" t="s">
        <v>2843</v>
      </c>
      <c r="H93" s="134" t="s">
        <v>322</v>
      </c>
      <c r="I93" s="134" t="s">
        <v>966</v>
      </c>
      <c r="J93" s="134" t="s">
        <v>206</v>
      </c>
      <c r="K93" s="134" t="s">
        <v>247</v>
      </c>
      <c r="L93" s="134" t="s">
        <v>371</v>
      </c>
      <c r="M93" s="134" t="s">
        <v>708</v>
      </c>
      <c r="N93" s="134" t="s">
        <v>340</v>
      </c>
      <c r="O93" s="134" t="s">
        <v>2844</v>
      </c>
      <c r="P93" s="135">
        <v>454273</v>
      </c>
      <c r="Q93" s="134" t="s">
        <v>2845</v>
      </c>
      <c r="R93" s="134" t="s">
        <v>2846</v>
      </c>
      <c r="S93" s="135" t="s">
        <v>3897</v>
      </c>
      <c r="T93" s="135">
        <v>1562.0740000000001</v>
      </c>
      <c r="U93" s="137">
        <v>3.1546736111111111E-3</v>
      </c>
      <c r="V93" s="137">
        <v>1.0998114135680618E-2</v>
      </c>
      <c r="W93" s="138">
        <v>2.3796371054491329E-3</v>
      </c>
      <c r="X93" s="188"/>
    </row>
    <row r="94" spans="1:24" x14ac:dyDescent="0.2">
      <c r="A94" s="133" t="s">
        <v>1206</v>
      </c>
      <c r="B94" s="134" t="s">
        <v>1206</v>
      </c>
      <c r="C94" s="134" t="s">
        <v>2938</v>
      </c>
      <c r="D94" s="134" t="s">
        <v>2939</v>
      </c>
      <c r="E94" s="134" t="s">
        <v>314</v>
      </c>
      <c r="F94" s="134" t="s">
        <v>2940</v>
      </c>
      <c r="G94" s="134" t="s">
        <v>2941</v>
      </c>
      <c r="H94" s="134" t="s">
        <v>322</v>
      </c>
      <c r="I94" s="134" t="s">
        <v>966</v>
      </c>
      <c r="J94" s="134" t="s">
        <v>206</v>
      </c>
      <c r="K94" s="134" t="s">
        <v>225</v>
      </c>
      <c r="L94" s="134" t="s">
        <v>381</v>
      </c>
      <c r="M94" s="134" t="s">
        <v>605</v>
      </c>
      <c r="N94" s="134" t="s">
        <v>340</v>
      </c>
      <c r="O94" s="134" t="s">
        <v>1212</v>
      </c>
      <c r="P94" s="135">
        <v>1087</v>
      </c>
      <c r="Q94" s="134" t="s">
        <v>1213</v>
      </c>
      <c r="R94" s="134" t="s">
        <v>2942</v>
      </c>
      <c r="S94" s="135" t="s">
        <v>3897</v>
      </c>
      <c r="T94" s="135">
        <v>1486.5633</v>
      </c>
      <c r="U94" s="137">
        <v>1.4576907603593939E-4</v>
      </c>
      <c r="V94" s="137">
        <v>1.0466464667750659E-2</v>
      </c>
      <c r="W94" s="138">
        <v>2.264605311327811E-3</v>
      </c>
      <c r="X94" s="188"/>
    </row>
    <row r="95" spans="1:24" x14ac:dyDescent="0.2">
      <c r="A95" s="133" t="s">
        <v>1206</v>
      </c>
      <c r="B95" s="134" t="s">
        <v>1206</v>
      </c>
      <c r="C95" s="134" t="s">
        <v>2786</v>
      </c>
      <c r="D95" s="134" t="s">
        <v>2787</v>
      </c>
      <c r="E95" s="134" t="s">
        <v>314</v>
      </c>
      <c r="F95" s="134" t="s">
        <v>2788</v>
      </c>
      <c r="G95" s="134" t="s">
        <v>2789</v>
      </c>
      <c r="H95" s="134" t="s">
        <v>322</v>
      </c>
      <c r="I95" s="134" t="s">
        <v>966</v>
      </c>
      <c r="J95" s="134" t="s">
        <v>206</v>
      </c>
      <c r="K95" s="134" t="s">
        <v>225</v>
      </c>
      <c r="L95" s="134" t="s">
        <v>345</v>
      </c>
      <c r="M95" s="134" t="s">
        <v>603</v>
      </c>
      <c r="N95" s="134" t="s">
        <v>340</v>
      </c>
      <c r="O95" s="134" t="s">
        <v>1212</v>
      </c>
      <c r="P95" s="135">
        <v>1908</v>
      </c>
      <c r="Q95" s="134" t="s">
        <v>1213</v>
      </c>
      <c r="R95" s="134" t="s">
        <v>2790</v>
      </c>
      <c r="S95" s="135" t="s">
        <v>3897</v>
      </c>
      <c r="T95" s="135">
        <v>1477.0101000000002</v>
      </c>
      <c r="U95" s="137">
        <v>6.2721893491124259E-6</v>
      </c>
      <c r="V95" s="137">
        <v>1.0399203282401353E-2</v>
      </c>
      <c r="W95" s="138">
        <v>2.2500521173559594E-3</v>
      </c>
      <c r="X95" s="188"/>
    </row>
    <row r="96" spans="1:24" x14ac:dyDescent="0.2">
      <c r="A96" s="133" t="s">
        <v>1206</v>
      </c>
      <c r="B96" s="134" t="s">
        <v>1206</v>
      </c>
      <c r="C96" s="134" t="s">
        <v>2943</v>
      </c>
      <c r="D96" s="134" t="s">
        <v>2944</v>
      </c>
      <c r="E96" s="134" t="s">
        <v>314</v>
      </c>
      <c r="F96" s="134" t="s">
        <v>2943</v>
      </c>
      <c r="G96" s="134" t="s">
        <v>2945</v>
      </c>
      <c r="H96" s="134" t="s">
        <v>322</v>
      </c>
      <c r="I96" s="134" t="s">
        <v>966</v>
      </c>
      <c r="J96" s="134" t="s">
        <v>206</v>
      </c>
      <c r="K96" s="134" t="s">
        <v>294</v>
      </c>
      <c r="L96" s="134" t="s">
        <v>315</v>
      </c>
      <c r="M96" s="134" t="s">
        <v>611</v>
      </c>
      <c r="N96" s="134" t="s">
        <v>340</v>
      </c>
      <c r="O96" s="134" t="s">
        <v>1217</v>
      </c>
      <c r="P96" s="135">
        <v>2482</v>
      </c>
      <c r="Q96" s="134" t="s">
        <v>1218</v>
      </c>
      <c r="R96" s="134" t="s">
        <v>2946</v>
      </c>
      <c r="S96" s="135" t="s">
        <v>3897</v>
      </c>
      <c r="T96" s="135">
        <v>1459.9876999999999</v>
      </c>
      <c r="U96" s="137">
        <v>9.1994069681245372E-4</v>
      </c>
      <c r="V96" s="137">
        <v>1.0279353823208874E-2</v>
      </c>
      <c r="W96" s="138">
        <v>2.2241205606686925E-3</v>
      </c>
      <c r="X96" s="188"/>
    </row>
    <row r="97" spans="1:24" x14ac:dyDescent="0.2">
      <c r="A97" s="133" t="s">
        <v>1206</v>
      </c>
      <c r="B97" s="134" t="s">
        <v>1206</v>
      </c>
      <c r="C97" s="134" t="s">
        <v>2947</v>
      </c>
      <c r="D97" s="134" t="s">
        <v>2948</v>
      </c>
      <c r="E97" s="134" t="s">
        <v>314</v>
      </c>
      <c r="F97" s="134" t="s">
        <v>2949</v>
      </c>
      <c r="G97" s="134" t="s">
        <v>2950</v>
      </c>
      <c r="H97" s="134" t="s">
        <v>322</v>
      </c>
      <c r="I97" s="134" t="s">
        <v>966</v>
      </c>
      <c r="J97" s="134" t="s">
        <v>206</v>
      </c>
      <c r="K97" s="134" t="s">
        <v>234</v>
      </c>
      <c r="L97" s="134" t="s">
        <v>381</v>
      </c>
      <c r="M97" s="134" t="s">
        <v>588</v>
      </c>
      <c r="N97" s="134" t="s">
        <v>340</v>
      </c>
      <c r="O97" s="134" t="s">
        <v>1215</v>
      </c>
      <c r="P97" s="135">
        <v>36539</v>
      </c>
      <c r="Q97" s="134" t="s">
        <v>1216</v>
      </c>
      <c r="R97" s="134" t="s">
        <v>2951</v>
      </c>
      <c r="S97" s="135" t="s">
        <v>3897</v>
      </c>
      <c r="T97" s="135">
        <v>1321.5061000000001</v>
      </c>
      <c r="U97" s="137">
        <v>2.6316225398085216E-5</v>
      </c>
      <c r="V97" s="137">
        <v>9.3043443461919961E-3</v>
      </c>
      <c r="W97" s="138">
        <v>2.0131599631470942E-3</v>
      </c>
      <c r="X97" s="188"/>
    </row>
    <row r="98" spans="1:24" x14ac:dyDescent="0.2">
      <c r="A98" s="133" t="s">
        <v>1206</v>
      </c>
      <c r="B98" s="134" t="s">
        <v>1206</v>
      </c>
      <c r="C98" s="134" t="s">
        <v>2804</v>
      </c>
      <c r="D98" s="134" t="s">
        <v>2805</v>
      </c>
      <c r="E98" s="134" t="s">
        <v>314</v>
      </c>
      <c r="F98" s="134" t="s">
        <v>2838</v>
      </c>
      <c r="G98" s="134" t="s">
        <v>2839</v>
      </c>
      <c r="H98" s="134" t="s">
        <v>322</v>
      </c>
      <c r="I98" s="134" t="s">
        <v>966</v>
      </c>
      <c r="J98" s="134" t="s">
        <v>206</v>
      </c>
      <c r="K98" s="134" t="s">
        <v>225</v>
      </c>
      <c r="L98" s="134" t="s">
        <v>345</v>
      </c>
      <c r="M98" s="134" t="s">
        <v>708</v>
      </c>
      <c r="N98" s="134" t="s">
        <v>340</v>
      </c>
      <c r="O98" s="134" t="s">
        <v>1212</v>
      </c>
      <c r="P98" s="135">
        <v>7012</v>
      </c>
      <c r="Q98" s="134" t="s">
        <v>1213</v>
      </c>
      <c r="R98" s="134" t="s">
        <v>2840</v>
      </c>
      <c r="S98" s="135" t="s">
        <v>3897</v>
      </c>
      <c r="T98" s="135">
        <v>1256.4878999999999</v>
      </c>
      <c r="U98" s="137">
        <v>8.3476190476190483E-5</v>
      </c>
      <c r="V98" s="137">
        <v>8.8465696631360516E-3</v>
      </c>
      <c r="W98" s="138">
        <v>1.9141122893098991E-3</v>
      </c>
      <c r="X98" s="188"/>
    </row>
    <row r="99" spans="1:24" x14ac:dyDescent="0.2">
      <c r="A99" s="133" t="s">
        <v>1206</v>
      </c>
      <c r="B99" s="134" t="s">
        <v>1206</v>
      </c>
      <c r="C99" s="134" t="s">
        <v>2952</v>
      </c>
      <c r="D99" s="134" t="s">
        <v>2953</v>
      </c>
      <c r="E99" s="134" t="s">
        <v>314</v>
      </c>
      <c r="F99" s="134" t="s">
        <v>2952</v>
      </c>
      <c r="G99" s="134" t="s">
        <v>2954</v>
      </c>
      <c r="H99" s="134" t="s">
        <v>322</v>
      </c>
      <c r="I99" s="134" t="s">
        <v>966</v>
      </c>
      <c r="J99" s="134" t="s">
        <v>206</v>
      </c>
      <c r="K99" s="134" t="s">
        <v>225</v>
      </c>
      <c r="L99" s="134" t="s">
        <v>345</v>
      </c>
      <c r="M99" s="134" t="s">
        <v>709</v>
      </c>
      <c r="N99" s="134" t="s">
        <v>340</v>
      </c>
      <c r="O99" s="134" t="s">
        <v>1212</v>
      </c>
      <c r="P99" s="135">
        <v>2995</v>
      </c>
      <c r="Q99" s="134" t="s">
        <v>1213</v>
      </c>
      <c r="R99" s="134" t="s">
        <v>2955</v>
      </c>
      <c r="S99" s="135" t="s">
        <v>3897</v>
      </c>
      <c r="T99" s="135">
        <v>1230.2346</v>
      </c>
      <c r="U99" s="137">
        <v>2.1861313868613139E-4</v>
      </c>
      <c r="V99" s="137">
        <v>8.6617277488635208E-3</v>
      </c>
      <c r="W99" s="138">
        <v>1.8741184619665222E-3</v>
      </c>
      <c r="X99" s="188"/>
    </row>
    <row r="100" spans="1:24" x14ac:dyDescent="0.2">
      <c r="A100" s="133" t="s">
        <v>1206</v>
      </c>
      <c r="B100" s="134" t="s">
        <v>1206</v>
      </c>
      <c r="C100" s="134" t="s">
        <v>2831</v>
      </c>
      <c r="D100" s="134" t="s">
        <v>2740</v>
      </c>
      <c r="E100" s="134" t="s">
        <v>314</v>
      </c>
      <c r="F100" s="134" t="s">
        <v>2831</v>
      </c>
      <c r="G100" s="134" t="s">
        <v>2832</v>
      </c>
      <c r="H100" s="134" t="s">
        <v>322</v>
      </c>
      <c r="I100" s="134" t="s">
        <v>966</v>
      </c>
      <c r="J100" s="134" t="s">
        <v>206</v>
      </c>
      <c r="K100" s="134" t="s">
        <v>302</v>
      </c>
      <c r="L100" s="134" t="s">
        <v>315</v>
      </c>
      <c r="M100" s="134" t="s">
        <v>597</v>
      </c>
      <c r="N100" s="134" t="s">
        <v>340</v>
      </c>
      <c r="O100" s="134" t="s">
        <v>1217</v>
      </c>
      <c r="P100" s="135">
        <v>7203</v>
      </c>
      <c r="Q100" s="134" t="s">
        <v>1218</v>
      </c>
      <c r="R100" s="134" t="s">
        <v>2833</v>
      </c>
      <c r="S100" s="135" t="s">
        <v>3897</v>
      </c>
      <c r="T100" s="135">
        <v>1221.2934</v>
      </c>
      <c r="U100" s="137">
        <v>2.4752577319587632E-4</v>
      </c>
      <c r="V100" s="137">
        <v>8.5987753375128401E-3</v>
      </c>
      <c r="W100" s="138">
        <v>1.8604975909626857E-3</v>
      </c>
      <c r="X100" s="188"/>
    </row>
    <row r="101" spans="1:24" x14ac:dyDescent="0.2">
      <c r="A101" s="133" t="s">
        <v>1206</v>
      </c>
      <c r="B101" s="134" t="s">
        <v>1206</v>
      </c>
      <c r="C101" s="134" t="s">
        <v>2847</v>
      </c>
      <c r="D101" s="134" t="s">
        <v>2848</v>
      </c>
      <c r="E101" s="134" t="s">
        <v>314</v>
      </c>
      <c r="F101" s="134" t="s">
        <v>2849</v>
      </c>
      <c r="G101" s="134" t="s">
        <v>2850</v>
      </c>
      <c r="H101" s="134" t="s">
        <v>322</v>
      </c>
      <c r="I101" s="134" t="s">
        <v>966</v>
      </c>
      <c r="J101" s="134" t="s">
        <v>206</v>
      </c>
      <c r="K101" s="134" t="s">
        <v>225</v>
      </c>
      <c r="L101" s="134" t="s">
        <v>345</v>
      </c>
      <c r="M101" s="134" t="s">
        <v>709</v>
      </c>
      <c r="N101" s="134" t="s">
        <v>340</v>
      </c>
      <c r="O101" s="134" t="s">
        <v>1212</v>
      </c>
      <c r="P101" s="135">
        <v>8325</v>
      </c>
      <c r="Q101" s="134" t="s">
        <v>1213</v>
      </c>
      <c r="R101" s="134" t="s">
        <v>2851</v>
      </c>
      <c r="S101" s="135" t="s">
        <v>3897</v>
      </c>
      <c r="T101" s="135">
        <v>1211.3701999999998</v>
      </c>
      <c r="U101" s="137">
        <v>6.3235852639574627E-5</v>
      </c>
      <c r="V101" s="137">
        <v>8.5289090118749068E-3</v>
      </c>
      <c r="W101" s="138">
        <v>1.8453807719464106E-3</v>
      </c>
      <c r="X101" s="188"/>
    </row>
    <row r="102" spans="1:24" x14ac:dyDescent="0.2">
      <c r="A102" s="133" t="s">
        <v>1206</v>
      </c>
      <c r="B102" s="134" t="s">
        <v>1206</v>
      </c>
      <c r="C102" s="134" t="s">
        <v>2956</v>
      </c>
      <c r="D102" s="134" t="s">
        <v>2740</v>
      </c>
      <c r="E102" s="134" t="s">
        <v>314</v>
      </c>
      <c r="F102" s="134" t="s">
        <v>2956</v>
      </c>
      <c r="G102" s="134" t="s">
        <v>2957</v>
      </c>
      <c r="H102" s="134" t="s">
        <v>322</v>
      </c>
      <c r="I102" s="134" t="s">
        <v>966</v>
      </c>
      <c r="J102" s="134" t="s">
        <v>206</v>
      </c>
      <c r="K102" s="134" t="s">
        <v>225</v>
      </c>
      <c r="L102" s="134" t="s">
        <v>345</v>
      </c>
      <c r="M102" s="134" t="s">
        <v>709</v>
      </c>
      <c r="N102" s="134" t="s">
        <v>340</v>
      </c>
      <c r="O102" s="134" t="s">
        <v>1212</v>
      </c>
      <c r="P102" s="135">
        <v>3005</v>
      </c>
      <c r="Q102" s="134" t="s">
        <v>1213</v>
      </c>
      <c r="R102" s="134" t="s">
        <v>2958</v>
      </c>
      <c r="S102" s="135" t="s">
        <v>3897</v>
      </c>
      <c r="T102" s="135">
        <v>1139.4353000000001</v>
      </c>
      <c r="U102" s="137">
        <v>5.0083333333333338E-4</v>
      </c>
      <c r="V102" s="137">
        <v>8.0224365013420243E-3</v>
      </c>
      <c r="W102" s="138">
        <v>1.7357964592101039E-3</v>
      </c>
      <c r="X102" s="188"/>
    </row>
    <row r="103" spans="1:24" x14ac:dyDescent="0.2">
      <c r="A103" s="133" t="s">
        <v>1206</v>
      </c>
      <c r="B103" s="134" t="s">
        <v>1206</v>
      </c>
      <c r="C103" s="134" t="s">
        <v>2959</v>
      </c>
      <c r="D103" s="134" t="s">
        <v>2960</v>
      </c>
      <c r="E103" s="134" t="s">
        <v>314</v>
      </c>
      <c r="F103" s="134" t="s">
        <v>2959</v>
      </c>
      <c r="G103" s="134" t="s">
        <v>2961</v>
      </c>
      <c r="H103" s="134" t="s">
        <v>322</v>
      </c>
      <c r="I103" s="134" t="s">
        <v>966</v>
      </c>
      <c r="J103" s="134" t="s">
        <v>206</v>
      </c>
      <c r="K103" s="134" t="s">
        <v>225</v>
      </c>
      <c r="L103" s="134" t="s">
        <v>345</v>
      </c>
      <c r="M103" s="134" t="s">
        <v>704</v>
      </c>
      <c r="N103" s="134" t="s">
        <v>340</v>
      </c>
      <c r="O103" s="134" t="s">
        <v>1212</v>
      </c>
      <c r="P103" s="135">
        <v>12917</v>
      </c>
      <c r="Q103" s="134" t="s">
        <v>1213</v>
      </c>
      <c r="R103" s="134" t="s">
        <v>2962</v>
      </c>
      <c r="S103" s="135" t="s">
        <v>3897</v>
      </c>
      <c r="T103" s="135">
        <v>1034.1576</v>
      </c>
      <c r="U103" s="137">
        <v>2.7790447504302926E-4</v>
      </c>
      <c r="V103" s="137">
        <v>7.2812064585119672E-3</v>
      </c>
      <c r="W103" s="138">
        <v>1.5754181896420823E-3</v>
      </c>
      <c r="X103" s="188"/>
    </row>
    <row r="104" spans="1:24" x14ac:dyDescent="0.2">
      <c r="A104" s="133" t="s">
        <v>1206</v>
      </c>
      <c r="B104" s="134" t="s">
        <v>1206</v>
      </c>
      <c r="C104" s="134" t="s">
        <v>2963</v>
      </c>
      <c r="D104" s="134" t="s">
        <v>2964</v>
      </c>
      <c r="E104" s="134" t="s">
        <v>314</v>
      </c>
      <c r="F104" s="134" t="s">
        <v>2963</v>
      </c>
      <c r="G104" s="134" t="s">
        <v>2965</v>
      </c>
      <c r="H104" s="134" t="s">
        <v>322</v>
      </c>
      <c r="I104" s="134" t="s">
        <v>966</v>
      </c>
      <c r="J104" s="134" t="s">
        <v>206</v>
      </c>
      <c r="K104" s="134" t="s">
        <v>225</v>
      </c>
      <c r="L104" s="134" t="s">
        <v>315</v>
      </c>
      <c r="M104" s="134" t="s">
        <v>709</v>
      </c>
      <c r="N104" s="134" t="s">
        <v>340</v>
      </c>
      <c r="O104" s="134" t="s">
        <v>1212</v>
      </c>
      <c r="P104" s="135">
        <v>2507</v>
      </c>
      <c r="Q104" s="134" t="s">
        <v>1213</v>
      </c>
      <c r="R104" s="134" t="s">
        <v>2966</v>
      </c>
      <c r="S104" s="135" t="s">
        <v>3897</v>
      </c>
      <c r="T104" s="135">
        <v>1020.1849</v>
      </c>
      <c r="U104" s="137">
        <v>8.6448275862068967E-4</v>
      </c>
      <c r="V104" s="137">
        <v>7.1828286401122085E-3</v>
      </c>
      <c r="W104" s="138">
        <v>1.5541324033582582E-3</v>
      </c>
      <c r="X104" s="188"/>
    </row>
    <row r="105" spans="1:24" x14ac:dyDescent="0.2">
      <c r="A105" s="133" t="s">
        <v>1206</v>
      </c>
      <c r="B105" s="134" t="s">
        <v>1206</v>
      </c>
      <c r="C105" s="134" t="s">
        <v>2834</v>
      </c>
      <c r="D105" s="134" t="s">
        <v>2835</v>
      </c>
      <c r="E105" s="134" t="s">
        <v>314</v>
      </c>
      <c r="F105" s="134" t="s">
        <v>2834</v>
      </c>
      <c r="G105" s="134" t="s">
        <v>2836</v>
      </c>
      <c r="H105" s="134" t="s">
        <v>322</v>
      </c>
      <c r="I105" s="134" t="s">
        <v>966</v>
      </c>
      <c r="J105" s="134" t="s">
        <v>206</v>
      </c>
      <c r="K105" s="134" t="s">
        <v>225</v>
      </c>
      <c r="L105" s="134" t="s">
        <v>345</v>
      </c>
      <c r="M105" s="134" t="s">
        <v>704</v>
      </c>
      <c r="N105" s="134" t="s">
        <v>340</v>
      </c>
      <c r="O105" s="134" t="s">
        <v>1212</v>
      </c>
      <c r="P105" s="135">
        <v>5478</v>
      </c>
      <c r="Q105" s="134" t="s">
        <v>1213</v>
      </c>
      <c r="R105" s="134" t="s">
        <v>2837</v>
      </c>
      <c r="S105" s="135" t="s">
        <v>3897</v>
      </c>
      <c r="T105" s="135">
        <v>914.86419999999998</v>
      </c>
      <c r="U105" s="137">
        <v>1.6535860903163488E-4</v>
      </c>
      <c r="V105" s="137">
        <v>6.4412956291594152E-3</v>
      </c>
      <c r="W105" s="138">
        <v>1.3936885812620725E-3</v>
      </c>
      <c r="X105" s="188"/>
    </row>
    <row r="106" spans="1:24" x14ac:dyDescent="0.2">
      <c r="A106" s="133" t="s">
        <v>1206</v>
      </c>
      <c r="B106" s="134" t="s">
        <v>1206</v>
      </c>
      <c r="C106" s="134" t="s">
        <v>2967</v>
      </c>
      <c r="D106" s="134" t="s">
        <v>2968</v>
      </c>
      <c r="E106" s="134" t="s">
        <v>314</v>
      </c>
      <c r="F106" s="134" t="s">
        <v>2967</v>
      </c>
      <c r="G106" s="134" t="s">
        <v>2969</v>
      </c>
      <c r="H106" s="134" t="s">
        <v>322</v>
      </c>
      <c r="I106" s="134" t="s">
        <v>966</v>
      </c>
      <c r="J106" s="134" t="s">
        <v>206</v>
      </c>
      <c r="K106" s="134" t="s">
        <v>225</v>
      </c>
      <c r="L106" s="134" t="s">
        <v>345</v>
      </c>
      <c r="M106" s="134" t="s">
        <v>709</v>
      </c>
      <c r="N106" s="134" t="s">
        <v>340</v>
      </c>
      <c r="O106" s="134" t="s">
        <v>1212</v>
      </c>
      <c r="P106" s="135">
        <v>6410</v>
      </c>
      <c r="Q106" s="134" t="s">
        <v>1213</v>
      </c>
      <c r="R106" s="134" t="s">
        <v>2970</v>
      </c>
      <c r="S106" s="135" t="s">
        <v>3897</v>
      </c>
      <c r="T106" s="135">
        <v>746.08050000000003</v>
      </c>
      <c r="U106" s="137">
        <v>1.541410065576057E-5</v>
      </c>
      <c r="V106" s="137">
        <v>5.2529385442451988E-3</v>
      </c>
      <c r="W106" s="138">
        <v>1.1365664438757219E-3</v>
      </c>
      <c r="X106" s="188"/>
    </row>
    <row r="107" spans="1:24" x14ac:dyDescent="0.2">
      <c r="A107" s="133" t="s">
        <v>1206</v>
      </c>
      <c r="B107" s="134" t="s">
        <v>1206</v>
      </c>
      <c r="C107" s="134" t="s">
        <v>2971</v>
      </c>
      <c r="D107" s="134" t="s">
        <v>2972</v>
      </c>
      <c r="E107" s="134" t="s">
        <v>314</v>
      </c>
      <c r="F107" s="134" t="s">
        <v>2973</v>
      </c>
      <c r="G107" s="134" t="s">
        <v>2974</v>
      </c>
      <c r="H107" s="134" t="s">
        <v>322</v>
      </c>
      <c r="I107" s="134" t="s">
        <v>966</v>
      </c>
      <c r="J107" s="134" t="s">
        <v>206</v>
      </c>
      <c r="K107" s="134" t="s">
        <v>225</v>
      </c>
      <c r="L107" s="134" t="s">
        <v>345</v>
      </c>
      <c r="M107" s="134" t="s">
        <v>590</v>
      </c>
      <c r="N107" s="134" t="s">
        <v>340</v>
      </c>
      <c r="O107" s="134" t="s">
        <v>1212</v>
      </c>
      <c r="P107" s="135">
        <v>1888</v>
      </c>
      <c r="Q107" s="134" t="s">
        <v>1213</v>
      </c>
      <c r="R107" s="134" t="s">
        <v>2975</v>
      </c>
      <c r="S107" s="135" t="s">
        <v>3897</v>
      </c>
      <c r="T107" s="135">
        <v>611.15909999999997</v>
      </c>
      <c r="U107" s="137">
        <v>4.3154285714285716E-4</v>
      </c>
      <c r="V107" s="137">
        <v>4.3029953425909977E-3</v>
      </c>
      <c r="W107" s="138">
        <v>9.3102937971744075E-4</v>
      </c>
      <c r="X107" s="188"/>
    </row>
    <row r="108" spans="1:24" x14ac:dyDescent="0.2">
      <c r="A108" s="133" t="s">
        <v>1206</v>
      </c>
      <c r="B108" s="134" t="s">
        <v>1206</v>
      </c>
      <c r="C108" s="134" t="s">
        <v>2729</v>
      </c>
      <c r="D108" s="134" t="s">
        <v>2730</v>
      </c>
      <c r="E108" s="134" t="s">
        <v>314</v>
      </c>
      <c r="F108" s="134" t="s">
        <v>2731</v>
      </c>
      <c r="G108" s="134" t="s">
        <v>2732</v>
      </c>
      <c r="H108" s="134" t="s">
        <v>322</v>
      </c>
      <c r="I108" s="134" t="s">
        <v>966</v>
      </c>
      <c r="J108" s="134" t="s">
        <v>206</v>
      </c>
      <c r="K108" s="134" t="s">
        <v>225</v>
      </c>
      <c r="L108" s="134" t="s">
        <v>345</v>
      </c>
      <c r="M108" s="134" t="s">
        <v>605</v>
      </c>
      <c r="N108" s="134" t="s">
        <v>340</v>
      </c>
      <c r="O108" s="134" t="s">
        <v>1212</v>
      </c>
      <c r="P108" s="135">
        <v>686</v>
      </c>
      <c r="Q108" s="134" t="s">
        <v>1213</v>
      </c>
      <c r="R108" s="134" t="s">
        <v>2733</v>
      </c>
      <c r="S108" s="135" t="s">
        <v>3897</v>
      </c>
      <c r="T108" s="135">
        <v>427.68740000000003</v>
      </c>
      <c r="U108" s="137">
        <v>2.9788139457126358E-6</v>
      </c>
      <c r="V108" s="137">
        <v>3.0112237562169284E-3</v>
      </c>
      <c r="W108" s="138">
        <v>6.5153168031386992E-4</v>
      </c>
      <c r="X108" s="188"/>
    </row>
    <row r="109" spans="1:24" x14ac:dyDescent="0.2">
      <c r="A109" s="133" t="s">
        <v>1206</v>
      </c>
      <c r="B109" s="134" t="s">
        <v>1206</v>
      </c>
      <c r="C109" s="134" t="s">
        <v>2875</v>
      </c>
      <c r="D109" s="134" t="s">
        <v>2876</v>
      </c>
      <c r="E109" s="134" t="s">
        <v>314</v>
      </c>
      <c r="F109" s="134" t="s">
        <v>2875</v>
      </c>
      <c r="G109" s="134" t="s">
        <v>2877</v>
      </c>
      <c r="H109" s="134" t="s">
        <v>322</v>
      </c>
      <c r="I109" s="134" t="s">
        <v>968</v>
      </c>
      <c r="J109" s="134" t="s">
        <v>206</v>
      </c>
      <c r="K109" s="134" t="s">
        <v>225</v>
      </c>
      <c r="L109" s="134" t="s">
        <v>381</v>
      </c>
      <c r="M109" s="134" t="s">
        <v>593</v>
      </c>
      <c r="N109" s="134" t="s">
        <v>340</v>
      </c>
      <c r="O109" s="134" t="s">
        <v>1212</v>
      </c>
      <c r="P109" s="135">
        <v>545993</v>
      </c>
      <c r="Q109" s="134" t="s">
        <v>1213</v>
      </c>
      <c r="R109" s="134" t="s">
        <v>2878</v>
      </c>
      <c r="S109" s="135" t="s">
        <v>3897</v>
      </c>
      <c r="T109" s="135">
        <v>11542.2827</v>
      </c>
      <c r="U109" s="137">
        <v>1.7978037537043135E-3</v>
      </c>
      <c r="V109" s="137">
        <v>8.1265893716230858E-2</v>
      </c>
      <c r="W109" s="138">
        <v>1.7583317804208347E-2</v>
      </c>
      <c r="X109" s="188"/>
    </row>
    <row r="110" spans="1:24" x14ac:dyDescent="0.2">
      <c r="A110" s="133" t="s">
        <v>1206</v>
      </c>
      <c r="B110" s="134" t="s">
        <v>1206</v>
      </c>
      <c r="C110" s="134" t="s">
        <v>2883</v>
      </c>
      <c r="D110" s="134" t="s">
        <v>2884</v>
      </c>
      <c r="E110" s="134" t="s">
        <v>314</v>
      </c>
      <c r="F110" s="134" t="s">
        <v>2883</v>
      </c>
      <c r="G110" s="134" t="s">
        <v>2885</v>
      </c>
      <c r="H110" s="134" t="s">
        <v>322</v>
      </c>
      <c r="I110" s="134" t="s">
        <v>968</v>
      </c>
      <c r="J110" s="134" t="s">
        <v>206</v>
      </c>
      <c r="K110" s="134" t="s">
        <v>234</v>
      </c>
      <c r="L110" s="134" t="s">
        <v>381</v>
      </c>
      <c r="M110" s="134" t="s">
        <v>678</v>
      </c>
      <c r="N110" s="134" t="s">
        <v>340</v>
      </c>
      <c r="O110" s="134" t="s">
        <v>1212</v>
      </c>
      <c r="P110" s="135">
        <v>9685</v>
      </c>
      <c r="Q110" s="134" t="s">
        <v>1213</v>
      </c>
      <c r="R110" s="134" t="s">
        <v>2886</v>
      </c>
      <c r="S110" s="135" t="s">
        <v>3897</v>
      </c>
      <c r="T110" s="135">
        <v>3359.3452000000002</v>
      </c>
      <c r="U110" s="137">
        <v>3.0288341255941956E-4</v>
      </c>
      <c r="V110" s="137">
        <v>2.3652183567094129E-2</v>
      </c>
      <c r="W110" s="138">
        <v>5.1175695166277091E-3</v>
      </c>
      <c r="X110" s="188"/>
    </row>
    <row r="111" spans="1:24" x14ac:dyDescent="0.2">
      <c r="A111" s="133" t="s">
        <v>1206</v>
      </c>
      <c r="B111" s="134" t="s">
        <v>1206</v>
      </c>
      <c r="C111" s="134" t="s">
        <v>2879</v>
      </c>
      <c r="D111" s="134" t="s">
        <v>2880</v>
      </c>
      <c r="E111" s="134" t="s">
        <v>314</v>
      </c>
      <c r="F111" s="134" t="s">
        <v>2879</v>
      </c>
      <c r="G111" s="134" t="s">
        <v>2881</v>
      </c>
      <c r="H111" s="134" t="s">
        <v>322</v>
      </c>
      <c r="I111" s="134" t="s">
        <v>968</v>
      </c>
      <c r="J111" s="134" t="s">
        <v>206</v>
      </c>
      <c r="K111" s="134" t="s">
        <v>225</v>
      </c>
      <c r="L111" s="134" t="s">
        <v>315</v>
      </c>
      <c r="M111" s="134" t="s">
        <v>678</v>
      </c>
      <c r="N111" s="134" t="s">
        <v>340</v>
      </c>
      <c r="O111" s="134" t="s">
        <v>1212</v>
      </c>
      <c r="P111" s="135">
        <v>7726</v>
      </c>
      <c r="Q111" s="134" t="s">
        <v>1213</v>
      </c>
      <c r="R111" s="134" t="s">
        <v>2882</v>
      </c>
      <c r="S111" s="135" t="s">
        <v>3897</v>
      </c>
      <c r="T111" s="135">
        <v>2647.1399000000001</v>
      </c>
      <c r="U111" s="137">
        <v>5.1101263311065551E-4</v>
      </c>
      <c r="V111" s="137">
        <v>1.8637750910970856E-2</v>
      </c>
      <c r="W111" s="138">
        <v>4.0326080528641436E-3</v>
      </c>
      <c r="X111" s="188"/>
    </row>
    <row r="112" spans="1:24" x14ac:dyDescent="0.2">
      <c r="A112" s="133" t="s">
        <v>1206</v>
      </c>
      <c r="B112" s="134" t="s">
        <v>1206</v>
      </c>
      <c r="C112" s="134" t="s">
        <v>2887</v>
      </c>
      <c r="D112" s="134" t="s">
        <v>2888</v>
      </c>
      <c r="E112" s="134" t="s">
        <v>314</v>
      </c>
      <c r="F112" s="134" t="s">
        <v>2887</v>
      </c>
      <c r="G112" s="134" t="s">
        <v>2889</v>
      </c>
      <c r="H112" s="134" t="s">
        <v>322</v>
      </c>
      <c r="I112" s="134" t="s">
        <v>968</v>
      </c>
      <c r="J112" s="134" t="s">
        <v>206</v>
      </c>
      <c r="K112" s="134" t="s">
        <v>225</v>
      </c>
      <c r="L112" s="134" t="s">
        <v>315</v>
      </c>
      <c r="M112" s="134" t="s">
        <v>678</v>
      </c>
      <c r="N112" s="134" t="s">
        <v>340</v>
      </c>
      <c r="O112" s="134" t="s">
        <v>1212</v>
      </c>
      <c r="P112" s="135">
        <v>15626</v>
      </c>
      <c r="Q112" s="134" t="s">
        <v>1213</v>
      </c>
      <c r="R112" s="134" t="s">
        <v>2890</v>
      </c>
      <c r="S112" s="135" t="s">
        <v>3897</v>
      </c>
      <c r="T112" s="135">
        <v>1243.4236000000001</v>
      </c>
      <c r="U112" s="137">
        <v>2.790357142857143E-3</v>
      </c>
      <c r="V112" s="137">
        <v>8.7545879968193227E-3</v>
      </c>
      <c r="W112" s="138">
        <v>1.8942104240002621E-3</v>
      </c>
      <c r="X112" s="188"/>
    </row>
    <row r="113" spans="1:24" ht="15" x14ac:dyDescent="0.2">
      <c r="A113" s="133" t="s">
        <v>1219</v>
      </c>
      <c r="B113" s="134" t="s">
        <v>1220</v>
      </c>
      <c r="C113" s="134" t="s">
        <v>2674</v>
      </c>
      <c r="D113" s="134" t="s">
        <v>2675</v>
      </c>
      <c r="E113" s="134" t="s">
        <v>310</v>
      </c>
      <c r="F113" s="134" t="s">
        <v>2676</v>
      </c>
      <c r="G113" s="134" t="s">
        <v>2677</v>
      </c>
      <c r="H113" s="134" t="s">
        <v>322</v>
      </c>
      <c r="I113" s="134" t="s">
        <v>965</v>
      </c>
      <c r="J113" s="134" t="s">
        <v>205</v>
      </c>
      <c r="K113" s="134" t="s">
        <v>205</v>
      </c>
      <c r="L113" s="134" t="s">
        <v>341</v>
      </c>
      <c r="M113" s="134" t="s">
        <v>573</v>
      </c>
      <c r="N113" s="134" t="s">
        <v>340</v>
      </c>
      <c r="O113" s="134" t="s">
        <v>1211</v>
      </c>
      <c r="P113" s="135">
        <v>76284</v>
      </c>
      <c r="Q113" s="136" t="s">
        <v>3905</v>
      </c>
      <c r="R113" s="134" t="s">
        <v>2678</v>
      </c>
      <c r="S113" s="135" t="s">
        <v>3897</v>
      </c>
      <c r="T113" s="135">
        <v>15272.0568</v>
      </c>
      <c r="U113" s="137">
        <v>3.6325714285714288E-2</v>
      </c>
      <c r="V113" s="137">
        <v>9.0824741726757946E-2</v>
      </c>
      <c r="W113" s="138">
        <v>5.5862105251507789E-2</v>
      </c>
      <c r="X113" s="188"/>
    </row>
    <row r="114" spans="1:24" ht="15" x14ac:dyDescent="0.2">
      <c r="A114" s="133" t="s">
        <v>1219</v>
      </c>
      <c r="B114" s="134" t="s">
        <v>1220</v>
      </c>
      <c r="C114" s="134" t="s">
        <v>2679</v>
      </c>
      <c r="D114" s="134" t="s">
        <v>2680</v>
      </c>
      <c r="E114" s="134" t="s">
        <v>310</v>
      </c>
      <c r="F114" s="134" t="s">
        <v>2681</v>
      </c>
      <c r="G114" s="134" t="s">
        <v>2682</v>
      </c>
      <c r="H114" s="134" t="s">
        <v>322</v>
      </c>
      <c r="I114" s="134" t="s">
        <v>965</v>
      </c>
      <c r="J114" s="134" t="s">
        <v>205</v>
      </c>
      <c r="K114" s="134" t="s">
        <v>205</v>
      </c>
      <c r="L114" s="134" t="s">
        <v>341</v>
      </c>
      <c r="M114" s="134" t="s">
        <v>573</v>
      </c>
      <c r="N114" s="134" t="s">
        <v>340</v>
      </c>
      <c r="O114" s="134" t="s">
        <v>1211</v>
      </c>
      <c r="P114" s="135">
        <v>752355</v>
      </c>
      <c r="Q114" s="136" t="s">
        <v>3905</v>
      </c>
      <c r="R114" s="134" t="s">
        <v>2683</v>
      </c>
      <c r="S114" s="135" t="s">
        <v>3897</v>
      </c>
      <c r="T114" s="135">
        <v>15107.288400000001</v>
      </c>
      <c r="U114" s="137">
        <v>3.959763157894737E-2</v>
      </c>
      <c r="V114" s="137">
        <v>8.9844844416872932E-2</v>
      </c>
      <c r="W114" s="138">
        <v>5.5259415658124242E-2</v>
      </c>
      <c r="X114" s="188"/>
    </row>
    <row r="115" spans="1:24" ht="15" x14ac:dyDescent="0.2">
      <c r="A115" s="133" t="s">
        <v>1219</v>
      </c>
      <c r="B115" s="134" t="s">
        <v>1220</v>
      </c>
      <c r="C115" s="134" t="s">
        <v>2689</v>
      </c>
      <c r="D115" s="134" t="s">
        <v>2690</v>
      </c>
      <c r="E115" s="134" t="s">
        <v>310</v>
      </c>
      <c r="F115" s="134" t="s">
        <v>2691</v>
      </c>
      <c r="G115" s="134" t="s">
        <v>2692</v>
      </c>
      <c r="H115" s="134" t="s">
        <v>322</v>
      </c>
      <c r="I115" s="134" t="s">
        <v>965</v>
      </c>
      <c r="J115" s="134" t="s">
        <v>205</v>
      </c>
      <c r="K115" s="134" t="s">
        <v>205</v>
      </c>
      <c r="L115" s="134" t="s">
        <v>341</v>
      </c>
      <c r="M115" s="134" t="s">
        <v>573</v>
      </c>
      <c r="N115" s="134" t="s">
        <v>340</v>
      </c>
      <c r="O115" s="134" t="s">
        <v>1211</v>
      </c>
      <c r="P115" s="135">
        <v>58215</v>
      </c>
      <c r="Q115" s="136" t="s">
        <v>3905</v>
      </c>
      <c r="R115" s="134" t="s">
        <v>2693</v>
      </c>
      <c r="S115" s="135" t="s">
        <v>3897</v>
      </c>
      <c r="T115" s="135">
        <v>1838.4296999999999</v>
      </c>
      <c r="U115" s="137">
        <v>6.4683333333333337E-3</v>
      </c>
      <c r="V115" s="137">
        <v>1.0933360507492423E-2</v>
      </c>
      <c r="W115" s="138">
        <v>6.7246052541461146E-3</v>
      </c>
      <c r="X115" s="188"/>
    </row>
    <row r="116" spans="1:24" ht="15" x14ac:dyDescent="0.2">
      <c r="A116" s="133" t="s">
        <v>1219</v>
      </c>
      <c r="B116" s="134" t="s">
        <v>1220</v>
      </c>
      <c r="C116" s="134" t="s">
        <v>2674</v>
      </c>
      <c r="D116" s="134" t="s">
        <v>2675</v>
      </c>
      <c r="E116" s="134" t="s">
        <v>310</v>
      </c>
      <c r="F116" s="134" t="s">
        <v>2976</v>
      </c>
      <c r="G116" s="134" t="s">
        <v>2977</v>
      </c>
      <c r="H116" s="134" t="s">
        <v>322</v>
      </c>
      <c r="I116" s="134" t="s">
        <v>966</v>
      </c>
      <c r="J116" s="134" t="s">
        <v>205</v>
      </c>
      <c r="K116" s="134" t="s">
        <v>225</v>
      </c>
      <c r="L116" s="134" t="s">
        <v>341</v>
      </c>
      <c r="M116" s="134" t="s">
        <v>612</v>
      </c>
      <c r="N116" s="134" t="s">
        <v>340</v>
      </c>
      <c r="O116" s="134" t="s">
        <v>1211</v>
      </c>
      <c r="P116" s="135">
        <v>46487</v>
      </c>
      <c r="Q116" s="136" t="s">
        <v>3905</v>
      </c>
      <c r="R116" s="134" t="s">
        <v>2978</v>
      </c>
      <c r="S116" s="135" t="s">
        <v>3897</v>
      </c>
      <c r="T116" s="135">
        <v>3757.5442000000003</v>
      </c>
      <c r="U116" s="137">
        <v>2.7056729324682382E-3</v>
      </c>
      <c r="V116" s="137">
        <v>2.2346563195084813E-2</v>
      </c>
      <c r="W116" s="138">
        <v>1.3744339278925004E-2</v>
      </c>
      <c r="X116" s="188"/>
    </row>
    <row r="117" spans="1:24" ht="15" x14ac:dyDescent="0.2">
      <c r="A117" s="133" t="s">
        <v>1219</v>
      </c>
      <c r="B117" s="134" t="s">
        <v>1220</v>
      </c>
      <c r="C117" s="134" t="s">
        <v>2674</v>
      </c>
      <c r="D117" s="134" t="s">
        <v>2675</v>
      </c>
      <c r="E117" s="134" t="s">
        <v>310</v>
      </c>
      <c r="F117" s="134" t="s">
        <v>2700</v>
      </c>
      <c r="G117" s="134" t="s">
        <v>2701</v>
      </c>
      <c r="H117" s="134" t="s">
        <v>322</v>
      </c>
      <c r="I117" s="134" t="s">
        <v>966</v>
      </c>
      <c r="J117" s="134" t="s">
        <v>205</v>
      </c>
      <c r="K117" s="134" t="s">
        <v>225</v>
      </c>
      <c r="L117" s="134" t="s">
        <v>341</v>
      </c>
      <c r="M117" s="134" t="s">
        <v>596</v>
      </c>
      <c r="N117" s="134" t="s">
        <v>340</v>
      </c>
      <c r="O117" s="134" t="s">
        <v>1211</v>
      </c>
      <c r="P117" s="135">
        <v>244820</v>
      </c>
      <c r="Q117" s="136" t="s">
        <v>3905</v>
      </c>
      <c r="R117" s="134" t="s">
        <v>2702</v>
      </c>
      <c r="S117" s="135" t="s">
        <v>3897</v>
      </c>
      <c r="T117" s="135">
        <v>3332.0002000000004</v>
      </c>
      <c r="U117" s="137">
        <v>3.6211162817912992E-3</v>
      </c>
      <c r="V117" s="137">
        <v>1.981580225647837E-2</v>
      </c>
      <c r="W117" s="138">
        <v>1.2187785070996136E-2</v>
      </c>
      <c r="X117" s="188"/>
    </row>
    <row r="118" spans="1:24" ht="15" x14ac:dyDescent="0.2">
      <c r="A118" s="133" t="s">
        <v>1219</v>
      </c>
      <c r="B118" s="134" t="s">
        <v>1220</v>
      </c>
      <c r="C118" s="134" t="s">
        <v>2679</v>
      </c>
      <c r="D118" s="134" t="s">
        <v>2680</v>
      </c>
      <c r="E118" s="134" t="s">
        <v>310</v>
      </c>
      <c r="F118" s="134" t="s">
        <v>2703</v>
      </c>
      <c r="G118" s="134" t="s">
        <v>2704</v>
      </c>
      <c r="H118" s="134" t="s">
        <v>322</v>
      </c>
      <c r="I118" s="134" t="s">
        <v>966</v>
      </c>
      <c r="J118" s="134" t="s">
        <v>205</v>
      </c>
      <c r="K118" s="134" t="s">
        <v>225</v>
      </c>
      <c r="L118" s="134" t="s">
        <v>341</v>
      </c>
      <c r="M118" s="134" t="s">
        <v>598</v>
      </c>
      <c r="N118" s="134" t="s">
        <v>340</v>
      </c>
      <c r="O118" s="134" t="s">
        <v>1211</v>
      </c>
      <c r="P118" s="135">
        <v>39722</v>
      </c>
      <c r="Q118" s="136" t="s">
        <v>3905</v>
      </c>
      <c r="R118" s="134" t="s">
        <v>2705</v>
      </c>
      <c r="S118" s="135" t="s">
        <v>3897</v>
      </c>
      <c r="T118" s="135">
        <v>2838.1369</v>
      </c>
      <c r="U118" s="137">
        <v>4.0043501666615943E-4</v>
      </c>
      <c r="V118" s="137">
        <v>1.687873835878357E-2</v>
      </c>
      <c r="W118" s="138">
        <v>1.0381332671967803E-2</v>
      </c>
      <c r="X118" s="188"/>
    </row>
    <row r="119" spans="1:24" ht="15" x14ac:dyDescent="0.2">
      <c r="A119" s="133" t="s">
        <v>1219</v>
      </c>
      <c r="B119" s="134" t="s">
        <v>1220</v>
      </c>
      <c r="C119" s="134" t="s">
        <v>2679</v>
      </c>
      <c r="D119" s="134" t="s">
        <v>2680</v>
      </c>
      <c r="E119" s="134" t="s">
        <v>310</v>
      </c>
      <c r="F119" s="134" t="s">
        <v>2694</v>
      </c>
      <c r="G119" s="134" t="s">
        <v>2695</v>
      </c>
      <c r="H119" s="134" t="s">
        <v>322</v>
      </c>
      <c r="I119" s="134" t="s">
        <v>966</v>
      </c>
      <c r="J119" s="134" t="s">
        <v>205</v>
      </c>
      <c r="K119" s="134" t="s">
        <v>225</v>
      </c>
      <c r="L119" s="134" t="s">
        <v>341</v>
      </c>
      <c r="M119" s="134" t="s">
        <v>605</v>
      </c>
      <c r="N119" s="134" t="s">
        <v>340</v>
      </c>
      <c r="O119" s="134" t="s">
        <v>1211</v>
      </c>
      <c r="P119" s="135">
        <v>94537</v>
      </c>
      <c r="Q119" s="136" t="s">
        <v>3905</v>
      </c>
      <c r="R119" s="134" t="s">
        <v>2696</v>
      </c>
      <c r="S119" s="135" t="s">
        <v>3897</v>
      </c>
      <c r="T119" s="135">
        <v>2114.7927</v>
      </c>
      <c r="U119" s="137">
        <v>2.4957777869303682E-4</v>
      </c>
      <c r="V119" s="137">
        <v>1.2576924142587376E-2</v>
      </c>
      <c r="W119" s="138">
        <v>7.7354853626460645E-3</v>
      </c>
      <c r="X119" s="188"/>
    </row>
    <row r="120" spans="1:24" ht="15" x14ac:dyDescent="0.2">
      <c r="A120" s="133" t="s">
        <v>1219</v>
      </c>
      <c r="B120" s="134" t="s">
        <v>1220</v>
      </c>
      <c r="C120" s="134" t="s">
        <v>2674</v>
      </c>
      <c r="D120" s="134" t="s">
        <v>2675</v>
      </c>
      <c r="E120" s="134" t="s">
        <v>310</v>
      </c>
      <c r="F120" s="134" t="s">
        <v>2979</v>
      </c>
      <c r="G120" s="134" t="s">
        <v>2980</v>
      </c>
      <c r="H120" s="134" t="s">
        <v>322</v>
      </c>
      <c r="I120" s="134" t="s">
        <v>966</v>
      </c>
      <c r="J120" s="134" t="s">
        <v>205</v>
      </c>
      <c r="K120" s="134" t="s">
        <v>225</v>
      </c>
      <c r="L120" s="134" t="s">
        <v>341</v>
      </c>
      <c r="M120" s="134" t="s">
        <v>709</v>
      </c>
      <c r="N120" s="134" t="s">
        <v>340</v>
      </c>
      <c r="O120" s="134" t="s">
        <v>1211</v>
      </c>
      <c r="P120" s="135">
        <v>31260</v>
      </c>
      <c r="Q120" s="136" t="s">
        <v>3905</v>
      </c>
      <c r="R120" s="134" t="s">
        <v>2981</v>
      </c>
      <c r="S120" s="135" t="s">
        <v>3897</v>
      </c>
      <c r="T120" s="135">
        <v>1223.829</v>
      </c>
      <c r="U120" s="137">
        <v>1.1962544149192748E-3</v>
      </c>
      <c r="V120" s="137">
        <v>7.2782569039892813E-3</v>
      </c>
      <c r="W120" s="138">
        <v>4.4765197840180588E-3</v>
      </c>
      <c r="X120" s="188"/>
    </row>
    <row r="121" spans="1:24" ht="15" x14ac:dyDescent="0.2">
      <c r="A121" s="133" t="s">
        <v>1219</v>
      </c>
      <c r="B121" s="134" t="s">
        <v>1220</v>
      </c>
      <c r="C121" s="134" t="s">
        <v>2674</v>
      </c>
      <c r="D121" s="134" t="s">
        <v>2675</v>
      </c>
      <c r="E121" s="134" t="s">
        <v>310</v>
      </c>
      <c r="F121" s="134" t="s">
        <v>2982</v>
      </c>
      <c r="G121" s="134" t="s">
        <v>2983</v>
      </c>
      <c r="H121" s="134" t="s">
        <v>322</v>
      </c>
      <c r="I121" s="134" t="s">
        <v>966</v>
      </c>
      <c r="J121" s="134" t="s">
        <v>205</v>
      </c>
      <c r="K121" s="134" t="s">
        <v>239</v>
      </c>
      <c r="L121" s="134" t="s">
        <v>341</v>
      </c>
      <c r="M121" s="134" t="s">
        <v>582</v>
      </c>
      <c r="N121" s="134" t="s">
        <v>340</v>
      </c>
      <c r="O121" s="134" t="s">
        <v>1211</v>
      </c>
      <c r="P121" s="135">
        <v>4764</v>
      </c>
      <c r="Q121" s="136" t="s">
        <v>3905</v>
      </c>
      <c r="R121" s="134" t="s">
        <v>2984</v>
      </c>
      <c r="S121" s="135" t="s">
        <v>3897</v>
      </c>
      <c r="T121" s="135">
        <v>309.89820000000003</v>
      </c>
      <c r="U121" s="137">
        <v>3.3739039858029748E-4</v>
      </c>
      <c r="V121" s="137">
        <v>1.8430015252815966E-3</v>
      </c>
      <c r="W121" s="138">
        <v>1.1335451466925406E-3</v>
      </c>
      <c r="X121" s="188"/>
    </row>
    <row r="122" spans="1:24" ht="15" x14ac:dyDescent="0.2">
      <c r="A122" s="133" t="s">
        <v>1219</v>
      </c>
      <c r="B122" s="134" t="s">
        <v>1220</v>
      </c>
      <c r="C122" s="134" t="s">
        <v>2674</v>
      </c>
      <c r="D122" s="134" t="s">
        <v>2675</v>
      </c>
      <c r="E122" s="134" t="s">
        <v>310</v>
      </c>
      <c r="F122" s="134" t="s">
        <v>2985</v>
      </c>
      <c r="G122" s="134" t="s">
        <v>2986</v>
      </c>
      <c r="H122" s="134" t="s">
        <v>322</v>
      </c>
      <c r="I122" s="134" t="s">
        <v>966</v>
      </c>
      <c r="J122" s="134" t="s">
        <v>205</v>
      </c>
      <c r="K122" s="134" t="s">
        <v>233</v>
      </c>
      <c r="L122" s="134" t="s">
        <v>341</v>
      </c>
      <c r="M122" s="134" t="s">
        <v>592</v>
      </c>
      <c r="N122" s="134" t="s">
        <v>340</v>
      </c>
      <c r="O122" s="134" t="s">
        <v>1211</v>
      </c>
      <c r="P122" s="135">
        <v>2831</v>
      </c>
      <c r="Q122" s="136" t="s">
        <v>3905</v>
      </c>
      <c r="R122" s="134" t="s">
        <v>2987</v>
      </c>
      <c r="S122" s="135" t="s">
        <v>3897</v>
      </c>
      <c r="T122" s="135">
        <v>229.02789999999999</v>
      </c>
      <c r="U122" s="137">
        <v>3.7359985831974287E-4</v>
      </c>
      <c r="V122" s="137">
        <v>1.3620562140471968E-3</v>
      </c>
      <c r="W122" s="138">
        <v>8.3773789103061753E-4</v>
      </c>
      <c r="X122" s="188"/>
    </row>
    <row r="123" spans="1:24" x14ac:dyDescent="0.2">
      <c r="A123" s="133" t="s">
        <v>1219</v>
      </c>
      <c r="B123" s="134" t="s">
        <v>1220</v>
      </c>
      <c r="C123" s="134" t="s">
        <v>2706</v>
      </c>
      <c r="D123" s="134" t="s">
        <v>2707</v>
      </c>
      <c r="E123" s="134" t="s">
        <v>314</v>
      </c>
      <c r="F123" s="134" t="s">
        <v>2708</v>
      </c>
      <c r="G123" s="134" t="s">
        <v>2709</v>
      </c>
      <c r="H123" s="134" t="s">
        <v>322</v>
      </c>
      <c r="I123" s="134" t="s">
        <v>966</v>
      </c>
      <c r="J123" s="134" t="s">
        <v>206</v>
      </c>
      <c r="K123" s="134" t="s">
        <v>225</v>
      </c>
      <c r="L123" s="134" t="s">
        <v>345</v>
      </c>
      <c r="M123" s="134" t="s">
        <v>605</v>
      </c>
      <c r="N123" s="134" t="s">
        <v>340</v>
      </c>
      <c r="O123" s="134" t="s">
        <v>1212</v>
      </c>
      <c r="P123" s="135">
        <v>9713</v>
      </c>
      <c r="Q123" s="134" t="s">
        <v>1213</v>
      </c>
      <c r="R123" s="134" t="s">
        <v>2710</v>
      </c>
      <c r="S123" s="135">
        <v>15.49156</v>
      </c>
      <c r="T123" s="135">
        <v>18758.635399999999</v>
      </c>
      <c r="U123" s="137">
        <v>1.0300848841698023E-5</v>
      </c>
      <c r="V123" s="137">
        <v>0.11165197030263278</v>
      </c>
      <c r="W123" s="138">
        <v>6.8671971953941424E-2</v>
      </c>
      <c r="X123" s="188"/>
    </row>
    <row r="124" spans="1:24" x14ac:dyDescent="0.2">
      <c r="A124" s="133" t="s">
        <v>1219</v>
      </c>
      <c r="B124" s="134" t="s">
        <v>1220</v>
      </c>
      <c r="C124" s="134" t="s">
        <v>2711</v>
      </c>
      <c r="D124" s="134" t="s">
        <v>2712</v>
      </c>
      <c r="E124" s="134" t="s">
        <v>314</v>
      </c>
      <c r="F124" s="134" t="s">
        <v>2713</v>
      </c>
      <c r="G124" s="134" t="s">
        <v>2714</v>
      </c>
      <c r="H124" s="134" t="s">
        <v>322</v>
      </c>
      <c r="I124" s="134" t="s">
        <v>966</v>
      </c>
      <c r="J124" s="134" t="s">
        <v>206</v>
      </c>
      <c r="K124" s="134" t="s">
        <v>225</v>
      </c>
      <c r="L124" s="134" t="s">
        <v>345</v>
      </c>
      <c r="M124" s="134" t="s">
        <v>598</v>
      </c>
      <c r="N124" s="134" t="s">
        <v>340</v>
      </c>
      <c r="O124" s="134" t="s">
        <v>1212</v>
      </c>
      <c r="P124" s="135">
        <v>6449</v>
      </c>
      <c r="Q124" s="134" t="s">
        <v>1213</v>
      </c>
      <c r="R124" s="134" t="s">
        <v>2715</v>
      </c>
      <c r="S124" s="135">
        <v>3.6981799999999998</v>
      </c>
      <c r="T124" s="135">
        <v>10553.863800000001</v>
      </c>
      <c r="U124" s="137">
        <v>1.193485703710558E-5</v>
      </c>
      <c r="V124" s="137">
        <v>6.2787079360656625E-2</v>
      </c>
      <c r="W124" s="138">
        <v>3.8617433630933742E-2</v>
      </c>
      <c r="X124" s="188"/>
    </row>
    <row r="125" spans="1:24" x14ac:dyDescent="0.2">
      <c r="A125" s="133" t="s">
        <v>1219</v>
      </c>
      <c r="B125" s="134" t="s">
        <v>1220</v>
      </c>
      <c r="C125" s="134" t="s">
        <v>2739</v>
      </c>
      <c r="D125" s="134" t="s">
        <v>2740</v>
      </c>
      <c r="E125" s="134" t="s">
        <v>314</v>
      </c>
      <c r="F125" s="134" t="s">
        <v>2739</v>
      </c>
      <c r="G125" s="134" t="s">
        <v>2741</v>
      </c>
      <c r="H125" s="134" t="s">
        <v>322</v>
      </c>
      <c r="I125" s="134" t="s">
        <v>966</v>
      </c>
      <c r="J125" s="134" t="s">
        <v>206</v>
      </c>
      <c r="K125" s="134" t="s">
        <v>225</v>
      </c>
      <c r="L125" s="134" t="s">
        <v>345</v>
      </c>
      <c r="M125" s="134" t="s">
        <v>605</v>
      </c>
      <c r="N125" s="134" t="s">
        <v>340</v>
      </c>
      <c r="O125" s="134" t="s">
        <v>1212</v>
      </c>
      <c r="P125" s="135">
        <v>3953</v>
      </c>
      <c r="Q125" s="134" t="s">
        <v>1213</v>
      </c>
      <c r="R125" s="134" t="s">
        <v>2742</v>
      </c>
      <c r="S125" s="135" t="s">
        <v>3897</v>
      </c>
      <c r="T125" s="135">
        <v>6994.6623</v>
      </c>
      <c r="U125" s="137">
        <v>5.2955628729198877E-6</v>
      </c>
      <c r="V125" s="137">
        <v>4.1598090445246323E-2</v>
      </c>
      <c r="W125" s="138">
        <v>2.5585064846151796E-2</v>
      </c>
      <c r="X125" s="188"/>
    </row>
    <row r="126" spans="1:24" x14ac:dyDescent="0.2">
      <c r="A126" s="133" t="s">
        <v>1219</v>
      </c>
      <c r="B126" s="134" t="s">
        <v>1220</v>
      </c>
      <c r="C126" s="134" t="s">
        <v>2716</v>
      </c>
      <c r="D126" s="134" t="s">
        <v>2717</v>
      </c>
      <c r="E126" s="134" t="s">
        <v>314</v>
      </c>
      <c r="F126" s="134" t="s">
        <v>2716</v>
      </c>
      <c r="G126" s="134" t="s">
        <v>2718</v>
      </c>
      <c r="H126" s="134" t="s">
        <v>322</v>
      </c>
      <c r="I126" s="134" t="s">
        <v>966</v>
      </c>
      <c r="J126" s="134" t="s">
        <v>206</v>
      </c>
      <c r="K126" s="134" t="s">
        <v>225</v>
      </c>
      <c r="L126" s="134" t="s">
        <v>345</v>
      </c>
      <c r="M126" s="134" t="s">
        <v>587</v>
      </c>
      <c r="N126" s="134" t="s">
        <v>340</v>
      </c>
      <c r="O126" s="134" t="s">
        <v>1212</v>
      </c>
      <c r="P126" s="135">
        <v>39416</v>
      </c>
      <c r="Q126" s="134" t="s">
        <v>1213</v>
      </c>
      <c r="R126" s="134" t="s">
        <v>2719</v>
      </c>
      <c r="S126" s="135" t="s">
        <v>3897</v>
      </c>
      <c r="T126" s="135">
        <v>6111.2033000000001</v>
      </c>
      <c r="U126" s="137">
        <v>4.2527067632667812E-5</v>
      </c>
      <c r="V126" s="137">
        <v>3.6344054090489193E-2</v>
      </c>
      <c r="W126" s="138">
        <v>2.2353549663563364E-2</v>
      </c>
      <c r="X126" s="188"/>
    </row>
    <row r="127" spans="1:24" x14ac:dyDescent="0.2">
      <c r="A127" s="133" t="s">
        <v>1219</v>
      </c>
      <c r="B127" s="134" t="s">
        <v>1220</v>
      </c>
      <c r="C127" s="134" t="s">
        <v>2729</v>
      </c>
      <c r="D127" s="134" t="s">
        <v>2730</v>
      </c>
      <c r="E127" s="134" t="s">
        <v>314</v>
      </c>
      <c r="F127" s="134" t="s">
        <v>2731</v>
      </c>
      <c r="G127" s="134" t="s">
        <v>2732</v>
      </c>
      <c r="H127" s="134" t="s">
        <v>322</v>
      </c>
      <c r="I127" s="134" t="s">
        <v>966</v>
      </c>
      <c r="J127" s="134" t="s">
        <v>206</v>
      </c>
      <c r="K127" s="134" t="s">
        <v>225</v>
      </c>
      <c r="L127" s="134" t="s">
        <v>345</v>
      </c>
      <c r="M127" s="134" t="s">
        <v>605</v>
      </c>
      <c r="N127" s="134" t="s">
        <v>340</v>
      </c>
      <c r="O127" s="134" t="s">
        <v>1212</v>
      </c>
      <c r="P127" s="135">
        <v>6362</v>
      </c>
      <c r="Q127" s="134" t="s">
        <v>1213</v>
      </c>
      <c r="R127" s="134" t="s">
        <v>2733</v>
      </c>
      <c r="S127" s="135" t="s">
        <v>3897</v>
      </c>
      <c r="T127" s="135">
        <v>3966.3951000000002</v>
      </c>
      <c r="U127" s="137">
        <v>2.7625676855136718E-5</v>
      </c>
      <c r="V127" s="137">
        <v>2.3588624154578592E-2</v>
      </c>
      <c r="W127" s="138">
        <v>1.4508273629069033E-2</v>
      </c>
      <c r="X127" s="188"/>
    </row>
    <row r="128" spans="1:24" x14ac:dyDescent="0.2">
      <c r="A128" s="133" t="s">
        <v>1219</v>
      </c>
      <c r="B128" s="134" t="s">
        <v>1220</v>
      </c>
      <c r="C128" s="134" t="s">
        <v>2720</v>
      </c>
      <c r="D128" s="134" t="s">
        <v>2721</v>
      </c>
      <c r="E128" s="134" t="s">
        <v>314</v>
      </c>
      <c r="F128" s="134" t="s">
        <v>2720</v>
      </c>
      <c r="G128" s="134" t="s">
        <v>2722</v>
      </c>
      <c r="H128" s="134" t="s">
        <v>322</v>
      </c>
      <c r="I128" s="134" t="s">
        <v>966</v>
      </c>
      <c r="J128" s="134" t="s">
        <v>206</v>
      </c>
      <c r="K128" s="134" t="s">
        <v>269</v>
      </c>
      <c r="L128" s="134" t="s">
        <v>345</v>
      </c>
      <c r="M128" s="134" t="s">
        <v>708</v>
      </c>
      <c r="N128" s="134" t="s">
        <v>340</v>
      </c>
      <c r="O128" s="134" t="s">
        <v>1212</v>
      </c>
      <c r="P128" s="135">
        <v>12675</v>
      </c>
      <c r="Q128" s="134" t="s">
        <v>1213</v>
      </c>
      <c r="R128" s="134" t="s">
        <v>2723</v>
      </c>
      <c r="S128" s="135" t="s">
        <v>3897</v>
      </c>
      <c r="T128" s="135">
        <v>3160.9897000000001</v>
      </c>
      <c r="U128" s="137">
        <v>2.2796762589928057E-4</v>
      </c>
      <c r="V128" s="137">
        <v>1.8798782619883606E-2</v>
      </c>
      <c r="W128" s="138">
        <v>1.1562263248393814E-2</v>
      </c>
      <c r="X128" s="188"/>
    </row>
    <row r="129" spans="1:24" x14ac:dyDescent="0.2">
      <c r="A129" s="133" t="s">
        <v>1219</v>
      </c>
      <c r="B129" s="134" t="s">
        <v>1220</v>
      </c>
      <c r="C129" s="134" t="s">
        <v>2724</v>
      </c>
      <c r="D129" s="134" t="s">
        <v>2725</v>
      </c>
      <c r="E129" s="134" t="s">
        <v>314</v>
      </c>
      <c r="F129" s="134" t="s">
        <v>2726</v>
      </c>
      <c r="G129" s="134" t="s">
        <v>2727</v>
      </c>
      <c r="H129" s="134" t="s">
        <v>322</v>
      </c>
      <c r="I129" s="134" t="s">
        <v>966</v>
      </c>
      <c r="J129" s="134" t="s">
        <v>206</v>
      </c>
      <c r="K129" s="134" t="s">
        <v>225</v>
      </c>
      <c r="L129" s="134" t="s">
        <v>345</v>
      </c>
      <c r="M129" s="134" t="s">
        <v>584</v>
      </c>
      <c r="N129" s="134" t="s">
        <v>340</v>
      </c>
      <c r="O129" s="134" t="s">
        <v>1212</v>
      </c>
      <c r="P129" s="135">
        <v>5750</v>
      </c>
      <c r="Q129" s="134" t="s">
        <v>1213</v>
      </c>
      <c r="R129" s="134" t="s">
        <v>2728</v>
      </c>
      <c r="S129" s="135" t="s">
        <v>3897</v>
      </c>
      <c r="T129" s="135">
        <v>2666.0378999999998</v>
      </c>
      <c r="U129" s="137">
        <v>4.1779896240535943E-5</v>
      </c>
      <c r="V129" s="137">
        <v>1.5855244918713627E-2</v>
      </c>
      <c r="W129" s="138">
        <v>9.7518291117438521E-3</v>
      </c>
      <c r="X129" s="188"/>
    </row>
    <row r="130" spans="1:24" x14ac:dyDescent="0.2">
      <c r="A130" s="133" t="s">
        <v>1219</v>
      </c>
      <c r="B130" s="134" t="s">
        <v>1220</v>
      </c>
      <c r="C130" s="134" t="s">
        <v>2743</v>
      </c>
      <c r="D130" s="134" t="s">
        <v>2744</v>
      </c>
      <c r="E130" s="134" t="s">
        <v>314</v>
      </c>
      <c r="F130" s="134" t="s">
        <v>2743</v>
      </c>
      <c r="G130" s="134" t="s">
        <v>2745</v>
      </c>
      <c r="H130" s="134" t="s">
        <v>322</v>
      </c>
      <c r="I130" s="134" t="s">
        <v>966</v>
      </c>
      <c r="J130" s="134" t="s">
        <v>206</v>
      </c>
      <c r="K130" s="134" t="s">
        <v>225</v>
      </c>
      <c r="L130" s="134" t="s">
        <v>345</v>
      </c>
      <c r="M130" s="134" t="s">
        <v>612</v>
      </c>
      <c r="N130" s="134" t="s">
        <v>340</v>
      </c>
      <c r="O130" s="134" t="s">
        <v>1212</v>
      </c>
      <c r="P130" s="135">
        <v>3420</v>
      </c>
      <c r="Q130" s="134" t="s">
        <v>1213</v>
      </c>
      <c r="R130" s="134" t="s">
        <v>2746</v>
      </c>
      <c r="S130" s="135" t="s">
        <v>3897</v>
      </c>
      <c r="T130" s="135">
        <v>2621.9152000000004</v>
      </c>
      <c r="U130" s="137">
        <v>1.1200041918285542E-5</v>
      </c>
      <c r="V130" s="137">
        <v>1.5592842114866093E-2</v>
      </c>
      <c r="W130" s="138">
        <v>9.5904372622528759E-3</v>
      </c>
      <c r="X130" s="188"/>
    </row>
    <row r="131" spans="1:24" x14ac:dyDescent="0.2">
      <c r="A131" s="133" t="s">
        <v>1219</v>
      </c>
      <c r="B131" s="134" t="s">
        <v>1220</v>
      </c>
      <c r="C131" s="134" t="s">
        <v>2734</v>
      </c>
      <c r="D131" s="134" t="s">
        <v>2735</v>
      </c>
      <c r="E131" s="134" t="s">
        <v>314</v>
      </c>
      <c r="F131" s="134" t="s">
        <v>2736</v>
      </c>
      <c r="G131" s="134" t="s">
        <v>2737</v>
      </c>
      <c r="H131" s="134" t="s">
        <v>322</v>
      </c>
      <c r="I131" s="134" t="s">
        <v>966</v>
      </c>
      <c r="J131" s="134" t="s">
        <v>206</v>
      </c>
      <c r="K131" s="134" t="s">
        <v>239</v>
      </c>
      <c r="L131" s="134" t="s">
        <v>369</v>
      </c>
      <c r="M131" s="134" t="s">
        <v>582</v>
      </c>
      <c r="N131" s="134" t="s">
        <v>340</v>
      </c>
      <c r="O131" s="134" t="s">
        <v>1217</v>
      </c>
      <c r="P131" s="135">
        <v>3368</v>
      </c>
      <c r="Q131" s="134" t="s">
        <v>1218</v>
      </c>
      <c r="R131" s="134" t="s">
        <v>2738</v>
      </c>
      <c r="S131" s="135" t="s">
        <v>3897</v>
      </c>
      <c r="T131" s="135">
        <v>2074.0329999999999</v>
      </c>
      <c r="U131" s="137">
        <v>7.6737297789929374E-5</v>
      </c>
      <c r="V131" s="137">
        <v>1.2334521277412764E-2</v>
      </c>
      <c r="W131" s="138">
        <v>7.586394552034248E-3</v>
      </c>
      <c r="X131" s="188"/>
    </row>
    <row r="132" spans="1:24" x14ac:dyDescent="0.2">
      <c r="A132" s="133" t="s">
        <v>1219</v>
      </c>
      <c r="B132" s="134" t="s">
        <v>1220</v>
      </c>
      <c r="C132" s="134" t="s">
        <v>2764</v>
      </c>
      <c r="D132" s="134" t="s">
        <v>2765</v>
      </c>
      <c r="E132" s="134" t="s">
        <v>314</v>
      </c>
      <c r="F132" s="134" t="s">
        <v>2764</v>
      </c>
      <c r="G132" s="134" t="s">
        <v>2766</v>
      </c>
      <c r="H132" s="134" t="s">
        <v>322</v>
      </c>
      <c r="I132" s="134" t="s">
        <v>966</v>
      </c>
      <c r="J132" s="134" t="s">
        <v>206</v>
      </c>
      <c r="K132" s="134" t="s">
        <v>254</v>
      </c>
      <c r="L132" s="134" t="s">
        <v>315</v>
      </c>
      <c r="M132" s="134" t="s">
        <v>611</v>
      </c>
      <c r="N132" s="134" t="s">
        <v>340</v>
      </c>
      <c r="O132" s="134" t="s">
        <v>1217</v>
      </c>
      <c r="P132" s="135">
        <v>1762</v>
      </c>
      <c r="Q132" s="134" t="s">
        <v>1218</v>
      </c>
      <c r="R132" s="134" t="s">
        <v>2767</v>
      </c>
      <c r="S132" s="135" t="s">
        <v>3897</v>
      </c>
      <c r="T132" s="135">
        <v>1642.7882</v>
      </c>
      <c r="U132" s="137">
        <v>1.7461103954018433E-4</v>
      </c>
      <c r="V132" s="137">
        <v>9.7698573522232001E-3</v>
      </c>
      <c r="W132" s="138">
        <v>6.008988182361342E-3</v>
      </c>
      <c r="X132" s="188"/>
    </row>
    <row r="133" spans="1:24" x14ac:dyDescent="0.2">
      <c r="A133" s="133" t="s">
        <v>1219</v>
      </c>
      <c r="B133" s="134" t="s">
        <v>1220</v>
      </c>
      <c r="C133" s="134" t="s">
        <v>2781</v>
      </c>
      <c r="D133" s="134" t="s">
        <v>2782</v>
      </c>
      <c r="E133" s="134" t="s">
        <v>314</v>
      </c>
      <c r="F133" s="134" t="s">
        <v>2783</v>
      </c>
      <c r="G133" s="134" t="s">
        <v>2784</v>
      </c>
      <c r="H133" s="134" t="s">
        <v>322</v>
      </c>
      <c r="I133" s="134" t="s">
        <v>966</v>
      </c>
      <c r="J133" s="134" t="s">
        <v>206</v>
      </c>
      <c r="K133" s="134" t="s">
        <v>225</v>
      </c>
      <c r="L133" s="134" t="s">
        <v>345</v>
      </c>
      <c r="M133" s="134" t="s">
        <v>709</v>
      </c>
      <c r="N133" s="134" t="s">
        <v>340</v>
      </c>
      <c r="O133" s="134" t="s">
        <v>1212</v>
      </c>
      <c r="P133" s="135">
        <v>1105</v>
      </c>
      <c r="Q133" s="134" t="s">
        <v>1213</v>
      </c>
      <c r="R133" s="134" t="s">
        <v>2785</v>
      </c>
      <c r="S133" s="135">
        <v>1.03112</v>
      </c>
      <c r="T133" s="135">
        <v>1621.6863000000001</v>
      </c>
      <c r="U133" s="137">
        <v>1.2522239724397403E-5</v>
      </c>
      <c r="V133" s="137">
        <v>9.6504941193025339E-3</v>
      </c>
      <c r="W133" s="138">
        <v>5.935573368800579E-3</v>
      </c>
      <c r="X133" s="188"/>
    </row>
    <row r="134" spans="1:24" x14ac:dyDescent="0.2">
      <c r="A134" s="133" t="s">
        <v>1219</v>
      </c>
      <c r="B134" s="134" t="s">
        <v>1220</v>
      </c>
      <c r="C134" s="134" t="s">
        <v>2747</v>
      </c>
      <c r="D134" s="134" t="s">
        <v>2748</v>
      </c>
      <c r="E134" s="134" t="s">
        <v>314</v>
      </c>
      <c r="F134" s="134" t="s">
        <v>2747</v>
      </c>
      <c r="G134" s="134" t="s">
        <v>2749</v>
      </c>
      <c r="H134" s="134" t="s">
        <v>322</v>
      </c>
      <c r="I134" s="134" t="s">
        <v>966</v>
      </c>
      <c r="J134" s="134" t="s">
        <v>206</v>
      </c>
      <c r="K134" s="134" t="s">
        <v>252</v>
      </c>
      <c r="L134" s="134" t="s">
        <v>345</v>
      </c>
      <c r="M134" s="134" t="s">
        <v>600</v>
      </c>
      <c r="N134" s="134" t="s">
        <v>340</v>
      </c>
      <c r="O134" s="134" t="s">
        <v>1212</v>
      </c>
      <c r="P134" s="135">
        <v>6086</v>
      </c>
      <c r="Q134" s="134" t="s">
        <v>1213</v>
      </c>
      <c r="R134" s="134" t="s">
        <v>2750</v>
      </c>
      <c r="S134" s="135" t="s">
        <v>3897</v>
      </c>
      <c r="T134" s="135">
        <v>1598.4231000000002</v>
      </c>
      <c r="U134" s="137">
        <v>3.5590643274853804E-5</v>
      </c>
      <c r="V134" s="137">
        <v>9.5060125616786856E-3</v>
      </c>
      <c r="W134" s="138">
        <v>5.8467094334296796E-3</v>
      </c>
      <c r="X134" s="188"/>
    </row>
    <row r="135" spans="1:24" x14ac:dyDescent="0.2">
      <c r="A135" s="133" t="s">
        <v>1219</v>
      </c>
      <c r="B135" s="134" t="s">
        <v>1220</v>
      </c>
      <c r="C135" s="134" t="s">
        <v>2786</v>
      </c>
      <c r="D135" s="134" t="s">
        <v>2787</v>
      </c>
      <c r="E135" s="134" t="s">
        <v>314</v>
      </c>
      <c r="F135" s="134" t="s">
        <v>2788</v>
      </c>
      <c r="G135" s="134" t="s">
        <v>2789</v>
      </c>
      <c r="H135" s="134" t="s">
        <v>322</v>
      </c>
      <c r="I135" s="134" t="s">
        <v>966</v>
      </c>
      <c r="J135" s="134" t="s">
        <v>206</v>
      </c>
      <c r="K135" s="134" t="s">
        <v>225</v>
      </c>
      <c r="L135" s="134" t="s">
        <v>345</v>
      </c>
      <c r="M135" s="134" t="s">
        <v>603</v>
      </c>
      <c r="N135" s="134" t="s">
        <v>340</v>
      </c>
      <c r="O135" s="134" t="s">
        <v>1212</v>
      </c>
      <c r="P135" s="135">
        <v>1882</v>
      </c>
      <c r="Q135" s="134" t="s">
        <v>1213</v>
      </c>
      <c r="R135" s="134" t="s">
        <v>2790</v>
      </c>
      <c r="S135" s="135" t="s">
        <v>3897</v>
      </c>
      <c r="T135" s="135">
        <v>1456.8831</v>
      </c>
      <c r="U135" s="137">
        <v>6.1867192636423403E-6</v>
      </c>
      <c r="V135" s="137">
        <v>8.6642574841635095E-3</v>
      </c>
      <c r="W135" s="138">
        <v>5.3289847491403697E-3</v>
      </c>
      <c r="X135" s="188"/>
    </row>
    <row r="136" spans="1:24" x14ac:dyDescent="0.2">
      <c r="A136" s="133" t="s">
        <v>1219</v>
      </c>
      <c r="B136" s="134" t="s">
        <v>1220</v>
      </c>
      <c r="C136" s="134" t="s">
        <v>2773</v>
      </c>
      <c r="D136" s="134" t="s">
        <v>2774</v>
      </c>
      <c r="E136" s="134" t="s">
        <v>314</v>
      </c>
      <c r="F136" s="134" t="s">
        <v>2773</v>
      </c>
      <c r="G136" s="134" t="s">
        <v>2775</v>
      </c>
      <c r="H136" s="134" t="s">
        <v>322</v>
      </c>
      <c r="I136" s="134" t="s">
        <v>966</v>
      </c>
      <c r="J136" s="134" t="s">
        <v>206</v>
      </c>
      <c r="K136" s="134" t="s">
        <v>269</v>
      </c>
      <c r="L136" s="134" t="s">
        <v>345</v>
      </c>
      <c r="M136" s="134" t="s">
        <v>589</v>
      </c>
      <c r="N136" s="134" t="s">
        <v>340</v>
      </c>
      <c r="O136" s="134" t="s">
        <v>1212</v>
      </c>
      <c r="P136" s="135">
        <v>13910</v>
      </c>
      <c r="Q136" s="134" t="s">
        <v>1213</v>
      </c>
      <c r="R136" s="134" t="s">
        <v>2776</v>
      </c>
      <c r="S136" s="135" t="s">
        <v>3897</v>
      </c>
      <c r="T136" s="135">
        <v>1344.0711000000001</v>
      </c>
      <c r="U136" s="137">
        <v>6.4803167947822041E-5</v>
      </c>
      <c r="V136" s="137">
        <v>7.9933512246907878E-3</v>
      </c>
      <c r="W136" s="138">
        <v>4.9163412847272022E-3</v>
      </c>
      <c r="X136" s="188"/>
    </row>
    <row r="137" spans="1:24" x14ac:dyDescent="0.2">
      <c r="A137" s="133" t="s">
        <v>1219</v>
      </c>
      <c r="B137" s="134" t="s">
        <v>1220</v>
      </c>
      <c r="C137" s="134" t="s">
        <v>2768</v>
      </c>
      <c r="D137" s="134" t="s">
        <v>2769</v>
      </c>
      <c r="E137" s="134" t="s">
        <v>314</v>
      </c>
      <c r="F137" s="134" t="s">
        <v>2770</v>
      </c>
      <c r="G137" s="134" t="s">
        <v>2771</v>
      </c>
      <c r="H137" s="134" t="s">
        <v>322</v>
      </c>
      <c r="I137" s="134" t="s">
        <v>966</v>
      </c>
      <c r="J137" s="134" t="s">
        <v>206</v>
      </c>
      <c r="K137" s="134" t="s">
        <v>225</v>
      </c>
      <c r="L137" s="134" t="s">
        <v>345</v>
      </c>
      <c r="M137" s="134" t="s">
        <v>581</v>
      </c>
      <c r="N137" s="134" t="s">
        <v>340</v>
      </c>
      <c r="O137" s="134" t="s">
        <v>1212</v>
      </c>
      <c r="P137" s="135">
        <v>8325</v>
      </c>
      <c r="Q137" s="134" t="s">
        <v>1213</v>
      </c>
      <c r="R137" s="134" t="s">
        <v>2772</v>
      </c>
      <c r="S137" s="135" t="s">
        <v>3897</v>
      </c>
      <c r="T137" s="135">
        <v>1334.8668</v>
      </c>
      <c r="U137" s="137">
        <v>3.6513157894736844E-4</v>
      </c>
      <c r="V137" s="137">
        <v>7.9386119148764315E-3</v>
      </c>
      <c r="W137" s="138">
        <v>4.8826736625781205E-3</v>
      </c>
      <c r="X137" s="188"/>
    </row>
    <row r="138" spans="1:24" x14ac:dyDescent="0.2">
      <c r="A138" s="133" t="s">
        <v>1219</v>
      </c>
      <c r="B138" s="134" t="s">
        <v>1220</v>
      </c>
      <c r="C138" s="134" t="s">
        <v>2751</v>
      </c>
      <c r="D138" s="134" t="s">
        <v>2752</v>
      </c>
      <c r="E138" s="134" t="s">
        <v>314</v>
      </c>
      <c r="F138" s="134" t="s">
        <v>2751</v>
      </c>
      <c r="G138" s="134" t="s">
        <v>2753</v>
      </c>
      <c r="H138" s="134" t="s">
        <v>322</v>
      </c>
      <c r="I138" s="134" t="s">
        <v>966</v>
      </c>
      <c r="J138" s="134" t="s">
        <v>206</v>
      </c>
      <c r="K138" s="134" t="s">
        <v>225</v>
      </c>
      <c r="L138" s="134" t="s">
        <v>345</v>
      </c>
      <c r="M138" s="134" t="s">
        <v>590</v>
      </c>
      <c r="N138" s="134" t="s">
        <v>340</v>
      </c>
      <c r="O138" s="134" t="s">
        <v>1212</v>
      </c>
      <c r="P138" s="135">
        <v>2360</v>
      </c>
      <c r="Q138" s="134" t="s">
        <v>1213</v>
      </c>
      <c r="R138" s="134" t="s">
        <v>2754</v>
      </c>
      <c r="S138" s="135" t="s">
        <v>3897</v>
      </c>
      <c r="T138" s="135">
        <v>1283.3541</v>
      </c>
      <c r="U138" s="137">
        <v>7.6199086256719884E-6</v>
      </c>
      <c r="V138" s="137">
        <v>7.6322600454886867E-3</v>
      </c>
      <c r="W138" s="138">
        <v>4.6942507720047627E-3</v>
      </c>
      <c r="X138" s="188"/>
    </row>
    <row r="139" spans="1:24" x14ac:dyDescent="0.2">
      <c r="A139" s="133" t="s">
        <v>1219</v>
      </c>
      <c r="B139" s="134" t="s">
        <v>1220</v>
      </c>
      <c r="C139" s="134" t="s">
        <v>2759</v>
      </c>
      <c r="D139" s="134" t="s">
        <v>2760</v>
      </c>
      <c r="E139" s="134" t="s">
        <v>314</v>
      </c>
      <c r="F139" s="134" t="s">
        <v>2761</v>
      </c>
      <c r="G139" s="134" t="s">
        <v>2762</v>
      </c>
      <c r="H139" s="134" t="s">
        <v>322</v>
      </c>
      <c r="I139" s="134" t="s">
        <v>966</v>
      </c>
      <c r="J139" s="134" t="s">
        <v>206</v>
      </c>
      <c r="K139" s="134" t="s">
        <v>225</v>
      </c>
      <c r="L139" s="134" t="s">
        <v>345</v>
      </c>
      <c r="M139" s="134" t="s">
        <v>598</v>
      </c>
      <c r="N139" s="134" t="s">
        <v>340</v>
      </c>
      <c r="O139" s="134" t="s">
        <v>1212</v>
      </c>
      <c r="P139" s="135">
        <v>1786</v>
      </c>
      <c r="Q139" s="134" t="s">
        <v>1213</v>
      </c>
      <c r="R139" s="134" t="s">
        <v>2763</v>
      </c>
      <c r="S139" s="135" t="s">
        <v>3897</v>
      </c>
      <c r="T139" s="135">
        <v>1253.5809999999999</v>
      </c>
      <c r="U139" s="137">
        <v>1.3479245283018869E-4</v>
      </c>
      <c r="V139" s="137">
        <v>7.4551958365874074E-3</v>
      </c>
      <c r="W139" s="138">
        <v>4.5853467521763834E-3</v>
      </c>
      <c r="X139" s="188"/>
    </row>
    <row r="140" spans="1:24" x14ac:dyDescent="0.2">
      <c r="A140" s="133" t="s">
        <v>1219</v>
      </c>
      <c r="B140" s="134" t="s">
        <v>1220</v>
      </c>
      <c r="C140" s="134" t="s">
        <v>2755</v>
      </c>
      <c r="D140" s="134" t="s">
        <v>2756</v>
      </c>
      <c r="E140" s="134" t="s">
        <v>314</v>
      </c>
      <c r="F140" s="134" t="s">
        <v>2755</v>
      </c>
      <c r="G140" s="134" t="s">
        <v>2757</v>
      </c>
      <c r="H140" s="134" t="s">
        <v>322</v>
      </c>
      <c r="I140" s="134" t="s">
        <v>966</v>
      </c>
      <c r="J140" s="134" t="s">
        <v>206</v>
      </c>
      <c r="K140" s="134" t="s">
        <v>225</v>
      </c>
      <c r="L140" s="134" t="s">
        <v>345</v>
      </c>
      <c r="M140" s="134" t="s">
        <v>709</v>
      </c>
      <c r="N140" s="134" t="s">
        <v>340</v>
      </c>
      <c r="O140" s="134" t="s">
        <v>1212</v>
      </c>
      <c r="P140" s="135">
        <v>3459</v>
      </c>
      <c r="Q140" s="134" t="s">
        <v>1213</v>
      </c>
      <c r="R140" s="134" t="s">
        <v>2758</v>
      </c>
      <c r="S140" s="135" t="s">
        <v>3897</v>
      </c>
      <c r="T140" s="135">
        <v>1202.0828000000001</v>
      </c>
      <c r="U140" s="137">
        <v>7.4841942644977867E-6</v>
      </c>
      <c r="V140" s="137">
        <v>7.1489295623611794E-3</v>
      </c>
      <c r="W140" s="138">
        <v>4.3969765072349402E-3</v>
      </c>
      <c r="X140" s="188"/>
    </row>
    <row r="141" spans="1:24" x14ac:dyDescent="0.2">
      <c r="A141" s="133" t="s">
        <v>1219</v>
      </c>
      <c r="B141" s="134" t="s">
        <v>1220</v>
      </c>
      <c r="C141" s="134" t="s">
        <v>2804</v>
      </c>
      <c r="D141" s="134" t="s">
        <v>2805</v>
      </c>
      <c r="E141" s="134" t="s">
        <v>314</v>
      </c>
      <c r="F141" s="134" t="s">
        <v>2806</v>
      </c>
      <c r="G141" s="134" t="s">
        <v>2807</v>
      </c>
      <c r="H141" s="134" t="s">
        <v>322</v>
      </c>
      <c r="I141" s="134" t="s">
        <v>966</v>
      </c>
      <c r="J141" s="134" t="s">
        <v>206</v>
      </c>
      <c r="K141" s="134" t="s">
        <v>225</v>
      </c>
      <c r="L141" s="134" t="s">
        <v>345</v>
      </c>
      <c r="M141" s="134" t="s">
        <v>709</v>
      </c>
      <c r="N141" s="134" t="s">
        <v>340</v>
      </c>
      <c r="O141" s="134" t="s">
        <v>1212</v>
      </c>
      <c r="P141" s="135">
        <v>3936</v>
      </c>
      <c r="Q141" s="134" t="s">
        <v>1213</v>
      </c>
      <c r="R141" s="134" t="s">
        <v>2808</v>
      </c>
      <c r="S141" s="135" t="s">
        <v>3897</v>
      </c>
      <c r="T141" s="135">
        <v>848.87630000000001</v>
      </c>
      <c r="U141" s="137">
        <v>3.2841051314142679E-5</v>
      </c>
      <c r="V141" s="137">
        <v>5.0483684757940128E-3</v>
      </c>
      <c r="W141" s="138">
        <v>3.1050183659384434E-3</v>
      </c>
      <c r="X141" s="188"/>
    </row>
    <row r="142" spans="1:24" x14ac:dyDescent="0.2">
      <c r="A142" s="133" t="s">
        <v>1219</v>
      </c>
      <c r="B142" s="134" t="s">
        <v>1220</v>
      </c>
      <c r="C142" s="134" t="s">
        <v>2791</v>
      </c>
      <c r="D142" s="134" t="s">
        <v>2792</v>
      </c>
      <c r="E142" s="134" t="s">
        <v>314</v>
      </c>
      <c r="F142" s="134" t="s">
        <v>2793</v>
      </c>
      <c r="G142" s="134" t="s">
        <v>2794</v>
      </c>
      <c r="H142" s="134" t="s">
        <v>322</v>
      </c>
      <c r="I142" s="134" t="s">
        <v>966</v>
      </c>
      <c r="J142" s="134" t="s">
        <v>206</v>
      </c>
      <c r="K142" s="134" t="s">
        <v>269</v>
      </c>
      <c r="L142" s="134" t="s">
        <v>345</v>
      </c>
      <c r="M142" s="134" t="s">
        <v>589</v>
      </c>
      <c r="N142" s="134" t="s">
        <v>340</v>
      </c>
      <c r="O142" s="134" t="s">
        <v>1212</v>
      </c>
      <c r="P142" s="135">
        <v>5681</v>
      </c>
      <c r="Q142" s="134" t="s">
        <v>1213</v>
      </c>
      <c r="R142" s="134" t="s">
        <v>2795</v>
      </c>
      <c r="S142" s="135" t="s">
        <v>3897</v>
      </c>
      <c r="T142" s="135">
        <v>830.82429999999999</v>
      </c>
      <c r="U142" s="137">
        <v>3.5285714285714288E-5</v>
      </c>
      <c r="V142" s="137">
        <v>4.941010908645971E-3</v>
      </c>
      <c r="W142" s="138">
        <v>3.0389876830919991E-3</v>
      </c>
      <c r="X142" s="188"/>
    </row>
    <row r="143" spans="1:24" x14ac:dyDescent="0.2">
      <c r="A143" s="133" t="s">
        <v>1219</v>
      </c>
      <c r="B143" s="134" t="s">
        <v>1220</v>
      </c>
      <c r="C143" s="134" t="s">
        <v>2800</v>
      </c>
      <c r="D143" s="134" t="s">
        <v>2801</v>
      </c>
      <c r="E143" s="134" t="s">
        <v>314</v>
      </c>
      <c r="F143" s="134" t="s">
        <v>2800</v>
      </c>
      <c r="G143" s="134" t="s">
        <v>2802</v>
      </c>
      <c r="H143" s="134" t="s">
        <v>322</v>
      </c>
      <c r="I143" s="134" t="s">
        <v>966</v>
      </c>
      <c r="J143" s="134" t="s">
        <v>206</v>
      </c>
      <c r="K143" s="134" t="s">
        <v>225</v>
      </c>
      <c r="L143" s="134" t="s">
        <v>345</v>
      </c>
      <c r="M143" s="134" t="s">
        <v>709</v>
      </c>
      <c r="N143" s="134" t="s">
        <v>340</v>
      </c>
      <c r="O143" s="134" t="s">
        <v>1212</v>
      </c>
      <c r="P143" s="135">
        <v>1215</v>
      </c>
      <c r="Q143" s="134" t="s">
        <v>1213</v>
      </c>
      <c r="R143" s="134" t="s">
        <v>2803</v>
      </c>
      <c r="S143" s="135" t="s">
        <v>3897</v>
      </c>
      <c r="T143" s="135">
        <v>822.43240000000003</v>
      </c>
      <c r="U143" s="137">
        <v>1.2290977512063367E-5</v>
      </c>
      <c r="V143" s="137">
        <v>4.8911034566449423E-3</v>
      </c>
      <c r="W143" s="138">
        <v>3.0082919135966846E-3</v>
      </c>
      <c r="X143" s="188"/>
    </row>
    <row r="144" spans="1:24" x14ac:dyDescent="0.2">
      <c r="A144" s="133" t="s">
        <v>1219</v>
      </c>
      <c r="B144" s="134" t="s">
        <v>1220</v>
      </c>
      <c r="C144" s="134" t="s">
        <v>2809</v>
      </c>
      <c r="D144" s="134" t="s">
        <v>2810</v>
      </c>
      <c r="E144" s="134" t="s">
        <v>314</v>
      </c>
      <c r="F144" s="134" t="s">
        <v>2809</v>
      </c>
      <c r="G144" s="134" t="s">
        <v>2811</v>
      </c>
      <c r="H144" s="134" t="s">
        <v>322</v>
      </c>
      <c r="I144" s="134" t="s">
        <v>966</v>
      </c>
      <c r="J144" s="134" t="s">
        <v>206</v>
      </c>
      <c r="K144" s="134" t="s">
        <v>225</v>
      </c>
      <c r="L144" s="134" t="s">
        <v>345</v>
      </c>
      <c r="M144" s="134" t="s">
        <v>587</v>
      </c>
      <c r="N144" s="134" t="s">
        <v>340</v>
      </c>
      <c r="O144" s="134" t="s">
        <v>1212</v>
      </c>
      <c r="P144" s="135">
        <v>1816</v>
      </c>
      <c r="Q144" s="134" t="s">
        <v>1213</v>
      </c>
      <c r="R144" s="134" t="s">
        <v>2812</v>
      </c>
      <c r="S144" s="135" t="s">
        <v>3897</v>
      </c>
      <c r="T144" s="135">
        <v>775.49159999999995</v>
      </c>
      <c r="U144" s="137">
        <v>2.1116279069767442E-4</v>
      </c>
      <c r="V144" s="137">
        <v>4.611940857476164E-3</v>
      </c>
      <c r="W144" s="138">
        <v>2.8365918878045233E-3</v>
      </c>
      <c r="X144" s="188"/>
    </row>
    <row r="145" spans="1:24" x14ac:dyDescent="0.2">
      <c r="A145" s="133" t="s">
        <v>1219</v>
      </c>
      <c r="B145" s="134" t="s">
        <v>1220</v>
      </c>
      <c r="C145" s="134" t="s">
        <v>2796</v>
      </c>
      <c r="D145" s="134" t="s">
        <v>2797</v>
      </c>
      <c r="E145" s="134" t="s">
        <v>314</v>
      </c>
      <c r="F145" s="134" t="s">
        <v>2796</v>
      </c>
      <c r="G145" s="134" t="s">
        <v>2798</v>
      </c>
      <c r="H145" s="134" t="s">
        <v>322</v>
      </c>
      <c r="I145" s="134" t="s">
        <v>966</v>
      </c>
      <c r="J145" s="134" t="s">
        <v>206</v>
      </c>
      <c r="K145" s="134" t="s">
        <v>245</v>
      </c>
      <c r="L145" s="134" t="s">
        <v>345</v>
      </c>
      <c r="M145" s="134" t="s">
        <v>581</v>
      </c>
      <c r="N145" s="134" t="s">
        <v>340</v>
      </c>
      <c r="O145" s="134" t="s">
        <v>1212</v>
      </c>
      <c r="P145" s="135">
        <v>3954</v>
      </c>
      <c r="Q145" s="134" t="s">
        <v>1213</v>
      </c>
      <c r="R145" s="134" t="s">
        <v>2799</v>
      </c>
      <c r="S145" s="135" t="s">
        <v>3897</v>
      </c>
      <c r="T145" s="135">
        <v>750.87559999999996</v>
      </c>
      <c r="U145" s="137">
        <v>3.6408839779005525E-5</v>
      </c>
      <c r="V145" s="137">
        <v>4.4655468616667101E-3</v>
      </c>
      <c r="W145" s="138">
        <v>2.7465517000030614E-3</v>
      </c>
      <c r="X145" s="188"/>
    </row>
    <row r="146" spans="1:24" x14ac:dyDescent="0.2">
      <c r="A146" s="133" t="s">
        <v>1219</v>
      </c>
      <c r="B146" s="134" t="s">
        <v>1220</v>
      </c>
      <c r="C146" s="134" t="s">
        <v>2813</v>
      </c>
      <c r="D146" s="134" t="s">
        <v>2814</v>
      </c>
      <c r="E146" s="134" t="s">
        <v>314</v>
      </c>
      <c r="F146" s="134" t="s">
        <v>2815</v>
      </c>
      <c r="G146" s="134" t="s">
        <v>2816</v>
      </c>
      <c r="H146" s="134" t="s">
        <v>322</v>
      </c>
      <c r="I146" s="134" t="s">
        <v>966</v>
      </c>
      <c r="J146" s="134" t="s">
        <v>206</v>
      </c>
      <c r="K146" s="134" t="s">
        <v>244</v>
      </c>
      <c r="L146" s="134" t="s">
        <v>345</v>
      </c>
      <c r="M146" s="134" t="s">
        <v>708</v>
      </c>
      <c r="N146" s="134" t="s">
        <v>340</v>
      </c>
      <c r="O146" s="134" t="s">
        <v>1212</v>
      </c>
      <c r="P146" s="135">
        <v>3000</v>
      </c>
      <c r="Q146" s="134" t="s">
        <v>1213</v>
      </c>
      <c r="R146" s="134" t="s">
        <v>2817</v>
      </c>
      <c r="S146" s="135" t="s">
        <v>3897</v>
      </c>
      <c r="T146" s="135">
        <v>741.09569999999997</v>
      </c>
      <c r="U146" s="137">
        <v>5.2770448548812667E-5</v>
      </c>
      <c r="V146" s="137">
        <v>4.4073846210454862E-3</v>
      </c>
      <c r="W146" s="138">
        <v>2.7107787911516282E-3</v>
      </c>
      <c r="X146" s="188"/>
    </row>
    <row r="147" spans="1:24" x14ac:dyDescent="0.2">
      <c r="A147" s="133" t="s">
        <v>1219</v>
      </c>
      <c r="B147" s="134" t="s">
        <v>1220</v>
      </c>
      <c r="C147" s="134" t="s">
        <v>2818</v>
      </c>
      <c r="D147" s="134" t="s">
        <v>2819</v>
      </c>
      <c r="E147" s="134" t="s">
        <v>314</v>
      </c>
      <c r="F147" s="134" t="s">
        <v>2820</v>
      </c>
      <c r="G147" s="134" t="s">
        <v>2821</v>
      </c>
      <c r="H147" s="134" t="s">
        <v>322</v>
      </c>
      <c r="I147" s="134" t="s">
        <v>966</v>
      </c>
      <c r="J147" s="134" t="s">
        <v>206</v>
      </c>
      <c r="K147" s="134" t="s">
        <v>225</v>
      </c>
      <c r="L147" s="134" t="s">
        <v>345</v>
      </c>
      <c r="M147" s="134" t="s">
        <v>704</v>
      </c>
      <c r="N147" s="134" t="s">
        <v>340</v>
      </c>
      <c r="O147" s="134" t="s">
        <v>1212</v>
      </c>
      <c r="P147" s="135">
        <v>1610</v>
      </c>
      <c r="Q147" s="134" t="s">
        <v>1213</v>
      </c>
      <c r="R147" s="134" t="s">
        <v>2822</v>
      </c>
      <c r="S147" s="135" t="s">
        <v>3897</v>
      </c>
      <c r="T147" s="135">
        <v>601.94550000000004</v>
      </c>
      <c r="U147" s="137">
        <v>7.1810883140053524E-5</v>
      </c>
      <c r="V147" s="137">
        <v>3.5798414051305817E-3</v>
      </c>
      <c r="W147" s="138">
        <v>2.20179516677001E-3</v>
      </c>
      <c r="X147" s="188"/>
    </row>
    <row r="148" spans="1:24" x14ac:dyDescent="0.2">
      <c r="A148" s="133" t="s">
        <v>1219</v>
      </c>
      <c r="B148" s="134" t="s">
        <v>1220</v>
      </c>
      <c r="C148" s="134" t="s">
        <v>2841</v>
      </c>
      <c r="D148" s="134" t="s">
        <v>2842</v>
      </c>
      <c r="E148" s="134" t="s">
        <v>314</v>
      </c>
      <c r="F148" s="134" t="s">
        <v>2841</v>
      </c>
      <c r="G148" s="134" t="s">
        <v>2843</v>
      </c>
      <c r="H148" s="134" t="s">
        <v>322</v>
      </c>
      <c r="I148" s="134" t="s">
        <v>966</v>
      </c>
      <c r="J148" s="134" t="s">
        <v>206</v>
      </c>
      <c r="K148" s="134" t="s">
        <v>247</v>
      </c>
      <c r="L148" s="134" t="s">
        <v>371</v>
      </c>
      <c r="M148" s="134" t="s">
        <v>708</v>
      </c>
      <c r="N148" s="134" t="s">
        <v>340</v>
      </c>
      <c r="O148" s="134" t="s">
        <v>2844</v>
      </c>
      <c r="P148" s="135">
        <v>160110</v>
      </c>
      <c r="Q148" s="134" t="s">
        <v>2845</v>
      </c>
      <c r="R148" s="134" t="s">
        <v>2846</v>
      </c>
      <c r="S148" s="135" t="s">
        <v>3897</v>
      </c>
      <c r="T148" s="135">
        <v>550.55809999999997</v>
      </c>
      <c r="U148" s="137">
        <v>1.111875E-3</v>
      </c>
      <c r="V148" s="137">
        <v>3.2742345619291772E-3</v>
      </c>
      <c r="W148" s="138">
        <v>2.0138305074059596E-3</v>
      </c>
      <c r="X148" s="188"/>
    </row>
    <row r="149" spans="1:24" x14ac:dyDescent="0.2">
      <c r="A149" s="133" t="s">
        <v>1219</v>
      </c>
      <c r="B149" s="134" t="s">
        <v>1220</v>
      </c>
      <c r="C149" s="134" t="s">
        <v>2804</v>
      </c>
      <c r="D149" s="134" t="s">
        <v>2805</v>
      </c>
      <c r="E149" s="134" t="s">
        <v>314</v>
      </c>
      <c r="F149" s="134" t="s">
        <v>2823</v>
      </c>
      <c r="G149" s="134" t="s">
        <v>2824</v>
      </c>
      <c r="H149" s="134" t="s">
        <v>322</v>
      </c>
      <c r="I149" s="134" t="s">
        <v>966</v>
      </c>
      <c r="J149" s="134" t="s">
        <v>206</v>
      </c>
      <c r="K149" s="134" t="s">
        <v>225</v>
      </c>
      <c r="L149" s="134" t="s">
        <v>345</v>
      </c>
      <c r="M149" s="134" t="s">
        <v>709</v>
      </c>
      <c r="N149" s="134" t="s">
        <v>340</v>
      </c>
      <c r="O149" s="134" t="s">
        <v>1212</v>
      </c>
      <c r="P149" s="135">
        <v>1082</v>
      </c>
      <c r="Q149" s="134" t="s">
        <v>1213</v>
      </c>
      <c r="R149" s="134" t="s">
        <v>2825</v>
      </c>
      <c r="S149" s="135" t="s">
        <v>3897</v>
      </c>
      <c r="T149" s="135">
        <v>525.45630000000006</v>
      </c>
      <c r="U149" s="137">
        <v>2.6262135922330097E-5</v>
      </c>
      <c r="V149" s="137">
        <v>3.1249515015397732E-3</v>
      </c>
      <c r="W149" s="138">
        <v>1.9220133893696832E-3</v>
      </c>
      <c r="X149" s="188"/>
    </row>
    <row r="150" spans="1:24" x14ac:dyDescent="0.2">
      <c r="A150" s="133" t="s">
        <v>1219</v>
      </c>
      <c r="B150" s="134" t="s">
        <v>1220</v>
      </c>
      <c r="C150" s="134" t="s">
        <v>2777</v>
      </c>
      <c r="D150" s="134" t="s">
        <v>2778</v>
      </c>
      <c r="E150" s="134" t="s">
        <v>314</v>
      </c>
      <c r="F150" s="134" t="s">
        <v>2777</v>
      </c>
      <c r="G150" s="134" t="s">
        <v>2779</v>
      </c>
      <c r="H150" s="134" t="s">
        <v>322</v>
      </c>
      <c r="I150" s="134" t="s">
        <v>966</v>
      </c>
      <c r="J150" s="134" t="s">
        <v>206</v>
      </c>
      <c r="K150" s="134" t="s">
        <v>225</v>
      </c>
      <c r="L150" s="134" t="s">
        <v>345</v>
      </c>
      <c r="M150" s="134" t="s">
        <v>709</v>
      </c>
      <c r="N150" s="134" t="s">
        <v>340</v>
      </c>
      <c r="O150" s="134" t="s">
        <v>1212</v>
      </c>
      <c r="P150" s="135">
        <v>1696</v>
      </c>
      <c r="Q150" s="134" t="s">
        <v>1213</v>
      </c>
      <c r="R150" s="134" t="s">
        <v>2780</v>
      </c>
      <c r="S150" s="135" t="s">
        <v>3897</v>
      </c>
      <c r="T150" s="135">
        <v>509.8014</v>
      </c>
      <c r="U150" s="137">
        <v>1.0198436560432952E-5</v>
      </c>
      <c r="V150" s="137">
        <v>3.0318497975967726E-3</v>
      </c>
      <c r="W150" s="138">
        <v>1.8647508297864677E-3</v>
      </c>
      <c r="X150" s="188"/>
    </row>
    <row r="151" spans="1:24" x14ac:dyDescent="0.2">
      <c r="A151" s="133" t="s">
        <v>1219</v>
      </c>
      <c r="B151" s="134" t="s">
        <v>1220</v>
      </c>
      <c r="C151" s="134" t="s">
        <v>2826</v>
      </c>
      <c r="D151" s="134" t="s">
        <v>2827</v>
      </c>
      <c r="E151" s="134" t="s">
        <v>314</v>
      </c>
      <c r="F151" s="134" t="s">
        <v>2828</v>
      </c>
      <c r="G151" s="134" t="s">
        <v>2829</v>
      </c>
      <c r="H151" s="134" t="s">
        <v>322</v>
      </c>
      <c r="I151" s="134" t="s">
        <v>966</v>
      </c>
      <c r="J151" s="134" t="s">
        <v>206</v>
      </c>
      <c r="K151" s="134" t="s">
        <v>225</v>
      </c>
      <c r="L151" s="134" t="s">
        <v>345</v>
      </c>
      <c r="M151" s="134" t="s">
        <v>613</v>
      </c>
      <c r="N151" s="134" t="s">
        <v>340</v>
      </c>
      <c r="O151" s="134" t="s">
        <v>1212</v>
      </c>
      <c r="P151" s="135">
        <v>1495</v>
      </c>
      <c r="Q151" s="134" t="s">
        <v>1213</v>
      </c>
      <c r="R151" s="134" t="s">
        <v>2830</v>
      </c>
      <c r="S151" s="135" t="s">
        <v>3897</v>
      </c>
      <c r="T151" s="135">
        <v>469.24890000000005</v>
      </c>
      <c r="U151" s="137">
        <v>8.7172011661807585E-5</v>
      </c>
      <c r="V151" s="137">
        <v>2.7906791909881297E-3</v>
      </c>
      <c r="W151" s="138">
        <v>1.7164179245251153E-3</v>
      </c>
      <c r="X151" s="188"/>
    </row>
    <row r="152" spans="1:24" x14ac:dyDescent="0.2">
      <c r="A152" s="133" t="s">
        <v>1219</v>
      </c>
      <c r="B152" s="134" t="s">
        <v>1220</v>
      </c>
      <c r="C152" s="134" t="s">
        <v>2847</v>
      </c>
      <c r="D152" s="134" t="s">
        <v>2848</v>
      </c>
      <c r="E152" s="134" t="s">
        <v>314</v>
      </c>
      <c r="F152" s="134" t="s">
        <v>2849</v>
      </c>
      <c r="G152" s="134" t="s">
        <v>2850</v>
      </c>
      <c r="H152" s="134" t="s">
        <v>322</v>
      </c>
      <c r="I152" s="134" t="s">
        <v>966</v>
      </c>
      <c r="J152" s="134" t="s">
        <v>206</v>
      </c>
      <c r="K152" s="134" t="s">
        <v>225</v>
      </c>
      <c r="L152" s="134" t="s">
        <v>345</v>
      </c>
      <c r="M152" s="134" t="s">
        <v>709</v>
      </c>
      <c r="N152" s="134" t="s">
        <v>340</v>
      </c>
      <c r="O152" s="134" t="s">
        <v>1212</v>
      </c>
      <c r="P152" s="135">
        <v>2982</v>
      </c>
      <c r="Q152" s="134" t="s">
        <v>1213</v>
      </c>
      <c r="R152" s="134" t="s">
        <v>2851</v>
      </c>
      <c r="S152" s="135" t="s">
        <v>3897</v>
      </c>
      <c r="T152" s="135">
        <v>433.91059999999999</v>
      </c>
      <c r="U152" s="137">
        <v>2.2650968477022409E-5</v>
      </c>
      <c r="V152" s="137">
        <v>2.5805181133289898E-3</v>
      </c>
      <c r="W152" s="138">
        <v>1.5871575488085011E-3</v>
      </c>
      <c r="X152" s="188"/>
    </row>
    <row r="153" spans="1:24" x14ac:dyDescent="0.2">
      <c r="A153" s="133" t="s">
        <v>1219</v>
      </c>
      <c r="B153" s="134" t="s">
        <v>1220</v>
      </c>
      <c r="C153" s="134" t="s">
        <v>2831</v>
      </c>
      <c r="D153" s="134" t="s">
        <v>2740</v>
      </c>
      <c r="E153" s="134" t="s">
        <v>314</v>
      </c>
      <c r="F153" s="134" t="s">
        <v>2831</v>
      </c>
      <c r="G153" s="134" t="s">
        <v>2832</v>
      </c>
      <c r="H153" s="134" t="s">
        <v>322</v>
      </c>
      <c r="I153" s="134" t="s">
        <v>966</v>
      </c>
      <c r="J153" s="134" t="s">
        <v>206</v>
      </c>
      <c r="K153" s="134" t="s">
        <v>302</v>
      </c>
      <c r="L153" s="134" t="s">
        <v>315</v>
      </c>
      <c r="M153" s="134" t="s">
        <v>597</v>
      </c>
      <c r="N153" s="134" t="s">
        <v>340</v>
      </c>
      <c r="O153" s="134" t="s">
        <v>1217</v>
      </c>
      <c r="P153" s="135">
        <v>2469</v>
      </c>
      <c r="Q153" s="134" t="s">
        <v>1218</v>
      </c>
      <c r="R153" s="134" t="s">
        <v>2833</v>
      </c>
      <c r="S153" s="135" t="s">
        <v>3897</v>
      </c>
      <c r="T153" s="135">
        <v>418.62740000000002</v>
      </c>
      <c r="U153" s="137">
        <v>8.4845360824742269E-5</v>
      </c>
      <c r="V153" s="137">
        <v>2.489627147200418E-3</v>
      </c>
      <c r="W153" s="138">
        <v>1.5312547119850229E-3</v>
      </c>
      <c r="X153" s="188"/>
    </row>
    <row r="154" spans="1:24" x14ac:dyDescent="0.2">
      <c r="A154" s="133" t="s">
        <v>1219</v>
      </c>
      <c r="B154" s="134" t="s">
        <v>1220</v>
      </c>
      <c r="C154" s="134" t="s">
        <v>2834</v>
      </c>
      <c r="D154" s="134" t="s">
        <v>2835</v>
      </c>
      <c r="E154" s="134" t="s">
        <v>314</v>
      </c>
      <c r="F154" s="134" t="s">
        <v>2834</v>
      </c>
      <c r="G154" s="134" t="s">
        <v>2836</v>
      </c>
      <c r="H154" s="134" t="s">
        <v>322</v>
      </c>
      <c r="I154" s="134" t="s">
        <v>966</v>
      </c>
      <c r="J154" s="134" t="s">
        <v>206</v>
      </c>
      <c r="K154" s="134" t="s">
        <v>225</v>
      </c>
      <c r="L154" s="134" t="s">
        <v>345</v>
      </c>
      <c r="M154" s="134" t="s">
        <v>704</v>
      </c>
      <c r="N154" s="134" t="s">
        <v>340</v>
      </c>
      <c r="O154" s="134" t="s">
        <v>1212</v>
      </c>
      <c r="P154" s="135">
        <v>2468</v>
      </c>
      <c r="Q154" s="134" t="s">
        <v>1213</v>
      </c>
      <c r="R154" s="134" t="s">
        <v>2837</v>
      </c>
      <c r="S154" s="135" t="s">
        <v>3897</v>
      </c>
      <c r="T154" s="135">
        <v>412.17320000000001</v>
      </c>
      <c r="U154" s="137">
        <v>7.4498913305964741E-5</v>
      </c>
      <c r="V154" s="137">
        <v>2.4512431498230052E-3</v>
      </c>
      <c r="W154" s="138">
        <v>1.5076464873899956E-3</v>
      </c>
      <c r="X154" s="188"/>
    </row>
    <row r="155" spans="1:24" x14ac:dyDescent="0.2">
      <c r="A155" s="133" t="s">
        <v>1219</v>
      </c>
      <c r="B155" s="134" t="s">
        <v>1220</v>
      </c>
      <c r="C155" s="134" t="s">
        <v>2804</v>
      </c>
      <c r="D155" s="134" t="s">
        <v>2805</v>
      </c>
      <c r="E155" s="134" t="s">
        <v>314</v>
      </c>
      <c r="F155" s="134" t="s">
        <v>2838</v>
      </c>
      <c r="G155" s="134" t="s">
        <v>2839</v>
      </c>
      <c r="H155" s="134" t="s">
        <v>322</v>
      </c>
      <c r="I155" s="134" t="s">
        <v>966</v>
      </c>
      <c r="J155" s="134" t="s">
        <v>206</v>
      </c>
      <c r="K155" s="134" t="s">
        <v>225</v>
      </c>
      <c r="L155" s="134" t="s">
        <v>345</v>
      </c>
      <c r="M155" s="134" t="s">
        <v>708</v>
      </c>
      <c r="N155" s="134" t="s">
        <v>340</v>
      </c>
      <c r="O155" s="134" t="s">
        <v>1212</v>
      </c>
      <c r="P155" s="135">
        <v>1995</v>
      </c>
      <c r="Q155" s="134" t="s">
        <v>1213</v>
      </c>
      <c r="R155" s="134" t="s">
        <v>2840</v>
      </c>
      <c r="S155" s="135" t="s">
        <v>3897</v>
      </c>
      <c r="T155" s="135">
        <v>357.4862</v>
      </c>
      <c r="U155" s="137">
        <v>2.3750000000000001E-5</v>
      </c>
      <c r="V155" s="137">
        <v>2.1260130595948247E-3</v>
      </c>
      <c r="W155" s="138">
        <v>1.3076124747864511E-3</v>
      </c>
      <c r="X155" s="188"/>
    </row>
    <row r="156" spans="1:24" x14ac:dyDescent="0.2">
      <c r="A156" s="133" t="s">
        <v>1219</v>
      </c>
      <c r="B156" s="134" t="s">
        <v>1220</v>
      </c>
      <c r="C156" s="134" t="s">
        <v>2852</v>
      </c>
      <c r="D156" s="134" t="s">
        <v>2853</v>
      </c>
      <c r="E156" s="134" t="s">
        <v>314</v>
      </c>
      <c r="F156" s="134" t="s">
        <v>2854</v>
      </c>
      <c r="G156" s="134" t="s">
        <v>2855</v>
      </c>
      <c r="H156" s="134" t="s">
        <v>322</v>
      </c>
      <c r="I156" s="134" t="s">
        <v>966</v>
      </c>
      <c r="J156" s="134" t="s">
        <v>206</v>
      </c>
      <c r="K156" s="134" t="s">
        <v>269</v>
      </c>
      <c r="L156" s="134" t="s">
        <v>345</v>
      </c>
      <c r="M156" s="134" t="s">
        <v>589</v>
      </c>
      <c r="N156" s="134" t="s">
        <v>340</v>
      </c>
      <c r="O156" s="134" t="s">
        <v>1212</v>
      </c>
      <c r="P156" s="135">
        <v>1822</v>
      </c>
      <c r="Q156" s="134" t="s">
        <v>1213</v>
      </c>
      <c r="R156" s="134" t="s">
        <v>2856</v>
      </c>
      <c r="S156" s="135" t="s">
        <v>3897</v>
      </c>
      <c r="T156" s="135">
        <v>161.43220000000002</v>
      </c>
      <c r="U156" s="137">
        <v>9.8673165448145139E-6</v>
      </c>
      <c r="V156" s="137">
        <v>9.6005678509732855E-4</v>
      </c>
      <c r="W156" s="138">
        <v>5.9048660262505271E-4</v>
      </c>
      <c r="X156" s="188"/>
    </row>
    <row r="157" spans="1:24" ht="15" x14ac:dyDescent="0.2">
      <c r="A157" s="133" t="s">
        <v>1219</v>
      </c>
      <c r="B157" s="134" t="s">
        <v>1220</v>
      </c>
      <c r="C157" s="134" t="s">
        <v>2689</v>
      </c>
      <c r="D157" s="134" t="s">
        <v>2690</v>
      </c>
      <c r="E157" s="134" t="s">
        <v>310</v>
      </c>
      <c r="F157" s="134" t="s">
        <v>2857</v>
      </c>
      <c r="G157" s="134" t="s">
        <v>2858</v>
      </c>
      <c r="H157" s="134" t="s">
        <v>322</v>
      </c>
      <c r="I157" s="134" t="s">
        <v>967</v>
      </c>
      <c r="J157" s="134" t="s">
        <v>205</v>
      </c>
      <c r="K157" s="134" t="s">
        <v>205</v>
      </c>
      <c r="L157" s="134" t="s">
        <v>341</v>
      </c>
      <c r="M157" s="134" t="s">
        <v>577</v>
      </c>
      <c r="N157" s="134" t="s">
        <v>340</v>
      </c>
      <c r="O157" s="134" t="s">
        <v>1211</v>
      </c>
      <c r="P157" s="135">
        <v>2210091</v>
      </c>
      <c r="Q157" s="136" t="s">
        <v>3905</v>
      </c>
      <c r="R157" s="134" t="s">
        <v>2859</v>
      </c>
      <c r="S157" s="135" t="s">
        <v>3897</v>
      </c>
      <c r="T157" s="135">
        <v>10088.181399999999</v>
      </c>
      <c r="U157" s="137">
        <v>5.5252275000000003E-2</v>
      </c>
      <c r="V157" s="137">
        <v>5.9995616844748377E-2</v>
      </c>
      <c r="W157" s="138">
        <v>3.6900533919416417E-2</v>
      </c>
      <c r="X157" s="188"/>
    </row>
    <row r="158" spans="1:24" ht="15" x14ac:dyDescent="0.2">
      <c r="A158" s="133" t="s">
        <v>1219</v>
      </c>
      <c r="B158" s="134" t="s">
        <v>1220</v>
      </c>
      <c r="C158" s="134" t="s">
        <v>2689</v>
      </c>
      <c r="D158" s="134" t="s">
        <v>2690</v>
      </c>
      <c r="E158" s="134" t="s">
        <v>310</v>
      </c>
      <c r="F158" s="134" t="s">
        <v>2860</v>
      </c>
      <c r="G158" s="134" t="s">
        <v>2861</v>
      </c>
      <c r="H158" s="134" t="s">
        <v>322</v>
      </c>
      <c r="I158" s="134" t="s">
        <v>967</v>
      </c>
      <c r="J158" s="134" t="s">
        <v>205</v>
      </c>
      <c r="K158" s="134" t="s">
        <v>205</v>
      </c>
      <c r="L158" s="134" t="s">
        <v>341</v>
      </c>
      <c r="M158" s="134" t="s">
        <v>633</v>
      </c>
      <c r="N158" s="134" t="s">
        <v>340</v>
      </c>
      <c r="O158" s="134" t="s">
        <v>1211</v>
      </c>
      <c r="P158" s="135">
        <v>1982746</v>
      </c>
      <c r="Q158" s="136" t="s">
        <v>3905</v>
      </c>
      <c r="R158" s="134" t="s">
        <v>2862</v>
      </c>
      <c r="S158" s="135" t="s">
        <v>3897</v>
      </c>
      <c r="T158" s="135">
        <v>8877.1504000000004</v>
      </c>
      <c r="U158" s="137">
        <v>5.6062804039357567E-2</v>
      </c>
      <c r="V158" s="137">
        <v>5.2793471246802087E-2</v>
      </c>
      <c r="W158" s="138">
        <v>3.2470826685681131E-2</v>
      </c>
      <c r="X158" s="188"/>
    </row>
    <row r="159" spans="1:24" ht="15" x14ac:dyDescent="0.2">
      <c r="A159" s="133" t="s">
        <v>1219</v>
      </c>
      <c r="B159" s="134" t="s">
        <v>1220</v>
      </c>
      <c r="C159" s="134" t="s">
        <v>2674</v>
      </c>
      <c r="D159" s="134" t="s">
        <v>2675</v>
      </c>
      <c r="E159" s="134" t="s">
        <v>310</v>
      </c>
      <c r="F159" s="134" t="s">
        <v>2863</v>
      </c>
      <c r="G159" s="134" t="s">
        <v>2864</v>
      </c>
      <c r="H159" s="134" t="s">
        <v>322</v>
      </c>
      <c r="I159" s="134" t="s">
        <v>967</v>
      </c>
      <c r="J159" s="134" t="s">
        <v>205</v>
      </c>
      <c r="K159" s="134" t="s">
        <v>205</v>
      </c>
      <c r="L159" s="134" t="s">
        <v>341</v>
      </c>
      <c r="M159" s="134" t="s">
        <v>577</v>
      </c>
      <c r="N159" s="134" t="s">
        <v>340</v>
      </c>
      <c r="O159" s="134" t="s">
        <v>1211</v>
      </c>
      <c r="P159" s="135">
        <v>7093665</v>
      </c>
      <c r="Q159" s="136" t="s">
        <v>3905</v>
      </c>
      <c r="R159" s="134" t="s">
        <v>2865</v>
      </c>
      <c r="S159" s="135" t="s">
        <v>3897</v>
      </c>
      <c r="T159" s="135">
        <v>7746.2822000000006</v>
      </c>
      <c r="U159" s="137">
        <v>1.7734162500000001E-2</v>
      </c>
      <c r="V159" s="137">
        <v>4.6068063231737559E-2</v>
      </c>
      <c r="W159" s="138">
        <v>2.8334338728169164E-2</v>
      </c>
      <c r="X159" s="188"/>
    </row>
    <row r="160" spans="1:24" ht="15" x14ac:dyDescent="0.2">
      <c r="A160" s="133" t="s">
        <v>1219</v>
      </c>
      <c r="B160" s="134" t="s">
        <v>1220</v>
      </c>
      <c r="C160" s="134" t="s">
        <v>2679</v>
      </c>
      <c r="D160" s="134" t="s">
        <v>2680</v>
      </c>
      <c r="E160" s="134" t="s">
        <v>310</v>
      </c>
      <c r="F160" s="134" t="s">
        <v>2866</v>
      </c>
      <c r="G160" s="134" t="s">
        <v>2867</v>
      </c>
      <c r="H160" s="134" t="s">
        <v>322</v>
      </c>
      <c r="I160" s="134" t="s">
        <v>967</v>
      </c>
      <c r="J160" s="134" t="s">
        <v>205</v>
      </c>
      <c r="K160" s="134" t="s">
        <v>205</v>
      </c>
      <c r="L160" s="134" t="s">
        <v>341</v>
      </c>
      <c r="M160" s="134" t="s">
        <v>633</v>
      </c>
      <c r="N160" s="134" t="s">
        <v>340</v>
      </c>
      <c r="O160" s="134" t="s">
        <v>1211</v>
      </c>
      <c r="P160" s="135">
        <v>1955834</v>
      </c>
      <c r="Q160" s="136" t="s">
        <v>3905</v>
      </c>
      <c r="R160" s="134" t="s">
        <v>2868</v>
      </c>
      <c r="S160" s="135" t="s">
        <v>3897</v>
      </c>
      <c r="T160" s="135">
        <v>7525.6580999999996</v>
      </c>
      <c r="U160" s="137">
        <v>2.6077786666666665E-2</v>
      </c>
      <c r="V160" s="137">
        <v>4.4755985329735216E-2</v>
      </c>
      <c r="W160" s="138">
        <v>2.7527340189375204E-2</v>
      </c>
      <c r="X160" s="188"/>
    </row>
    <row r="161" spans="1:24" ht="15" x14ac:dyDescent="0.2">
      <c r="A161" s="133" t="s">
        <v>1219</v>
      </c>
      <c r="B161" s="134" t="s">
        <v>1220</v>
      </c>
      <c r="C161" s="134" t="s">
        <v>2679</v>
      </c>
      <c r="D161" s="134" t="s">
        <v>2680</v>
      </c>
      <c r="E161" s="134" t="s">
        <v>310</v>
      </c>
      <c r="F161" s="134" t="s">
        <v>2869</v>
      </c>
      <c r="G161" s="134" t="s">
        <v>2870</v>
      </c>
      <c r="H161" s="134" t="s">
        <v>322</v>
      </c>
      <c r="I161" s="134" t="s">
        <v>967</v>
      </c>
      <c r="J161" s="134" t="s">
        <v>205</v>
      </c>
      <c r="K161" s="134" t="s">
        <v>205</v>
      </c>
      <c r="L161" s="134" t="s">
        <v>341</v>
      </c>
      <c r="M161" s="134" t="s">
        <v>577</v>
      </c>
      <c r="N161" s="134" t="s">
        <v>340</v>
      </c>
      <c r="O161" s="134" t="s">
        <v>1211</v>
      </c>
      <c r="P161" s="135">
        <v>666247</v>
      </c>
      <c r="Q161" s="136" t="s">
        <v>3905</v>
      </c>
      <c r="R161" s="134" t="s">
        <v>2871</v>
      </c>
      <c r="S161" s="135" t="s">
        <v>3897</v>
      </c>
      <c r="T161" s="135">
        <v>2450.7896000000001</v>
      </c>
      <c r="U161" s="137">
        <v>5.2213714733542324E-3</v>
      </c>
      <c r="V161" s="137">
        <v>1.4575137743919643E-2</v>
      </c>
      <c r="W161" s="138">
        <v>8.9644942911650625E-3</v>
      </c>
      <c r="X161" s="188"/>
    </row>
    <row r="162" spans="1:24" x14ac:dyDescent="0.2">
      <c r="A162" s="133" t="s">
        <v>1219</v>
      </c>
      <c r="B162" s="134" t="s">
        <v>1220</v>
      </c>
      <c r="C162" s="134" t="s">
        <v>2875</v>
      </c>
      <c r="D162" s="134" t="s">
        <v>2876</v>
      </c>
      <c r="E162" s="134" t="s">
        <v>314</v>
      </c>
      <c r="F162" s="134" t="s">
        <v>2875</v>
      </c>
      <c r="G162" s="134" t="s">
        <v>2877</v>
      </c>
      <c r="H162" s="134" t="s">
        <v>322</v>
      </c>
      <c r="I162" s="134" t="s">
        <v>968</v>
      </c>
      <c r="J162" s="134" t="s">
        <v>206</v>
      </c>
      <c r="K162" s="134" t="s">
        <v>225</v>
      </c>
      <c r="L162" s="134" t="s">
        <v>381</v>
      </c>
      <c r="M162" s="134" t="s">
        <v>593</v>
      </c>
      <c r="N162" s="134" t="s">
        <v>340</v>
      </c>
      <c r="O162" s="134" t="s">
        <v>1212</v>
      </c>
      <c r="P162" s="135">
        <v>200144</v>
      </c>
      <c r="Q162" s="134" t="s">
        <v>1213</v>
      </c>
      <c r="R162" s="134" t="s">
        <v>2878</v>
      </c>
      <c r="S162" s="135" t="s">
        <v>3897</v>
      </c>
      <c r="T162" s="135">
        <v>4231.0407999999998</v>
      </c>
      <c r="U162" s="137">
        <v>6.5901876852156739E-4</v>
      </c>
      <c r="V162" s="137">
        <v>2.5162503588910611E-2</v>
      </c>
      <c r="W162" s="138">
        <v>1.5476294203004084E-2</v>
      </c>
      <c r="X162" s="188"/>
    </row>
    <row r="163" spans="1:24" x14ac:dyDescent="0.2">
      <c r="A163" s="133" t="s">
        <v>1219</v>
      </c>
      <c r="B163" s="134" t="s">
        <v>1220</v>
      </c>
      <c r="C163" s="134" t="s">
        <v>2879</v>
      </c>
      <c r="D163" s="134" t="s">
        <v>2880</v>
      </c>
      <c r="E163" s="134" t="s">
        <v>314</v>
      </c>
      <c r="F163" s="134" t="s">
        <v>2879</v>
      </c>
      <c r="G163" s="134" t="s">
        <v>2881</v>
      </c>
      <c r="H163" s="134" t="s">
        <v>322</v>
      </c>
      <c r="I163" s="134" t="s">
        <v>968</v>
      </c>
      <c r="J163" s="134" t="s">
        <v>206</v>
      </c>
      <c r="K163" s="134" t="s">
        <v>225</v>
      </c>
      <c r="L163" s="134" t="s">
        <v>315</v>
      </c>
      <c r="M163" s="134" t="s">
        <v>678</v>
      </c>
      <c r="N163" s="134" t="s">
        <v>340</v>
      </c>
      <c r="O163" s="134" t="s">
        <v>1212</v>
      </c>
      <c r="P163" s="135">
        <v>3096</v>
      </c>
      <c r="Q163" s="134" t="s">
        <v>1213</v>
      </c>
      <c r="R163" s="134" t="s">
        <v>2882</v>
      </c>
      <c r="S163" s="135" t="s">
        <v>3897</v>
      </c>
      <c r="T163" s="135">
        <v>1060.7746999999999</v>
      </c>
      <c r="U163" s="137">
        <v>2.0477544811164759E-4</v>
      </c>
      <c r="V163" s="137">
        <v>6.3085534207089127E-3</v>
      </c>
      <c r="W163" s="138">
        <v>3.8800999427293418E-3</v>
      </c>
      <c r="X163" s="188"/>
    </row>
    <row r="164" spans="1:24" x14ac:dyDescent="0.2">
      <c r="A164" s="133" t="s">
        <v>1219</v>
      </c>
      <c r="B164" s="134" t="s">
        <v>1220</v>
      </c>
      <c r="C164" s="134" t="s">
        <v>2883</v>
      </c>
      <c r="D164" s="134" t="s">
        <v>2884</v>
      </c>
      <c r="E164" s="134" t="s">
        <v>314</v>
      </c>
      <c r="F164" s="134" t="s">
        <v>2883</v>
      </c>
      <c r="G164" s="134" t="s">
        <v>2885</v>
      </c>
      <c r="H164" s="134" t="s">
        <v>322</v>
      </c>
      <c r="I164" s="134" t="s">
        <v>968</v>
      </c>
      <c r="J164" s="134" t="s">
        <v>206</v>
      </c>
      <c r="K164" s="134" t="s">
        <v>234</v>
      </c>
      <c r="L164" s="134" t="s">
        <v>381</v>
      </c>
      <c r="M164" s="134" t="s">
        <v>678</v>
      </c>
      <c r="N164" s="134" t="s">
        <v>340</v>
      </c>
      <c r="O164" s="134" t="s">
        <v>1212</v>
      </c>
      <c r="P164" s="135">
        <v>2365</v>
      </c>
      <c r="Q164" s="134" t="s">
        <v>1213</v>
      </c>
      <c r="R164" s="134" t="s">
        <v>2886</v>
      </c>
      <c r="S164" s="135" t="s">
        <v>3897</v>
      </c>
      <c r="T164" s="135">
        <v>820.32540000000006</v>
      </c>
      <c r="U164" s="137">
        <v>7.3961721290968229E-5</v>
      </c>
      <c r="V164" s="137">
        <v>4.8785728503910981E-3</v>
      </c>
      <c r="W164" s="138">
        <v>3.0005849162289045E-3</v>
      </c>
      <c r="X164" s="188"/>
    </row>
    <row r="165" spans="1:24" x14ac:dyDescent="0.2">
      <c r="A165" s="133" t="s">
        <v>1219</v>
      </c>
      <c r="B165" s="134" t="s">
        <v>1220</v>
      </c>
      <c r="C165" s="134" t="s">
        <v>2887</v>
      </c>
      <c r="D165" s="134" t="s">
        <v>2888</v>
      </c>
      <c r="E165" s="134" t="s">
        <v>314</v>
      </c>
      <c r="F165" s="134" t="s">
        <v>2887</v>
      </c>
      <c r="G165" s="134" t="s">
        <v>2889</v>
      </c>
      <c r="H165" s="134" t="s">
        <v>322</v>
      </c>
      <c r="I165" s="134" t="s">
        <v>968</v>
      </c>
      <c r="J165" s="134" t="s">
        <v>206</v>
      </c>
      <c r="K165" s="134" t="s">
        <v>225</v>
      </c>
      <c r="L165" s="134" t="s">
        <v>315</v>
      </c>
      <c r="M165" s="134" t="s">
        <v>678</v>
      </c>
      <c r="N165" s="134" t="s">
        <v>340</v>
      </c>
      <c r="O165" s="134" t="s">
        <v>1212</v>
      </c>
      <c r="P165" s="135">
        <v>5903</v>
      </c>
      <c r="Q165" s="134" t="s">
        <v>1213</v>
      </c>
      <c r="R165" s="134" t="s">
        <v>2890</v>
      </c>
      <c r="S165" s="135" t="s">
        <v>3897</v>
      </c>
      <c r="T165" s="135">
        <v>469.72540000000004</v>
      </c>
      <c r="U165" s="137">
        <v>1.0541071428571429E-3</v>
      </c>
      <c r="V165" s="137">
        <v>2.7935130804117424E-3</v>
      </c>
      <c r="W165" s="138">
        <v>1.7181609190687083E-3</v>
      </c>
      <c r="X165" s="188"/>
    </row>
    <row r="166" spans="1:24" ht="15" x14ac:dyDescent="0.2">
      <c r="A166" s="133" t="s">
        <v>1219</v>
      </c>
      <c r="B166" s="134" t="s">
        <v>1221</v>
      </c>
      <c r="C166" s="134" t="s">
        <v>2679</v>
      </c>
      <c r="D166" s="134" t="s">
        <v>2680</v>
      </c>
      <c r="E166" s="134" t="s">
        <v>310</v>
      </c>
      <c r="F166" s="134" t="s">
        <v>2891</v>
      </c>
      <c r="G166" s="134" t="s">
        <v>2892</v>
      </c>
      <c r="H166" s="134" t="s">
        <v>322</v>
      </c>
      <c r="I166" s="134" t="s">
        <v>967</v>
      </c>
      <c r="J166" s="134" t="s">
        <v>205</v>
      </c>
      <c r="K166" s="134" t="s">
        <v>205</v>
      </c>
      <c r="L166" s="134" t="s">
        <v>341</v>
      </c>
      <c r="M166" s="134" t="s">
        <v>633</v>
      </c>
      <c r="N166" s="134" t="s">
        <v>340</v>
      </c>
      <c r="O166" s="134" t="s">
        <v>1211</v>
      </c>
      <c r="P166" s="135">
        <v>180740</v>
      </c>
      <c r="Q166" s="136" t="s">
        <v>3905</v>
      </c>
      <c r="R166" s="134" t="s">
        <v>2893</v>
      </c>
      <c r="S166" s="135" t="s">
        <v>3897</v>
      </c>
      <c r="T166" s="135">
        <v>696.82500000000005</v>
      </c>
      <c r="U166" s="137">
        <v>6.6219038811929766E-4</v>
      </c>
      <c r="V166" s="137">
        <v>0.3071124491436551</v>
      </c>
      <c r="W166" s="138">
        <v>8.3559266840513832E-2</v>
      </c>
      <c r="X166" s="188"/>
    </row>
    <row r="167" spans="1:24" ht="15" x14ac:dyDescent="0.2">
      <c r="A167" s="133" t="s">
        <v>1219</v>
      </c>
      <c r="B167" s="134" t="s">
        <v>1221</v>
      </c>
      <c r="C167" s="134" t="s">
        <v>2689</v>
      </c>
      <c r="D167" s="134" t="s">
        <v>2690</v>
      </c>
      <c r="E167" s="134" t="s">
        <v>310</v>
      </c>
      <c r="F167" s="134" t="s">
        <v>2900</v>
      </c>
      <c r="G167" s="134" t="s">
        <v>2901</v>
      </c>
      <c r="H167" s="134" t="s">
        <v>322</v>
      </c>
      <c r="I167" s="134" t="s">
        <v>967</v>
      </c>
      <c r="J167" s="134" t="s">
        <v>205</v>
      </c>
      <c r="K167" s="134" t="s">
        <v>205</v>
      </c>
      <c r="L167" s="134" t="s">
        <v>341</v>
      </c>
      <c r="M167" s="134" t="s">
        <v>577</v>
      </c>
      <c r="N167" s="134" t="s">
        <v>340</v>
      </c>
      <c r="O167" s="134" t="s">
        <v>1211</v>
      </c>
      <c r="P167" s="135">
        <v>93897</v>
      </c>
      <c r="Q167" s="136" t="s">
        <v>3905</v>
      </c>
      <c r="R167" s="134" t="s">
        <v>2902</v>
      </c>
      <c r="S167" s="135" t="s">
        <v>3897</v>
      </c>
      <c r="T167" s="135">
        <v>429.11869999999999</v>
      </c>
      <c r="U167" s="137">
        <v>6.4826971251136516E-4</v>
      </c>
      <c r="V167" s="137">
        <v>0.18912594905817454</v>
      </c>
      <c r="W167" s="138">
        <v>5.145745699297688E-2</v>
      </c>
      <c r="X167" s="188"/>
    </row>
    <row r="168" spans="1:24" ht="15" x14ac:dyDescent="0.2">
      <c r="A168" s="133" t="s">
        <v>1219</v>
      </c>
      <c r="B168" s="134" t="s">
        <v>1221</v>
      </c>
      <c r="C168" s="134" t="s">
        <v>2674</v>
      </c>
      <c r="D168" s="134" t="s">
        <v>2675</v>
      </c>
      <c r="E168" s="134" t="s">
        <v>310</v>
      </c>
      <c r="F168" s="134" t="s">
        <v>2909</v>
      </c>
      <c r="G168" s="134" t="s">
        <v>2910</v>
      </c>
      <c r="H168" s="134" t="s">
        <v>322</v>
      </c>
      <c r="I168" s="134" t="s">
        <v>967</v>
      </c>
      <c r="J168" s="134" t="s">
        <v>205</v>
      </c>
      <c r="K168" s="134" t="s">
        <v>205</v>
      </c>
      <c r="L168" s="134" t="s">
        <v>341</v>
      </c>
      <c r="M168" s="134" t="s">
        <v>633</v>
      </c>
      <c r="N168" s="134" t="s">
        <v>340</v>
      </c>
      <c r="O168" s="134" t="s">
        <v>1211</v>
      </c>
      <c r="P168" s="135">
        <v>8263.4</v>
      </c>
      <c r="Q168" s="136" t="s">
        <v>3905</v>
      </c>
      <c r="R168" s="134" t="s">
        <v>2911</v>
      </c>
      <c r="S168" s="135" t="s">
        <v>3897</v>
      </c>
      <c r="T168" s="135">
        <v>317.66990000000004</v>
      </c>
      <c r="U168" s="137">
        <v>1.5302081389725425E-4</v>
      </c>
      <c r="V168" s="137">
        <v>0.14000699936152722</v>
      </c>
      <c r="W168" s="138">
        <v>3.8093155298036217E-2</v>
      </c>
      <c r="X168" s="188"/>
    </row>
    <row r="169" spans="1:24" ht="15" x14ac:dyDescent="0.2">
      <c r="A169" s="133" t="s">
        <v>1219</v>
      </c>
      <c r="B169" s="134" t="s">
        <v>1221</v>
      </c>
      <c r="C169" s="134" t="s">
        <v>2679</v>
      </c>
      <c r="D169" s="134" t="s">
        <v>2680</v>
      </c>
      <c r="E169" s="134" t="s">
        <v>310</v>
      </c>
      <c r="F169" s="134" t="s">
        <v>2903</v>
      </c>
      <c r="G169" s="134" t="s">
        <v>2904</v>
      </c>
      <c r="H169" s="134" t="s">
        <v>322</v>
      </c>
      <c r="I169" s="134" t="s">
        <v>967</v>
      </c>
      <c r="J169" s="134" t="s">
        <v>205</v>
      </c>
      <c r="K169" s="134" t="s">
        <v>205</v>
      </c>
      <c r="L169" s="134" t="s">
        <v>341</v>
      </c>
      <c r="M169" s="134" t="s">
        <v>577</v>
      </c>
      <c r="N169" s="134" t="s">
        <v>340</v>
      </c>
      <c r="O169" s="134" t="s">
        <v>1211</v>
      </c>
      <c r="P169" s="135">
        <v>69450</v>
      </c>
      <c r="Q169" s="136" t="s">
        <v>3905</v>
      </c>
      <c r="R169" s="134" t="s">
        <v>2905</v>
      </c>
      <c r="S169" s="135" t="s">
        <v>3897</v>
      </c>
      <c r="T169" s="135">
        <v>248.53379999999999</v>
      </c>
      <c r="U169" s="137">
        <v>2.24791537892323E-4</v>
      </c>
      <c r="V169" s="137">
        <v>0.10953656260575054</v>
      </c>
      <c r="W169" s="138">
        <v>2.9802747785340485E-2</v>
      </c>
      <c r="X169" s="188"/>
    </row>
    <row r="170" spans="1:24" ht="15" x14ac:dyDescent="0.2">
      <c r="A170" s="133" t="s">
        <v>1219</v>
      </c>
      <c r="B170" s="134" t="s">
        <v>1221</v>
      </c>
      <c r="C170" s="134" t="s">
        <v>2689</v>
      </c>
      <c r="D170" s="134" t="s">
        <v>2690</v>
      </c>
      <c r="E170" s="134" t="s">
        <v>310</v>
      </c>
      <c r="F170" s="134" t="s">
        <v>2894</v>
      </c>
      <c r="G170" s="134" t="s">
        <v>2895</v>
      </c>
      <c r="H170" s="134" t="s">
        <v>322</v>
      </c>
      <c r="I170" s="134" t="s">
        <v>967</v>
      </c>
      <c r="J170" s="134" t="s">
        <v>205</v>
      </c>
      <c r="K170" s="134" t="s">
        <v>205</v>
      </c>
      <c r="L170" s="134" t="s">
        <v>341</v>
      </c>
      <c r="M170" s="134" t="s">
        <v>633</v>
      </c>
      <c r="N170" s="134" t="s">
        <v>340</v>
      </c>
      <c r="O170" s="134" t="s">
        <v>1211</v>
      </c>
      <c r="P170" s="135">
        <v>31741</v>
      </c>
      <c r="Q170" s="136" t="s">
        <v>3905</v>
      </c>
      <c r="R170" s="134" t="s">
        <v>2896</v>
      </c>
      <c r="S170" s="135" t="s">
        <v>3897</v>
      </c>
      <c r="T170" s="135">
        <v>142.06</v>
      </c>
      <c r="U170" s="137">
        <v>1.2890211078028769E-4</v>
      </c>
      <c r="V170" s="137">
        <v>6.2610269142457181E-2</v>
      </c>
      <c r="W170" s="138">
        <v>1.7035024795702115E-2</v>
      </c>
      <c r="X170" s="188"/>
    </row>
    <row r="171" spans="1:24" ht="15" x14ac:dyDescent="0.2">
      <c r="A171" s="133" t="s">
        <v>1219</v>
      </c>
      <c r="B171" s="134" t="s">
        <v>1221</v>
      </c>
      <c r="C171" s="134" t="s">
        <v>2674</v>
      </c>
      <c r="D171" s="134" t="s">
        <v>2675</v>
      </c>
      <c r="E171" s="134" t="s">
        <v>310</v>
      </c>
      <c r="F171" s="134" t="s">
        <v>2988</v>
      </c>
      <c r="G171" s="134" t="s">
        <v>2989</v>
      </c>
      <c r="H171" s="134" t="s">
        <v>322</v>
      </c>
      <c r="I171" s="134" t="s">
        <v>967</v>
      </c>
      <c r="J171" s="134" t="s">
        <v>205</v>
      </c>
      <c r="K171" s="134" t="s">
        <v>205</v>
      </c>
      <c r="L171" s="134" t="s">
        <v>341</v>
      </c>
      <c r="M171" s="134" t="s">
        <v>574</v>
      </c>
      <c r="N171" s="134" t="s">
        <v>340</v>
      </c>
      <c r="O171" s="134" t="s">
        <v>1211</v>
      </c>
      <c r="P171" s="135">
        <v>2804</v>
      </c>
      <c r="Q171" s="136" t="s">
        <v>3905</v>
      </c>
      <c r="R171" s="134" t="s">
        <v>2990</v>
      </c>
      <c r="S171" s="135" t="s">
        <v>3897</v>
      </c>
      <c r="T171" s="135">
        <v>102.13460000000001</v>
      </c>
      <c r="U171" s="137">
        <v>3.5530286870573175E-5</v>
      </c>
      <c r="V171" s="137">
        <v>4.5013885401261715E-2</v>
      </c>
      <c r="W171" s="138">
        <v>1.2247394308698107E-2</v>
      </c>
      <c r="X171" s="188"/>
    </row>
    <row r="172" spans="1:24" ht="15" x14ac:dyDescent="0.2">
      <c r="A172" s="133" t="s">
        <v>1219</v>
      </c>
      <c r="B172" s="134" t="s">
        <v>1221</v>
      </c>
      <c r="C172" s="134" t="s">
        <v>2674</v>
      </c>
      <c r="D172" s="134" t="s">
        <v>2675</v>
      </c>
      <c r="E172" s="134" t="s">
        <v>310</v>
      </c>
      <c r="F172" s="134" t="s">
        <v>2991</v>
      </c>
      <c r="G172" s="134" t="s">
        <v>2992</v>
      </c>
      <c r="H172" s="134" t="s">
        <v>322</v>
      </c>
      <c r="I172" s="134" t="s">
        <v>967</v>
      </c>
      <c r="J172" s="134" t="s">
        <v>205</v>
      </c>
      <c r="K172" s="134" t="s">
        <v>205</v>
      </c>
      <c r="L172" s="134" t="s">
        <v>341</v>
      </c>
      <c r="M172" s="134" t="s">
        <v>627</v>
      </c>
      <c r="N172" s="134" t="s">
        <v>340</v>
      </c>
      <c r="O172" s="134" t="s">
        <v>1211</v>
      </c>
      <c r="P172" s="135">
        <v>2620</v>
      </c>
      <c r="Q172" s="136" t="s">
        <v>3905</v>
      </c>
      <c r="R172" s="134" t="s">
        <v>2993</v>
      </c>
      <c r="S172" s="135" t="s">
        <v>3897</v>
      </c>
      <c r="T172" s="135">
        <v>97.775300000000001</v>
      </c>
      <c r="U172" s="137">
        <v>3.1157041717376141E-4</v>
      </c>
      <c r="V172" s="137">
        <v>4.3092596431210481E-2</v>
      </c>
      <c r="W172" s="138">
        <v>1.1724649307074442E-2</v>
      </c>
      <c r="X172" s="188"/>
    </row>
    <row r="173" spans="1:24" ht="15" x14ac:dyDescent="0.2">
      <c r="A173" s="133" t="s">
        <v>1219</v>
      </c>
      <c r="B173" s="134" t="s">
        <v>1221</v>
      </c>
      <c r="C173" s="134" t="s">
        <v>2679</v>
      </c>
      <c r="D173" s="134" t="s">
        <v>2680</v>
      </c>
      <c r="E173" s="134" t="s">
        <v>310</v>
      </c>
      <c r="F173" s="134" t="s">
        <v>2906</v>
      </c>
      <c r="G173" s="134" t="s">
        <v>2907</v>
      </c>
      <c r="H173" s="134" t="s">
        <v>322</v>
      </c>
      <c r="I173" s="134" t="s">
        <v>967</v>
      </c>
      <c r="J173" s="134" t="s">
        <v>205</v>
      </c>
      <c r="K173" s="134" t="s">
        <v>205</v>
      </c>
      <c r="L173" s="134" t="s">
        <v>341</v>
      </c>
      <c r="M173" s="134" t="s">
        <v>635</v>
      </c>
      <c r="N173" s="134" t="s">
        <v>340</v>
      </c>
      <c r="O173" s="134" t="s">
        <v>1211</v>
      </c>
      <c r="P173" s="135">
        <v>11330</v>
      </c>
      <c r="Q173" s="136" t="s">
        <v>3905</v>
      </c>
      <c r="R173" s="134" t="s">
        <v>2908</v>
      </c>
      <c r="S173" s="135" t="s">
        <v>3897</v>
      </c>
      <c r="T173" s="135">
        <v>43.7134</v>
      </c>
      <c r="U173" s="137">
        <v>8.4910955275151556E-5</v>
      </c>
      <c r="V173" s="137">
        <v>1.9265857645943209E-2</v>
      </c>
      <c r="W173" s="138">
        <v>5.2418615540905751E-3</v>
      </c>
      <c r="X173" s="188"/>
    </row>
    <row r="174" spans="1:24" x14ac:dyDescent="0.2">
      <c r="A174" s="133" t="s">
        <v>1219</v>
      </c>
      <c r="B174" s="134" t="s">
        <v>1221</v>
      </c>
      <c r="C174" s="134" t="s">
        <v>2875</v>
      </c>
      <c r="D174" s="134" t="s">
        <v>2876</v>
      </c>
      <c r="E174" s="134" t="s">
        <v>314</v>
      </c>
      <c r="F174" s="134" t="s">
        <v>2875</v>
      </c>
      <c r="G174" s="134" t="s">
        <v>2877</v>
      </c>
      <c r="H174" s="134" t="s">
        <v>322</v>
      </c>
      <c r="I174" s="134" t="s">
        <v>968</v>
      </c>
      <c r="J174" s="134" t="s">
        <v>206</v>
      </c>
      <c r="K174" s="134" t="s">
        <v>225</v>
      </c>
      <c r="L174" s="134" t="s">
        <v>381</v>
      </c>
      <c r="M174" s="134" t="s">
        <v>593</v>
      </c>
      <c r="N174" s="134" t="s">
        <v>340</v>
      </c>
      <c r="O174" s="134" t="s">
        <v>1212</v>
      </c>
      <c r="P174" s="135">
        <v>9041</v>
      </c>
      <c r="Q174" s="134" t="s">
        <v>1213</v>
      </c>
      <c r="R174" s="134" t="s">
        <v>2878</v>
      </c>
      <c r="S174" s="135" t="s">
        <v>3897</v>
      </c>
      <c r="T174" s="135">
        <v>191.1266</v>
      </c>
      <c r="U174" s="137">
        <v>2.9769509384260784E-5</v>
      </c>
      <c r="V174" s="137">
        <v>8.4235431210020043E-2</v>
      </c>
      <c r="W174" s="138">
        <v>2.2918806754757798E-2</v>
      </c>
      <c r="X174" s="188"/>
    </row>
    <row r="175" spans="1:24" ht="15" x14ac:dyDescent="0.2">
      <c r="A175" s="133" t="s">
        <v>1219</v>
      </c>
      <c r="B175" s="134" t="s">
        <v>1219</v>
      </c>
      <c r="C175" s="134" t="s">
        <v>2674</v>
      </c>
      <c r="D175" s="134" t="s">
        <v>2675</v>
      </c>
      <c r="E175" s="134" t="s">
        <v>310</v>
      </c>
      <c r="F175" s="134" t="s">
        <v>2912</v>
      </c>
      <c r="G175" s="134" t="s">
        <v>2913</v>
      </c>
      <c r="H175" s="134" t="s">
        <v>322</v>
      </c>
      <c r="I175" s="134" t="s">
        <v>966</v>
      </c>
      <c r="J175" s="134" t="s">
        <v>205</v>
      </c>
      <c r="K175" s="134" t="s">
        <v>225</v>
      </c>
      <c r="L175" s="134" t="s">
        <v>341</v>
      </c>
      <c r="M175" s="134" t="s">
        <v>709</v>
      </c>
      <c r="N175" s="134" t="s">
        <v>340</v>
      </c>
      <c r="O175" s="134" t="s">
        <v>1211</v>
      </c>
      <c r="P175" s="135">
        <v>50230</v>
      </c>
      <c r="Q175" s="136" t="s">
        <v>3905</v>
      </c>
      <c r="R175" s="134" t="s">
        <v>2914</v>
      </c>
      <c r="S175" s="135" t="s">
        <v>3897</v>
      </c>
      <c r="T175" s="135">
        <v>10226.828</v>
      </c>
      <c r="U175" s="137">
        <v>1.5830943301081028E-2</v>
      </c>
      <c r="V175" s="137">
        <v>6.4989710061944929E-3</v>
      </c>
      <c r="W175" s="138">
        <v>1.3787792333270312E-3</v>
      </c>
      <c r="X175" s="188"/>
    </row>
    <row r="176" spans="1:24" ht="15" x14ac:dyDescent="0.2">
      <c r="A176" s="133" t="s">
        <v>1219</v>
      </c>
      <c r="B176" s="134" t="s">
        <v>1219</v>
      </c>
      <c r="C176" s="134" t="s">
        <v>2674</v>
      </c>
      <c r="D176" s="134" t="s">
        <v>2675</v>
      </c>
      <c r="E176" s="134" t="s">
        <v>310</v>
      </c>
      <c r="F176" s="134" t="s">
        <v>2915</v>
      </c>
      <c r="G176" s="134" t="s">
        <v>2916</v>
      </c>
      <c r="H176" s="134" t="s">
        <v>322</v>
      </c>
      <c r="I176" s="134" t="s">
        <v>966</v>
      </c>
      <c r="J176" s="134" t="s">
        <v>205</v>
      </c>
      <c r="K176" s="134" t="s">
        <v>225</v>
      </c>
      <c r="L176" s="134" t="s">
        <v>341</v>
      </c>
      <c r="M176" s="134" t="s">
        <v>699</v>
      </c>
      <c r="N176" s="134" t="s">
        <v>340</v>
      </c>
      <c r="O176" s="134" t="s">
        <v>1211</v>
      </c>
      <c r="P176" s="135">
        <v>35636</v>
      </c>
      <c r="Q176" s="136" t="s">
        <v>3905</v>
      </c>
      <c r="R176" s="134" t="s">
        <v>2917</v>
      </c>
      <c r="S176" s="135" t="s">
        <v>3897</v>
      </c>
      <c r="T176" s="135">
        <v>5341.8364000000001</v>
      </c>
      <c r="U176" s="137">
        <v>3.5526932317784402E-3</v>
      </c>
      <c r="V176" s="137">
        <v>3.394643958364643E-3</v>
      </c>
      <c r="W176" s="138">
        <v>7.2018548626714258E-4</v>
      </c>
      <c r="X176" s="188"/>
    </row>
    <row r="177" spans="1:24" x14ac:dyDescent="0.2">
      <c r="A177" s="133" t="s">
        <v>1219</v>
      </c>
      <c r="B177" s="134" t="s">
        <v>1219</v>
      </c>
      <c r="C177" s="134" t="s">
        <v>2711</v>
      </c>
      <c r="D177" s="134" t="s">
        <v>2712</v>
      </c>
      <c r="E177" s="134" t="s">
        <v>314</v>
      </c>
      <c r="F177" s="134" t="s">
        <v>2713</v>
      </c>
      <c r="G177" s="134" t="s">
        <v>2714</v>
      </c>
      <c r="H177" s="134" t="s">
        <v>322</v>
      </c>
      <c r="I177" s="134" t="s">
        <v>966</v>
      </c>
      <c r="J177" s="134" t="s">
        <v>206</v>
      </c>
      <c r="K177" s="134" t="s">
        <v>225</v>
      </c>
      <c r="L177" s="134" t="s">
        <v>345</v>
      </c>
      <c r="M177" s="134" t="s">
        <v>598</v>
      </c>
      <c r="N177" s="134" t="s">
        <v>340</v>
      </c>
      <c r="O177" s="134" t="s">
        <v>1212</v>
      </c>
      <c r="P177" s="135">
        <v>86457</v>
      </c>
      <c r="Q177" s="134" t="s">
        <v>1213</v>
      </c>
      <c r="R177" s="134" t="s">
        <v>2715</v>
      </c>
      <c r="S177" s="135">
        <v>49.578769999999999</v>
      </c>
      <c r="T177" s="135">
        <v>141487.8903</v>
      </c>
      <c r="U177" s="137">
        <v>1.6000185065235495E-4</v>
      </c>
      <c r="V177" s="137">
        <v>8.9944595495554211E-2</v>
      </c>
      <c r="W177" s="138">
        <v>1.9082057805930589E-2</v>
      </c>
      <c r="X177" s="188"/>
    </row>
    <row r="178" spans="1:24" x14ac:dyDescent="0.2">
      <c r="A178" s="133" t="s">
        <v>1219</v>
      </c>
      <c r="B178" s="134" t="s">
        <v>1219</v>
      </c>
      <c r="C178" s="134" t="s">
        <v>2716</v>
      </c>
      <c r="D178" s="134" t="s">
        <v>2717</v>
      </c>
      <c r="E178" s="134" t="s">
        <v>314</v>
      </c>
      <c r="F178" s="134" t="s">
        <v>2716</v>
      </c>
      <c r="G178" s="134" t="s">
        <v>2718</v>
      </c>
      <c r="H178" s="134" t="s">
        <v>322</v>
      </c>
      <c r="I178" s="134" t="s">
        <v>966</v>
      </c>
      <c r="J178" s="134" t="s">
        <v>206</v>
      </c>
      <c r="K178" s="134" t="s">
        <v>225</v>
      </c>
      <c r="L178" s="134" t="s">
        <v>345</v>
      </c>
      <c r="M178" s="134" t="s">
        <v>587</v>
      </c>
      <c r="N178" s="134" t="s">
        <v>340</v>
      </c>
      <c r="O178" s="134" t="s">
        <v>1212</v>
      </c>
      <c r="P178" s="135">
        <v>546280</v>
      </c>
      <c r="Q178" s="134" t="s">
        <v>1213</v>
      </c>
      <c r="R178" s="134" t="s">
        <v>2719</v>
      </c>
      <c r="S178" s="135" t="s">
        <v>3897</v>
      </c>
      <c r="T178" s="135">
        <v>84697.2834</v>
      </c>
      <c r="U178" s="137">
        <v>5.8939736417631863E-4</v>
      </c>
      <c r="V178" s="137">
        <v>5.3823647847649106E-2</v>
      </c>
      <c r="W178" s="138">
        <v>1.1418873517594035E-2</v>
      </c>
      <c r="X178" s="188"/>
    </row>
    <row r="179" spans="1:24" x14ac:dyDescent="0.2">
      <c r="A179" s="133" t="s">
        <v>1219</v>
      </c>
      <c r="B179" s="134" t="s">
        <v>1219</v>
      </c>
      <c r="C179" s="134" t="s">
        <v>2706</v>
      </c>
      <c r="D179" s="134" t="s">
        <v>2707</v>
      </c>
      <c r="E179" s="134" t="s">
        <v>314</v>
      </c>
      <c r="F179" s="134" t="s">
        <v>2708</v>
      </c>
      <c r="G179" s="134" t="s">
        <v>2709</v>
      </c>
      <c r="H179" s="134" t="s">
        <v>322</v>
      </c>
      <c r="I179" s="134" t="s">
        <v>966</v>
      </c>
      <c r="J179" s="134" t="s">
        <v>206</v>
      </c>
      <c r="K179" s="134" t="s">
        <v>225</v>
      </c>
      <c r="L179" s="134" t="s">
        <v>345</v>
      </c>
      <c r="M179" s="134" t="s">
        <v>605</v>
      </c>
      <c r="N179" s="134" t="s">
        <v>340</v>
      </c>
      <c r="O179" s="134" t="s">
        <v>1212</v>
      </c>
      <c r="P179" s="135">
        <v>42234</v>
      </c>
      <c r="Q179" s="134" t="s">
        <v>1213</v>
      </c>
      <c r="R179" s="134" t="s">
        <v>2710</v>
      </c>
      <c r="S179" s="135">
        <v>67.36027</v>
      </c>
      <c r="T179" s="135">
        <v>81566.169699999999</v>
      </c>
      <c r="U179" s="137">
        <v>4.4790080302715361E-5</v>
      </c>
      <c r="V179" s="137">
        <v>5.1876685968272142E-2</v>
      </c>
      <c r="W179" s="138">
        <v>1.100581880403928E-2</v>
      </c>
      <c r="X179" s="188"/>
    </row>
    <row r="180" spans="1:24" x14ac:dyDescent="0.2">
      <c r="A180" s="133" t="s">
        <v>1219</v>
      </c>
      <c r="B180" s="134" t="s">
        <v>1219</v>
      </c>
      <c r="C180" s="134" t="s">
        <v>2724</v>
      </c>
      <c r="D180" s="134" t="s">
        <v>2725</v>
      </c>
      <c r="E180" s="134" t="s">
        <v>314</v>
      </c>
      <c r="F180" s="134" t="s">
        <v>2726</v>
      </c>
      <c r="G180" s="134" t="s">
        <v>2727</v>
      </c>
      <c r="H180" s="134" t="s">
        <v>322</v>
      </c>
      <c r="I180" s="134" t="s">
        <v>966</v>
      </c>
      <c r="J180" s="134" t="s">
        <v>206</v>
      </c>
      <c r="K180" s="134" t="s">
        <v>225</v>
      </c>
      <c r="L180" s="134" t="s">
        <v>345</v>
      </c>
      <c r="M180" s="134" t="s">
        <v>584</v>
      </c>
      <c r="N180" s="134" t="s">
        <v>340</v>
      </c>
      <c r="O180" s="134" t="s">
        <v>1212</v>
      </c>
      <c r="P180" s="135">
        <v>163560</v>
      </c>
      <c r="Q180" s="134" t="s">
        <v>1213</v>
      </c>
      <c r="R180" s="134" t="s">
        <v>2728</v>
      </c>
      <c r="S180" s="135" t="s">
        <v>3897</v>
      </c>
      <c r="T180" s="135">
        <v>75836.026799999992</v>
      </c>
      <c r="U180" s="137">
        <v>1.1884382311481841E-3</v>
      </c>
      <c r="V180" s="137">
        <v>4.8192473688283728E-2</v>
      </c>
      <c r="W180" s="138">
        <v>1.0224200394297995E-2</v>
      </c>
      <c r="X180" s="188"/>
    </row>
    <row r="181" spans="1:24" x14ac:dyDescent="0.2">
      <c r="A181" s="133" t="s">
        <v>1219</v>
      </c>
      <c r="B181" s="134" t="s">
        <v>1219</v>
      </c>
      <c r="C181" s="134" t="s">
        <v>2739</v>
      </c>
      <c r="D181" s="134" t="s">
        <v>2740</v>
      </c>
      <c r="E181" s="134" t="s">
        <v>314</v>
      </c>
      <c r="F181" s="134" t="s">
        <v>2739</v>
      </c>
      <c r="G181" s="134" t="s">
        <v>2741</v>
      </c>
      <c r="H181" s="134" t="s">
        <v>322</v>
      </c>
      <c r="I181" s="134" t="s">
        <v>966</v>
      </c>
      <c r="J181" s="134" t="s">
        <v>206</v>
      </c>
      <c r="K181" s="134" t="s">
        <v>225</v>
      </c>
      <c r="L181" s="134" t="s">
        <v>345</v>
      </c>
      <c r="M181" s="134" t="s">
        <v>605</v>
      </c>
      <c r="N181" s="134" t="s">
        <v>340</v>
      </c>
      <c r="O181" s="134" t="s">
        <v>1212</v>
      </c>
      <c r="P181" s="135">
        <v>35607</v>
      </c>
      <c r="Q181" s="134" t="s">
        <v>1213</v>
      </c>
      <c r="R181" s="134" t="s">
        <v>2742</v>
      </c>
      <c r="S181" s="135" t="s">
        <v>3897</v>
      </c>
      <c r="T181" s="135">
        <v>63005.044700000006</v>
      </c>
      <c r="U181" s="137">
        <v>4.7700254797889812E-5</v>
      </c>
      <c r="V181" s="137">
        <v>4.0038608145078862E-2</v>
      </c>
      <c r="W181" s="138">
        <v>8.4943295468059791E-3</v>
      </c>
      <c r="X181" s="188"/>
    </row>
    <row r="182" spans="1:24" x14ac:dyDescent="0.2">
      <c r="A182" s="133" t="s">
        <v>1219</v>
      </c>
      <c r="B182" s="134" t="s">
        <v>1219</v>
      </c>
      <c r="C182" s="134" t="s">
        <v>2720</v>
      </c>
      <c r="D182" s="134" t="s">
        <v>2721</v>
      </c>
      <c r="E182" s="134" t="s">
        <v>314</v>
      </c>
      <c r="F182" s="134" t="s">
        <v>2720</v>
      </c>
      <c r="G182" s="134" t="s">
        <v>2722</v>
      </c>
      <c r="H182" s="134" t="s">
        <v>322</v>
      </c>
      <c r="I182" s="134" t="s">
        <v>966</v>
      </c>
      <c r="J182" s="134" t="s">
        <v>206</v>
      </c>
      <c r="K182" s="134" t="s">
        <v>269</v>
      </c>
      <c r="L182" s="134" t="s">
        <v>345</v>
      </c>
      <c r="M182" s="134" t="s">
        <v>708</v>
      </c>
      <c r="N182" s="134" t="s">
        <v>340</v>
      </c>
      <c r="O182" s="134" t="s">
        <v>1212</v>
      </c>
      <c r="P182" s="135">
        <v>221119</v>
      </c>
      <c r="Q182" s="134" t="s">
        <v>1213</v>
      </c>
      <c r="R182" s="134" t="s">
        <v>2723</v>
      </c>
      <c r="S182" s="135" t="s">
        <v>3897</v>
      </c>
      <c r="T182" s="135">
        <v>55144.369899999998</v>
      </c>
      <c r="U182" s="137">
        <v>3.9769604316546763E-3</v>
      </c>
      <c r="V182" s="137">
        <v>3.5043286254994928E-2</v>
      </c>
      <c r="W182" s="138">
        <v>7.4345546871756015E-3</v>
      </c>
      <c r="X182" s="188"/>
    </row>
    <row r="183" spans="1:24" x14ac:dyDescent="0.2">
      <c r="A183" s="133" t="s">
        <v>1219</v>
      </c>
      <c r="B183" s="134" t="s">
        <v>1219</v>
      </c>
      <c r="C183" s="134" t="s">
        <v>2751</v>
      </c>
      <c r="D183" s="134" t="s">
        <v>2752</v>
      </c>
      <c r="E183" s="134" t="s">
        <v>314</v>
      </c>
      <c r="F183" s="134" t="s">
        <v>2751</v>
      </c>
      <c r="G183" s="134" t="s">
        <v>2753</v>
      </c>
      <c r="H183" s="134" t="s">
        <v>322</v>
      </c>
      <c r="I183" s="134" t="s">
        <v>966</v>
      </c>
      <c r="J183" s="134" t="s">
        <v>206</v>
      </c>
      <c r="K183" s="134" t="s">
        <v>225</v>
      </c>
      <c r="L183" s="134" t="s">
        <v>345</v>
      </c>
      <c r="M183" s="134" t="s">
        <v>590</v>
      </c>
      <c r="N183" s="134" t="s">
        <v>340</v>
      </c>
      <c r="O183" s="134" t="s">
        <v>1212</v>
      </c>
      <c r="P183" s="135">
        <v>92258</v>
      </c>
      <c r="Q183" s="134" t="s">
        <v>1213</v>
      </c>
      <c r="R183" s="134" t="s">
        <v>2754</v>
      </c>
      <c r="S183" s="135" t="s">
        <v>3897</v>
      </c>
      <c r="T183" s="135">
        <v>50169.358799999995</v>
      </c>
      <c r="U183" s="137">
        <v>2.9788030931662981E-4</v>
      </c>
      <c r="V183" s="137">
        <v>3.1881753417240581E-2</v>
      </c>
      <c r="W183" s="138">
        <v>6.7638245334293639E-3</v>
      </c>
      <c r="X183" s="188"/>
    </row>
    <row r="184" spans="1:24" x14ac:dyDescent="0.2">
      <c r="A184" s="133" t="s">
        <v>1219</v>
      </c>
      <c r="B184" s="134" t="s">
        <v>1219</v>
      </c>
      <c r="C184" s="134" t="s">
        <v>2764</v>
      </c>
      <c r="D184" s="134" t="s">
        <v>2765</v>
      </c>
      <c r="E184" s="134" t="s">
        <v>314</v>
      </c>
      <c r="F184" s="134" t="s">
        <v>2764</v>
      </c>
      <c r="G184" s="134" t="s">
        <v>2766</v>
      </c>
      <c r="H184" s="134" t="s">
        <v>322</v>
      </c>
      <c r="I184" s="134" t="s">
        <v>966</v>
      </c>
      <c r="J184" s="134" t="s">
        <v>206</v>
      </c>
      <c r="K184" s="134" t="s">
        <v>254</v>
      </c>
      <c r="L184" s="134" t="s">
        <v>315</v>
      </c>
      <c r="M184" s="134" t="s">
        <v>611</v>
      </c>
      <c r="N184" s="134" t="s">
        <v>340</v>
      </c>
      <c r="O184" s="134" t="s">
        <v>1217</v>
      </c>
      <c r="P184" s="135">
        <v>49260</v>
      </c>
      <c r="Q184" s="134" t="s">
        <v>1218</v>
      </c>
      <c r="R184" s="134" t="s">
        <v>2767</v>
      </c>
      <c r="S184" s="135" t="s">
        <v>3897</v>
      </c>
      <c r="T184" s="135">
        <v>45927.212299999999</v>
      </c>
      <c r="U184" s="137">
        <v>4.8815776434446533E-3</v>
      </c>
      <c r="V184" s="137">
        <v>2.9185943193533806E-2</v>
      </c>
      <c r="W184" s="138">
        <v>6.1918990470877858E-3</v>
      </c>
      <c r="X184" s="188"/>
    </row>
    <row r="185" spans="1:24" x14ac:dyDescent="0.2">
      <c r="A185" s="133" t="s">
        <v>1219</v>
      </c>
      <c r="B185" s="134" t="s">
        <v>1219</v>
      </c>
      <c r="C185" s="134" t="s">
        <v>2759</v>
      </c>
      <c r="D185" s="134" t="s">
        <v>2760</v>
      </c>
      <c r="E185" s="134" t="s">
        <v>314</v>
      </c>
      <c r="F185" s="134" t="s">
        <v>2761</v>
      </c>
      <c r="G185" s="134" t="s">
        <v>2762</v>
      </c>
      <c r="H185" s="134" t="s">
        <v>322</v>
      </c>
      <c r="I185" s="134" t="s">
        <v>966</v>
      </c>
      <c r="J185" s="134" t="s">
        <v>206</v>
      </c>
      <c r="K185" s="134" t="s">
        <v>225</v>
      </c>
      <c r="L185" s="134" t="s">
        <v>345</v>
      </c>
      <c r="M185" s="134" t="s">
        <v>598</v>
      </c>
      <c r="N185" s="134" t="s">
        <v>340</v>
      </c>
      <c r="O185" s="134" t="s">
        <v>1212</v>
      </c>
      <c r="P185" s="135">
        <v>60814</v>
      </c>
      <c r="Q185" s="134" t="s">
        <v>1213</v>
      </c>
      <c r="R185" s="134" t="s">
        <v>2763</v>
      </c>
      <c r="S185" s="135" t="s">
        <v>3897</v>
      </c>
      <c r="T185" s="135">
        <v>42684.925799999997</v>
      </c>
      <c r="U185" s="137">
        <v>4.5897358490566038E-3</v>
      </c>
      <c r="V185" s="137">
        <v>2.7125526601413173E-2</v>
      </c>
      <c r="W185" s="138">
        <v>5.7547745228345446E-3</v>
      </c>
      <c r="X185" s="188"/>
    </row>
    <row r="186" spans="1:24" x14ac:dyDescent="0.2">
      <c r="A186" s="133" t="s">
        <v>1219</v>
      </c>
      <c r="B186" s="134" t="s">
        <v>1219</v>
      </c>
      <c r="C186" s="134" t="s">
        <v>2743</v>
      </c>
      <c r="D186" s="134" t="s">
        <v>2744</v>
      </c>
      <c r="E186" s="134" t="s">
        <v>314</v>
      </c>
      <c r="F186" s="134" t="s">
        <v>2743</v>
      </c>
      <c r="G186" s="134" t="s">
        <v>2745</v>
      </c>
      <c r="H186" s="134" t="s">
        <v>322</v>
      </c>
      <c r="I186" s="134" t="s">
        <v>966</v>
      </c>
      <c r="J186" s="134" t="s">
        <v>206</v>
      </c>
      <c r="K186" s="134" t="s">
        <v>225</v>
      </c>
      <c r="L186" s="134" t="s">
        <v>345</v>
      </c>
      <c r="M186" s="134" t="s">
        <v>612</v>
      </c>
      <c r="N186" s="134" t="s">
        <v>340</v>
      </c>
      <c r="O186" s="134" t="s">
        <v>1212</v>
      </c>
      <c r="P186" s="135">
        <v>54248</v>
      </c>
      <c r="Q186" s="134" t="s">
        <v>1213</v>
      </c>
      <c r="R186" s="134" t="s">
        <v>2746</v>
      </c>
      <c r="S186" s="135" t="s">
        <v>3897</v>
      </c>
      <c r="T186" s="135">
        <v>41588.788200000003</v>
      </c>
      <c r="U186" s="137">
        <v>1.7765493391320295E-4</v>
      </c>
      <c r="V186" s="137">
        <v>2.6428950253103007E-2</v>
      </c>
      <c r="W186" s="138">
        <v>5.6069934352498477E-3</v>
      </c>
      <c r="X186" s="188"/>
    </row>
    <row r="187" spans="1:24" x14ac:dyDescent="0.2">
      <c r="A187" s="133" t="s">
        <v>1219</v>
      </c>
      <c r="B187" s="134" t="s">
        <v>1219</v>
      </c>
      <c r="C187" s="134" t="s">
        <v>2813</v>
      </c>
      <c r="D187" s="134" t="s">
        <v>2814</v>
      </c>
      <c r="E187" s="134" t="s">
        <v>314</v>
      </c>
      <c r="F187" s="134" t="s">
        <v>2815</v>
      </c>
      <c r="G187" s="134" t="s">
        <v>2816</v>
      </c>
      <c r="H187" s="134" t="s">
        <v>322</v>
      </c>
      <c r="I187" s="134" t="s">
        <v>966</v>
      </c>
      <c r="J187" s="134" t="s">
        <v>206</v>
      </c>
      <c r="K187" s="134" t="s">
        <v>244</v>
      </c>
      <c r="L187" s="134" t="s">
        <v>345</v>
      </c>
      <c r="M187" s="134" t="s">
        <v>708</v>
      </c>
      <c r="N187" s="134" t="s">
        <v>340</v>
      </c>
      <c r="O187" s="134" t="s">
        <v>1212</v>
      </c>
      <c r="P187" s="135">
        <v>156023</v>
      </c>
      <c r="Q187" s="134" t="s">
        <v>1213</v>
      </c>
      <c r="R187" s="134" t="s">
        <v>2817</v>
      </c>
      <c r="S187" s="135" t="s">
        <v>3897</v>
      </c>
      <c r="T187" s="135">
        <v>38542.659700000004</v>
      </c>
      <c r="U187" s="137">
        <v>2.7444678979771328E-3</v>
      </c>
      <c r="V187" s="137">
        <v>2.4493188684944361E-2</v>
      </c>
      <c r="W187" s="138">
        <v>5.1963149065557251E-3</v>
      </c>
      <c r="X187" s="188"/>
    </row>
    <row r="188" spans="1:24" x14ac:dyDescent="0.2">
      <c r="A188" s="133" t="s">
        <v>1219</v>
      </c>
      <c r="B188" s="134" t="s">
        <v>1219</v>
      </c>
      <c r="C188" s="134" t="s">
        <v>2747</v>
      </c>
      <c r="D188" s="134" t="s">
        <v>2748</v>
      </c>
      <c r="E188" s="134" t="s">
        <v>314</v>
      </c>
      <c r="F188" s="134" t="s">
        <v>2747</v>
      </c>
      <c r="G188" s="134" t="s">
        <v>2749</v>
      </c>
      <c r="H188" s="134" t="s">
        <v>322</v>
      </c>
      <c r="I188" s="134" t="s">
        <v>966</v>
      </c>
      <c r="J188" s="134" t="s">
        <v>206</v>
      </c>
      <c r="K188" s="134" t="s">
        <v>252</v>
      </c>
      <c r="L188" s="134" t="s">
        <v>345</v>
      </c>
      <c r="M188" s="134" t="s">
        <v>600</v>
      </c>
      <c r="N188" s="134" t="s">
        <v>340</v>
      </c>
      <c r="O188" s="134" t="s">
        <v>1212</v>
      </c>
      <c r="P188" s="135">
        <v>145636</v>
      </c>
      <c r="Q188" s="134" t="s">
        <v>1213</v>
      </c>
      <c r="R188" s="134" t="s">
        <v>2750</v>
      </c>
      <c r="S188" s="135" t="s">
        <v>3897</v>
      </c>
      <c r="T188" s="135">
        <v>38249.744399999996</v>
      </c>
      <c r="U188" s="137">
        <v>8.5167251461988299E-4</v>
      </c>
      <c r="V188" s="137">
        <v>2.4307046104410306E-2</v>
      </c>
      <c r="W188" s="138">
        <v>5.1568241126694883E-3</v>
      </c>
      <c r="X188" s="188"/>
    </row>
    <row r="189" spans="1:24" x14ac:dyDescent="0.2">
      <c r="A189" s="133" t="s">
        <v>1219</v>
      </c>
      <c r="B189" s="134" t="s">
        <v>1219</v>
      </c>
      <c r="C189" s="134" t="s">
        <v>2731</v>
      </c>
      <c r="D189" s="134" t="s">
        <v>2918</v>
      </c>
      <c r="E189" s="134" t="s">
        <v>314</v>
      </c>
      <c r="F189" s="134" t="s">
        <v>2731</v>
      </c>
      <c r="G189" s="134" t="s">
        <v>2919</v>
      </c>
      <c r="H189" s="134" t="s">
        <v>322</v>
      </c>
      <c r="I189" s="134" t="s">
        <v>966</v>
      </c>
      <c r="J189" s="134" t="s">
        <v>206</v>
      </c>
      <c r="K189" s="134" t="s">
        <v>225</v>
      </c>
      <c r="L189" s="134" t="s">
        <v>345</v>
      </c>
      <c r="M189" s="134" t="s">
        <v>605</v>
      </c>
      <c r="N189" s="134" t="s">
        <v>340</v>
      </c>
      <c r="O189" s="134" t="s">
        <v>1212</v>
      </c>
      <c r="P189" s="135">
        <v>192207</v>
      </c>
      <c r="Q189" s="134" t="s">
        <v>1213</v>
      </c>
      <c r="R189" s="134" t="s">
        <v>2920</v>
      </c>
      <c r="S189" s="135" t="s">
        <v>3897</v>
      </c>
      <c r="T189" s="135">
        <v>33755.491399999999</v>
      </c>
      <c r="U189" s="137">
        <v>9.375951219512195E-2</v>
      </c>
      <c r="V189" s="137">
        <v>2.1451026621811569E-2</v>
      </c>
      <c r="W189" s="138">
        <v>4.5509096765485669E-3</v>
      </c>
      <c r="X189" s="188"/>
    </row>
    <row r="190" spans="1:24" x14ac:dyDescent="0.2">
      <c r="A190" s="133" t="s">
        <v>1219</v>
      </c>
      <c r="B190" s="134" t="s">
        <v>1219</v>
      </c>
      <c r="C190" s="134" t="s">
        <v>2809</v>
      </c>
      <c r="D190" s="134" t="s">
        <v>2810</v>
      </c>
      <c r="E190" s="134" t="s">
        <v>314</v>
      </c>
      <c r="F190" s="134" t="s">
        <v>2809</v>
      </c>
      <c r="G190" s="134" t="s">
        <v>2811</v>
      </c>
      <c r="H190" s="134" t="s">
        <v>322</v>
      </c>
      <c r="I190" s="134" t="s">
        <v>966</v>
      </c>
      <c r="J190" s="134" t="s">
        <v>206</v>
      </c>
      <c r="K190" s="134" t="s">
        <v>225</v>
      </c>
      <c r="L190" s="134" t="s">
        <v>345</v>
      </c>
      <c r="M190" s="134" t="s">
        <v>587</v>
      </c>
      <c r="N190" s="134" t="s">
        <v>340</v>
      </c>
      <c r="O190" s="134" t="s">
        <v>1212</v>
      </c>
      <c r="P190" s="135">
        <v>74660</v>
      </c>
      <c r="Q190" s="134" t="s">
        <v>1213</v>
      </c>
      <c r="R190" s="134" t="s">
        <v>2812</v>
      </c>
      <c r="S190" s="135" t="s">
        <v>3897</v>
      </c>
      <c r="T190" s="135">
        <v>31882.269600000003</v>
      </c>
      <c r="U190" s="137">
        <v>8.6813953488372089E-3</v>
      </c>
      <c r="V190" s="137">
        <v>2.0260626824561988E-2</v>
      </c>
      <c r="W190" s="138">
        <v>4.2983622320008031E-3</v>
      </c>
      <c r="X190" s="188"/>
    </row>
    <row r="191" spans="1:24" x14ac:dyDescent="0.2">
      <c r="A191" s="133" t="s">
        <v>1219</v>
      </c>
      <c r="B191" s="134" t="s">
        <v>1219</v>
      </c>
      <c r="C191" s="134" t="s">
        <v>2777</v>
      </c>
      <c r="D191" s="134" t="s">
        <v>2778</v>
      </c>
      <c r="E191" s="134" t="s">
        <v>314</v>
      </c>
      <c r="F191" s="134" t="s">
        <v>2777</v>
      </c>
      <c r="G191" s="134" t="s">
        <v>2779</v>
      </c>
      <c r="H191" s="134" t="s">
        <v>322</v>
      </c>
      <c r="I191" s="134" t="s">
        <v>966</v>
      </c>
      <c r="J191" s="134" t="s">
        <v>206</v>
      </c>
      <c r="K191" s="134" t="s">
        <v>225</v>
      </c>
      <c r="L191" s="134" t="s">
        <v>345</v>
      </c>
      <c r="M191" s="134" t="s">
        <v>709</v>
      </c>
      <c r="N191" s="134" t="s">
        <v>340</v>
      </c>
      <c r="O191" s="134" t="s">
        <v>1212</v>
      </c>
      <c r="P191" s="135">
        <v>102841</v>
      </c>
      <c r="Q191" s="134" t="s">
        <v>1213</v>
      </c>
      <c r="R191" s="134" t="s">
        <v>2780</v>
      </c>
      <c r="S191" s="135" t="s">
        <v>3897</v>
      </c>
      <c r="T191" s="135">
        <v>30913.023499999999</v>
      </c>
      <c r="U191" s="137">
        <v>6.1840649428743233E-4</v>
      </c>
      <c r="V191" s="137">
        <v>1.9644687817170898E-2</v>
      </c>
      <c r="W191" s="138">
        <v>4.1676886358919044E-3</v>
      </c>
      <c r="X191" s="188"/>
    </row>
    <row r="192" spans="1:24" x14ac:dyDescent="0.2">
      <c r="A192" s="133" t="s">
        <v>1219</v>
      </c>
      <c r="B192" s="134" t="s">
        <v>1219</v>
      </c>
      <c r="C192" s="134" t="s">
        <v>2921</v>
      </c>
      <c r="D192" s="134" t="s">
        <v>2922</v>
      </c>
      <c r="E192" s="134" t="s">
        <v>314</v>
      </c>
      <c r="F192" s="134" t="s">
        <v>2923</v>
      </c>
      <c r="G192" s="134" t="s">
        <v>2924</v>
      </c>
      <c r="H192" s="134" t="s">
        <v>322</v>
      </c>
      <c r="I192" s="134" t="s">
        <v>966</v>
      </c>
      <c r="J192" s="134" t="s">
        <v>206</v>
      </c>
      <c r="K192" s="134" t="s">
        <v>225</v>
      </c>
      <c r="L192" s="134" t="s">
        <v>345</v>
      </c>
      <c r="M192" s="134" t="s">
        <v>612</v>
      </c>
      <c r="N192" s="134" t="s">
        <v>340</v>
      </c>
      <c r="O192" s="134" t="s">
        <v>1212</v>
      </c>
      <c r="P192" s="135">
        <v>36275</v>
      </c>
      <c r="Q192" s="134" t="s">
        <v>1213</v>
      </c>
      <c r="R192" s="134" t="s">
        <v>2925</v>
      </c>
      <c r="S192" s="135" t="s">
        <v>3897</v>
      </c>
      <c r="T192" s="135">
        <v>30042.526600000001</v>
      </c>
      <c r="U192" s="137">
        <v>1.1581686408479934E-3</v>
      </c>
      <c r="V192" s="137">
        <v>1.9091502201450908E-2</v>
      </c>
      <c r="W192" s="138">
        <v>4.0503283894155065E-3</v>
      </c>
      <c r="X192" s="188"/>
    </row>
    <row r="193" spans="1:24" x14ac:dyDescent="0.2">
      <c r="A193" s="133" t="s">
        <v>1219</v>
      </c>
      <c r="B193" s="134" t="s">
        <v>1219</v>
      </c>
      <c r="C193" s="134" t="s">
        <v>2826</v>
      </c>
      <c r="D193" s="134" t="s">
        <v>2827</v>
      </c>
      <c r="E193" s="134" t="s">
        <v>314</v>
      </c>
      <c r="F193" s="134" t="s">
        <v>2828</v>
      </c>
      <c r="G193" s="134" t="s">
        <v>2829</v>
      </c>
      <c r="H193" s="134" t="s">
        <v>322</v>
      </c>
      <c r="I193" s="134" t="s">
        <v>966</v>
      </c>
      <c r="J193" s="134" t="s">
        <v>206</v>
      </c>
      <c r="K193" s="134" t="s">
        <v>225</v>
      </c>
      <c r="L193" s="134" t="s">
        <v>345</v>
      </c>
      <c r="M193" s="134" t="s">
        <v>613</v>
      </c>
      <c r="N193" s="134" t="s">
        <v>340</v>
      </c>
      <c r="O193" s="134" t="s">
        <v>1212</v>
      </c>
      <c r="P193" s="135">
        <v>92160</v>
      </c>
      <c r="Q193" s="134" t="s">
        <v>1213</v>
      </c>
      <c r="R193" s="134" t="s">
        <v>2830</v>
      </c>
      <c r="S193" s="135" t="s">
        <v>3897</v>
      </c>
      <c r="T193" s="135">
        <v>28927.076699999998</v>
      </c>
      <c r="U193" s="137">
        <v>5.3737609329446061E-3</v>
      </c>
      <c r="V193" s="137">
        <v>1.8382653204112386E-2</v>
      </c>
      <c r="W193" s="138">
        <v>3.89994361678558E-3</v>
      </c>
      <c r="X193" s="188"/>
    </row>
    <row r="194" spans="1:24" x14ac:dyDescent="0.2">
      <c r="A194" s="133" t="s">
        <v>1219</v>
      </c>
      <c r="B194" s="134" t="s">
        <v>1219</v>
      </c>
      <c r="C194" s="134" t="s">
        <v>2768</v>
      </c>
      <c r="D194" s="134" t="s">
        <v>2769</v>
      </c>
      <c r="E194" s="134" t="s">
        <v>314</v>
      </c>
      <c r="F194" s="134" t="s">
        <v>2770</v>
      </c>
      <c r="G194" s="134" t="s">
        <v>2771</v>
      </c>
      <c r="H194" s="134" t="s">
        <v>322</v>
      </c>
      <c r="I194" s="134" t="s">
        <v>966</v>
      </c>
      <c r="J194" s="134" t="s">
        <v>206</v>
      </c>
      <c r="K194" s="134" t="s">
        <v>225</v>
      </c>
      <c r="L194" s="134" t="s">
        <v>345</v>
      </c>
      <c r="M194" s="134" t="s">
        <v>581</v>
      </c>
      <c r="N194" s="134" t="s">
        <v>340</v>
      </c>
      <c r="O194" s="134" t="s">
        <v>1212</v>
      </c>
      <c r="P194" s="135">
        <v>164459</v>
      </c>
      <c r="Q194" s="134" t="s">
        <v>1213</v>
      </c>
      <c r="R194" s="134" t="s">
        <v>2772</v>
      </c>
      <c r="S194" s="135" t="s">
        <v>3897</v>
      </c>
      <c r="T194" s="135">
        <v>26370.073100000001</v>
      </c>
      <c r="U194" s="137">
        <v>7.2131140350877197E-3</v>
      </c>
      <c r="V194" s="137">
        <v>1.6757721995147277E-2</v>
      </c>
      <c r="W194" s="138">
        <v>3.5552088265594626E-3</v>
      </c>
      <c r="X194" s="188"/>
    </row>
    <row r="195" spans="1:24" x14ac:dyDescent="0.2">
      <c r="A195" s="133" t="s">
        <v>1219</v>
      </c>
      <c r="B195" s="134" t="s">
        <v>1219</v>
      </c>
      <c r="C195" s="134" t="s">
        <v>2938</v>
      </c>
      <c r="D195" s="134" t="s">
        <v>2939</v>
      </c>
      <c r="E195" s="134" t="s">
        <v>314</v>
      </c>
      <c r="F195" s="134" t="s">
        <v>2940</v>
      </c>
      <c r="G195" s="134" t="s">
        <v>2941</v>
      </c>
      <c r="H195" s="134" t="s">
        <v>322</v>
      </c>
      <c r="I195" s="134" t="s">
        <v>966</v>
      </c>
      <c r="J195" s="134" t="s">
        <v>206</v>
      </c>
      <c r="K195" s="134" t="s">
        <v>225</v>
      </c>
      <c r="L195" s="134" t="s">
        <v>381</v>
      </c>
      <c r="M195" s="134" t="s">
        <v>605</v>
      </c>
      <c r="N195" s="134" t="s">
        <v>340</v>
      </c>
      <c r="O195" s="134" t="s">
        <v>1212</v>
      </c>
      <c r="P195" s="135">
        <v>17828</v>
      </c>
      <c r="Q195" s="134" t="s">
        <v>1213</v>
      </c>
      <c r="R195" s="134" t="s">
        <v>2942</v>
      </c>
      <c r="S195" s="135" t="s">
        <v>3897</v>
      </c>
      <c r="T195" s="135">
        <v>24381.2791</v>
      </c>
      <c r="U195" s="137">
        <v>2.3907737696124446E-3</v>
      </c>
      <c r="V195" s="137">
        <v>1.5493878048883048E-2</v>
      </c>
      <c r="W195" s="138">
        <v>3.2870799511399108E-3</v>
      </c>
      <c r="X195" s="188"/>
    </row>
    <row r="196" spans="1:24" x14ac:dyDescent="0.2">
      <c r="A196" s="133" t="s">
        <v>1219</v>
      </c>
      <c r="B196" s="134" t="s">
        <v>1219</v>
      </c>
      <c r="C196" s="134" t="s">
        <v>2800</v>
      </c>
      <c r="D196" s="134" t="s">
        <v>2801</v>
      </c>
      <c r="E196" s="134" t="s">
        <v>314</v>
      </c>
      <c r="F196" s="134" t="s">
        <v>2800</v>
      </c>
      <c r="G196" s="134" t="s">
        <v>2802</v>
      </c>
      <c r="H196" s="134" t="s">
        <v>322</v>
      </c>
      <c r="I196" s="134" t="s">
        <v>966</v>
      </c>
      <c r="J196" s="134" t="s">
        <v>206</v>
      </c>
      <c r="K196" s="134" t="s">
        <v>225</v>
      </c>
      <c r="L196" s="134" t="s">
        <v>345</v>
      </c>
      <c r="M196" s="134" t="s">
        <v>709</v>
      </c>
      <c r="N196" s="134" t="s">
        <v>340</v>
      </c>
      <c r="O196" s="134" t="s">
        <v>1212</v>
      </c>
      <c r="P196" s="135">
        <v>35973</v>
      </c>
      <c r="Q196" s="134" t="s">
        <v>1213</v>
      </c>
      <c r="R196" s="134" t="s">
        <v>2803</v>
      </c>
      <c r="S196" s="135" t="s">
        <v>3897</v>
      </c>
      <c r="T196" s="135">
        <v>24350.091</v>
      </c>
      <c r="U196" s="137">
        <v>3.6390397863494278E-4</v>
      </c>
      <c r="V196" s="137">
        <v>1.5474058542584164E-2</v>
      </c>
      <c r="W196" s="138">
        <v>3.2828751741569621E-3</v>
      </c>
      <c r="X196" s="188"/>
    </row>
    <row r="197" spans="1:24" x14ac:dyDescent="0.2">
      <c r="A197" s="133" t="s">
        <v>1219</v>
      </c>
      <c r="B197" s="134" t="s">
        <v>1219</v>
      </c>
      <c r="C197" s="134" t="s">
        <v>2791</v>
      </c>
      <c r="D197" s="134" t="s">
        <v>2792</v>
      </c>
      <c r="E197" s="134" t="s">
        <v>314</v>
      </c>
      <c r="F197" s="134" t="s">
        <v>2793</v>
      </c>
      <c r="G197" s="134" t="s">
        <v>2794</v>
      </c>
      <c r="H197" s="134" t="s">
        <v>322</v>
      </c>
      <c r="I197" s="134" t="s">
        <v>966</v>
      </c>
      <c r="J197" s="134" t="s">
        <v>206</v>
      </c>
      <c r="K197" s="134" t="s">
        <v>269</v>
      </c>
      <c r="L197" s="134" t="s">
        <v>345</v>
      </c>
      <c r="M197" s="134" t="s">
        <v>589</v>
      </c>
      <c r="N197" s="134" t="s">
        <v>340</v>
      </c>
      <c r="O197" s="134" t="s">
        <v>1212</v>
      </c>
      <c r="P197" s="135">
        <v>164038</v>
      </c>
      <c r="Q197" s="134" t="s">
        <v>1213</v>
      </c>
      <c r="R197" s="134" t="s">
        <v>2795</v>
      </c>
      <c r="S197" s="135" t="s">
        <v>3897</v>
      </c>
      <c r="T197" s="135">
        <v>23989.922699999999</v>
      </c>
      <c r="U197" s="137">
        <v>1.0188695652173913E-3</v>
      </c>
      <c r="V197" s="137">
        <v>1.5245177868669049E-2</v>
      </c>
      <c r="W197" s="138">
        <v>3.2343173455709803E-3</v>
      </c>
      <c r="X197" s="188"/>
    </row>
    <row r="198" spans="1:24" x14ac:dyDescent="0.2">
      <c r="A198" s="133" t="s">
        <v>1219</v>
      </c>
      <c r="B198" s="134" t="s">
        <v>1219</v>
      </c>
      <c r="C198" s="134" t="s">
        <v>2773</v>
      </c>
      <c r="D198" s="134" t="s">
        <v>2774</v>
      </c>
      <c r="E198" s="134" t="s">
        <v>314</v>
      </c>
      <c r="F198" s="134" t="s">
        <v>2773</v>
      </c>
      <c r="G198" s="134" t="s">
        <v>2775</v>
      </c>
      <c r="H198" s="134" t="s">
        <v>322</v>
      </c>
      <c r="I198" s="134" t="s">
        <v>966</v>
      </c>
      <c r="J198" s="134" t="s">
        <v>206</v>
      </c>
      <c r="K198" s="134" t="s">
        <v>269</v>
      </c>
      <c r="L198" s="134" t="s">
        <v>345</v>
      </c>
      <c r="M198" s="134" t="s">
        <v>589</v>
      </c>
      <c r="N198" s="134" t="s">
        <v>340</v>
      </c>
      <c r="O198" s="134" t="s">
        <v>1212</v>
      </c>
      <c r="P198" s="135">
        <v>244797</v>
      </c>
      <c r="Q198" s="134" t="s">
        <v>1213</v>
      </c>
      <c r="R198" s="134" t="s">
        <v>2776</v>
      </c>
      <c r="S198" s="135" t="s">
        <v>3897</v>
      </c>
      <c r="T198" s="135">
        <v>23653.8161</v>
      </c>
      <c r="U198" s="137">
        <v>1.1404472396925227E-3</v>
      </c>
      <c r="V198" s="137">
        <v>1.5031588011244506E-2</v>
      </c>
      <c r="W198" s="138">
        <v>3.1890035167224527E-3</v>
      </c>
      <c r="X198" s="188"/>
    </row>
    <row r="199" spans="1:24" x14ac:dyDescent="0.2">
      <c r="A199" s="133" t="s">
        <v>1219</v>
      </c>
      <c r="B199" s="134" t="s">
        <v>1219</v>
      </c>
      <c r="C199" s="134" t="s">
        <v>2804</v>
      </c>
      <c r="D199" s="134" t="s">
        <v>2805</v>
      </c>
      <c r="E199" s="134" t="s">
        <v>314</v>
      </c>
      <c r="F199" s="134" t="s">
        <v>2806</v>
      </c>
      <c r="G199" s="134" t="s">
        <v>2807</v>
      </c>
      <c r="H199" s="134" t="s">
        <v>322</v>
      </c>
      <c r="I199" s="134" t="s">
        <v>966</v>
      </c>
      <c r="J199" s="134" t="s">
        <v>206</v>
      </c>
      <c r="K199" s="134" t="s">
        <v>225</v>
      </c>
      <c r="L199" s="134" t="s">
        <v>345</v>
      </c>
      <c r="M199" s="134" t="s">
        <v>709</v>
      </c>
      <c r="N199" s="134" t="s">
        <v>340</v>
      </c>
      <c r="O199" s="134" t="s">
        <v>1212</v>
      </c>
      <c r="P199" s="135">
        <v>107836</v>
      </c>
      <c r="Q199" s="134" t="s">
        <v>1213</v>
      </c>
      <c r="R199" s="134" t="s">
        <v>2808</v>
      </c>
      <c r="S199" s="135" t="s">
        <v>3897</v>
      </c>
      <c r="T199" s="135">
        <v>23256.967499999999</v>
      </c>
      <c r="U199" s="137">
        <v>8.9975803087192325E-4</v>
      </c>
      <c r="V199" s="137">
        <v>1.4779397610715063E-2</v>
      </c>
      <c r="W199" s="138">
        <v>3.1355004488117025E-3</v>
      </c>
      <c r="X199" s="188"/>
    </row>
    <row r="200" spans="1:24" x14ac:dyDescent="0.2">
      <c r="A200" s="133" t="s">
        <v>1219</v>
      </c>
      <c r="B200" s="134" t="s">
        <v>1219</v>
      </c>
      <c r="C200" s="134" t="s">
        <v>2926</v>
      </c>
      <c r="D200" s="134" t="s">
        <v>2927</v>
      </c>
      <c r="E200" s="134" t="s">
        <v>314</v>
      </c>
      <c r="F200" s="134" t="s">
        <v>2926</v>
      </c>
      <c r="G200" s="134" t="s">
        <v>2928</v>
      </c>
      <c r="H200" s="134" t="s">
        <v>322</v>
      </c>
      <c r="I200" s="134" t="s">
        <v>966</v>
      </c>
      <c r="J200" s="134" t="s">
        <v>206</v>
      </c>
      <c r="K200" s="134" t="s">
        <v>225</v>
      </c>
      <c r="L200" s="134" t="s">
        <v>345</v>
      </c>
      <c r="M200" s="134" t="s">
        <v>704</v>
      </c>
      <c r="N200" s="134" t="s">
        <v>340</v>
      </c>
      <c r="O200" s="134" t="s">
        <v>1212</v>
      </c>
      <c r="P200" s="135">
        <v>155996</v>
      </c>
      <c r="Q200" s="134" t="s">
        <v>1213</v>
      </c>
      <c r="R200" s="134" t="s">
        <v>2929</v>
      </c>
      <c r="S200" s="135" t="s">
        <v>3897</v>
      </c>
      <c r="T200" s="135">
        <v>22859.749</v>
      </c>
      <c r="U200" s="137">
        <v>1.1633678872399135E-3</v>
      </c>
      <c r="V200" s="137">
        <v>1.4526972189619895E-2</v>
      </c>
      <c r="W200" s="138">
        <v>3.0819475204730291E-3</v>
      </c>
      <c r="X200" s="188"/>
    </row>
    <row r="201" spans="1:24" x14ac:dyDescent="0.2">
      <c r="A201" s="133" t="s">
        <v>1219</v>
      </c>
      <c r="B201" s="134" t="s">
        <v>1219</v>
      </c>
      <c r="C201" s="134" t="s">
        <v>2818</v>
      </c>
      <c r="D201" s="134" t="s">
        <v>2819</v>
      </c>
      <c r="E201" s="134" t="s">
        <v>314</v>
      </c>
      <c r="F201" s="134" t="s">
        <v>2820</v>
      </c>
      <c r="G201" s="134" t="s">
        <v>2821</v>
      </c>
      <c r="H201" s="134" t="s">
        <v>322</v>
      </c>
      <c r="I201" s="134" t="s">
        <v>966</v>
      </c>
      <c r="J201" s="134" t="s">
        <v>206</v>
      </c>
      <c r="K201" s="134" t="s">
        <v>225</v>
      </c>
      <c r="L201" s="134" t="s">
        <v>345</v>
      </c>
      <c r="M201" s="134" t="s">
        <v>704</v>
      </c>
      <c r="N201" s="134" t="s">
        <v>340</v>
      </c>
      <c r="O201" s="134" t="s">
        <v>1212</v>
      </c>
      <c r="P201" s="135">
        <v>54353</v>
      </c>
      <c r="Q201" s="134" t="s">
        <v>1213</v>
      </c>
      <c r="R201" s="134" t="s">
        <v>2822</v>
      </c>
      <c r="S201" s="135" t="s">
        <v>3897</v>
      </c>
      <c r="T201" s="135">
        <v>20321.4545</v>
      </c>
      <c r="U201" s="137">
        <v>2.4243086529884034E-3</v>
      </c>
      <c r="V201" s="137">
        <v>1.2913930279724838E-2</v>
      </c>
      <c r="W201" s="138">
        <v>2.7397350862692692E-3</v>
      </c>
      <c r="X201" s="188"/>
    </row>
    <row r="202" spans="1:24" x14ac:dyDescent="0.2">
      <c r="A202" s="133" t="s">
        <v>1219</v>
      </c>
      <c r="B202" s="134" t="s">
        <v>1219</v>
      </c>
      <c r="C202" s="134" t="s">
        <v>2804</v>
      </c>
      <c r="D202" s="134" t="s">
        <v>2805</v>
      </c>
      <c r="E202" s="134" t="s">
        <v>314</v>
      </c>
      <c r="F202" s="134" t="s">
        <v>2823</v>
      </c>
      <c r="G202" s="134" t="s">
        <v>2824</v>
      </c>
      <c r="H202" s="134" t="s">
        <v>322</v>
      </c>
      <c r="I202" s="134" t="s">
        <v>966</v>
      </c>
      <c r="J202" s="134" t="s">
        <v>206</v>
      </c>
      <c r="K202" s="134" t="s">
        <v>225</v>
      </c>
      <c r="L202" s="134" t="s">
        <v>345</v>
      </c>
      <c r="M202" s="134" t="s">
        <v>709</v>
      </c>
      <c r="N202" s="134" t="s">
        <v>340</v>
      </c>
      <c r="O202" s="134" t="s">
        <v>1212</v>
      </c>
      <c r="P202" s="135">
        <v>39348</v>
      </c>
      <c r="Q202" s="134" t="s">
        <v>1213</v>
      </c>
      <c r="R202" s="134" t="s">
        <v>2825</v>
      </c>
      <c r="S202" s="135" t="s">
        <v>3897</v>
      </c>
      <c r="T202" s="135">
        <v>19108.739600000001</v>
      </c>
      <c r="U202" s="137">
        <v>9.5504854368932035E-4</v>
      </c>
      <c r="V202" s="137">
        <v>1.2143271084129235E-2</v>
      </c>
      <c r="W202" s="138">
        <v>2.576237065760031E-3</v>
      </c>
      <c r="X202" s="188"/>
    </row>
    <row r="203" spans="1:24" x14ac:dyDescent="0.2">
      <c r="A203" s="133" t="s">
        <v>1219</v>
      </c>
      <c r="B203" s="134" t="s">
        <v>1219</v>
      </c>
      <c r="C203" s="134" t="s">
        <v>2930</v>
      </c>
      <c r="D203" s="134" t="s">
        <v>2931</v>
      </c>
      <c r="E203" s="134" t="s">
        <v>314</v>
      </c>
      <c r="F203" s="134" t="s">
        <v>2930</v>
      </c>
      <c r="G203" s="134" t="s">
        <v>2932</v>
      </c>
      <c r="H203" s="134" t="s">
        <v>322</v>
      </c>
      <c r="I203" s="134" t="s">
        <v>966</v>
      </c>
      <c r="J203" s="134" t="s">
        <v>206</v>
      </c>
      <c r="K203" s="134" t="s">
        <v>294</v>
      </c>
      <c r="L203" s="134" t="s">
        <v>369</v>
      </c>
      <c r="M203" s="134" t="s">
        <v>611</v>
      </c>
      <c r="N203" s="134" t="s">
        <v>340</v>
      </c>
      <c r="O203" s="134" t="s">
        <v>1217</v>
      </c>
      <c r="P203" s="135">
        <v>53253</v>
      </c>
      <c r="Q203" s="134" t="s">
        <v>1218</v>
      </c>
      <c r="R203" s="134" t="s">
        <v>2933</v>
      </c>
      <c r="S203" s="135" t="s">
        <v>3897</v>
      </c>
      <c r="T203" s="135">
        <v>18259.337899999999</v>
      </c>
      <c r="U203" s="137">
        <v>1.9449598246895544E-2</v>
      </c>
      <c r="V203" s="137">
        <v>1.1603491086259604E-2</v>
      </c>
      <c r="W203" s="138">
        <v>2.461720867592877E-3</v>
      </c>
      <c r="X203" s="188"/>
    </row>
    <row r="204" spans="1:24" x14ac:dyDescent="0.2">
      <c r="A204" s="133" t="s">
        <v>1219</v>
      </c>
      <c r="B204" s="134" t="s">
        <v>1219</v>
      </c>
      <c r="C204" s="134" t="s">
        <v>2796</v>
      </c>
      <c r="D204" s="134" t="s">
        <v>2797</v>
      </c>
      <c r="E204" s="134" t="s">
        <v>314</v>
      </c>
      <c r="F204" s="134" t="s">
        <v>2796</v>
      </c>
      <c r="G204" s="134" t="s">
        <v>2798</v>
      </c>
      <c r="H204" s="134" t="s">
        <v>322</v>
      </c>
      <c r="I204" s="134" t="s">
        <v>966</v>
      </c>
      <c r="J204" s="134" t="s">
        <v>206</v>
      </c>
      <c r="K204" s="134" t="s">
        <v>245</v>
      </c>
      <c r="L204" s="134" t="s">
        <v>345</v>
      </c>
      <c r="M204" s="134" t="s">
        <v>581</v>
      </c>
      <c r="N204" s="134" t="s">
        <v>340</v>
      </c>
      <c r="O204" s="134" t="s">
        <v>1212</v>
      </c>
      <c r="P204" s="135">
        <v>92245</v>
      </c>
      <c r="Q204" s="134" t="s">
        <v>1213</v>
      </c>
      <c r="R204" s="134" t="s">
        <v>2799</v>
      </c>
      <c r="S204" s="135" t="s">
        <v>3897</v>
      </c>
      <c r="T204" s="135">
        <v>17517.582899999998</v>
      </c>
      <c r="U204" s="137">
        <v>8.494014732965009E-4</v>
      </c>
      <c r="V204" s="137">
        <v>1.113211869103704E-2</v>
      </c>
      <c r="W204" s="138">
        <v>2.3617175795220386E-3</v>
      </c>
      <c r="X204" s="188"/>
    </row>
    <row r="205" spans="1:24" x14ac:dyDescent="0.2">
      <c r="A205" s="133" t="s">
        <v>1219</v>
      </c>
      <c r="B205" s="134" t="s">
        <v>1219</v>
      </c>
      <c r="C205" s="134" t="s">
        <v>2934</v>
      </c>
      <c r="D205" s="134" t="s">
        <v>2935</v>
      </c>
      <c r="E205" s="134" t="s">
        <v>314</v>
      </c>
      <c r="F205" s="134" t="s">
        <v>2934</v>
      </c>
      <c r="G205" s="134" t="s">
        <v>2936</v>
      </c>
      <c r="H205" s="134" t="s">
        <v>322</v>
      </c>
      <c r="I205" s="134" t="s">
        <v>966</v>
      </c>
      <c r="J205" s="134" t="s">
        <v>206</v>
      </c>
      <c r="K205" s="134" t="s">
        <v>225</v>
      </c>
      <c r="L205" s="134" t="s">
        <v>345</v>
      </c>
      <c r="M205" s="134" t="s">
        <v>709</v>
      </c>
      <c r="N205" s="134" t="s">
        <v>340</v>
      </c>
      <c r="O205" s="134" t="s">
        <v>1212</v>
      </c>
      <c r="P205" s="135">
        <v>130774</v>
      </c>
      <c r="Q205" s="134" t="s">
        <v>1213</v>
      </c>
      <c r="R205" s="134" t="s">
        <v>2937</v>
      </c>
      <c r="S205" s="135" t="s">
        <v>3897</v>
      </c>
      <c r="T205" s="135">
        <v>16761.6201</v>
      </c>
      <c r="U205" s="137">
        <v>7.2753268428372743E-3</v>
      </c>
      <c r="V205" s="137">
        <v>1.065171749655075E-2</v>
      </c>
      <c r="W205" s="138">
        <v>2.2597988003811775E-3</v>
      </c>
      <c r="X205" s="188"/>
    </row>
    <row r="206" spans="1:24" x14ac:dyDescent="0.2">
      <c r="A206" s="133" t="s">
        <v>1219</v>
      </c>
      <c r="B206" s="134" t="s">
        <v>1219</v>
      </c>
      <c r="C206" s="134" t="s">
        <v>2841</v>
      </c>
      <c r="D206" s="134" t="s">
        <v>2842</v>
      </c>
      <c r="E206" s="134" t="s">
        <v>314</v>
      </c>
      <c r="F206" s="134" t="s">
        <v>2841</v>
      </c>
      <c r="G206" s="134" t="s">
        <v>2843</v>
      </c>
      <c r="H206" s="134" t="s">
        <v>322</v>
      </c>
      <c r="I206" s="134" t="s">
        <v>966</v>
      </c>
      <c r="J206" s="134" t="s">
        <v>206</v>
      </c>
      <c r="K206" s="134" t="s">
        <v>247</v>
      </c>
      <c r="L206" s="134" t="s">
        <v>371</v>
      </c>
      <c r="M206" s="134" t="s">
        <v>708</v>
      </c>
      <c r="N206" s="134" t="s">
        <v>340</v>
      </c>
      <c r="O206" s="134" t="s">
        <v>2844</v>
      </c>
      <c r="P206" s="135">
        <v>4778406</v>
      </c>
      <c r="Q206" s="134" t="s">
        <v>2845</v>
      </c>
      <c r="R206" s="134" t="s">
        <v>2846</v>
      </c>
      <c r="S206" s="135" t="s">
        <v>3897</v>
      </c>
      <c r="T206" s="135">
        <v>16431.141599999999</v>
      </c>
      <c r="U206" s="137">
        <v>3.3183375000000001E-2</v>
      </c>
      <c r="V206" s="137">
        <v>1.0441704168082244E-2</v>
      </c>
      <c r="W206" s="138">
        <v>2.2152437445518364E-3</v>
      </c>
      <c r="X206" s="188"/>
    </row>
    <row r="207" spans="1:24" x14ac:dyDescent="0.2">
      <c r="A207" s="133" t="s">
        <v>1219</v>
      </c>
      <c r="B207" s="134" t="s">
        <v>1219</v>
      </c>
      <c r="C207" s="134" t="s">
        <v>2786</v>
      </c>
      <c r="D207" s="134" t="s">
        <v>2787</v>
      </c>
      <c r="E207" s="134" t="s">
        <v>314</v>
      </c>
      <c r="F207" s="134" t="s">
        <v>2788</v>
      </c>
      <c r="G207" s="134" t="s">
        <v>2789</v>
      </c>
      <c r="H207" s="134" t="s">
        <v>322</v>
      </c>
      <c r="I207" s="134" t="s">
        <v>966</v>
      </c>
      <c r="J207" s="134" t="s">
        <v>206</v>
      </c>
      <c r="K207" s="134" t="s">
        <v>225</v>
      </c>
      <c r="L207" s="134" t="s">
        <v>345</v>
      </c>
      <c r="M207" s="134" t="s">
        <v>603</v>
      </c>
      <c r="N207" s="134" t="s">
        <v>340</v>
      </c>
      <c r="O207" s="134" t="s">
        <v>1212</v>
      </c>
      <c r="P207" s="135">
        <v>21179</v>
      </c>
      <c r="Q207" s="134" t="s">
        <v>1213</v>
      </c>
      <c r="R207" s="134" t="s">
        <v>2790</v>
      </c>
      <c r="S207" s="135" t="s">
        <v>3897</v>
      </c>
      <c r="T207" s="135">
        <v>16394.966800000002</v>
      </c>
      <c r="U207" s="137">
        <v>6.9621959237343856E-5</v>
      </c>
      <c r="V207" s="137">
        <v>1.0418715717015361E-2</v>
      </c>
      <c r="W207" s="138">
        <v>2.2103666649484406E-3</v>
      </c>
      <c r="X207" s="188"/>
    </row>
    <row r="208" spans="1:24" x14ac:dyDescent="0.2">
      <c r="A208" s="133" t="s">
        <v>1219</v>
      </c>
      <c r="B208" s="134" t="s">
        <v>1219</v>
      </c>
      <c r="C208" s="134" t="s">
        <v>2943</v>
      </c>
      <c r="D208" s="134" t="s">
        <v>2944</v>
      </c>
      <c r="E208" s="134" t="s">
        <v>314</v>
      </c>
      <c r="F208" s="134" t="s">
        <v>2943</v>
      </c>
      <c r="G208" s="134" t="s">
        <v>2945</v>
      </c>
      <c r="H208" s="134" t="s">
        <v>322</v>
      </c>
      <c r="I208" s="134" t="s">
        <v>966</v>
      </c>
      <c r="J208" s="134" t="s">
        <v>206</v>
      </c>
      <c r="K208" s="134" t="s">
        <v>294</v>
      </c>
      <c r="L208" s="134" t="s">
        <v>315</v>
      </c>
      <c r="M208" s="134" t="s">
        <v>611</v>
      </c>
      <c r="N208" s="134" t="s">
        <v>340</v>
      </c>
      <c r="O208" s="134" t="s">
        <v>1217</v>
      </c>
      <c r="P208" s="135">
        <v>25307</v>
      </c>
      <c r="Q208" s="134" t="s">
        <v>1218</v>
      </c>
      <c r="R208" s="134" t="s">
        <v>2946</v>
      </c>
      <c r="S208" s="135" t="s">
        <v>3897</v>
      </c>
      <c r="T208" s="135">
        <v>14886.345499999999</v>
      </c>
      <c r="U208" s="137">
        <v>9.3799110452186807E-3</v>
      </c>
      <c r="V208" s="137">
        <v>9.460013219598563E-3</v>
      </c>
      <c r="W208" s="138">
        <v>2.0069746059413864E-3</v>
      </c>
      <c r="X208" s="188"/>
    </row>
    <row r="209" spans="1:24" x14ac:dyDescent="0.2">
      <c r="A209" s="133" t="s">
        <v>1219</v>
      </c>
      <c r="B209" s="134" t="s">
        <v>1219</v>
      </c>
      <c r="C209" s="134" t="s">
        <v>2947</v>
      </c>
      <c r="D209" s="134" t="s">
        <v>2948</v>
      </c>
      <c r="E209" s="134" t="s">
        <v>314</v>
      </c>
      <c r="F209" s="134" t="s">
        <v>2949</v>
      </c>
      <c r="G209" s="134" t="s">
        <v>2950</v>
      </c>
      <c r="H209" s="134" t="s">
        <v>322</v>
      </c>
      <c r="I209" s="134" t="s">
        <v>966</v>
      </c>
      <c r="J209" s="134" t="s">
        <v>206</v>
      </c>
      <c r="K209" s="134" t="s">
        <v>234</v>
      </c>
      <c r="L209" s="134" t="s">
        <v>381</v>
      </c>
      <c r="M209" s="134" t="s">
        <v>588</v>
      </c>
      <c r="N209" s="134" t="s">
        <v>340</v>
      </c>
      <c r="O209" s="134" t="s">
        <v>1215</v>
      </c>
      <c r="P209" s="135">
        <v>405986</v>
      </c>
      <c r="Q209" s="134" t="s">
        <v>1216</v>
      </c>
      <c r="R209" s="134" t="s">
        <v>2951</v>
      </c>
      <c r="S209" s="135" t="s">
        <v>3897</v>
      </c>
      <c r="T209" s="135">
        <v>14683.2965</v>
      </c>
      <c r="U209" s="137">
        <v>2.9240042377916812E-4</v>
      </c>
      <c r="V209" s="137">
        <v>9.3309790738342179E-3</v>
      </c>
      <c r="W209" s="138">
        <v>1.9795995645078431E-3</v>
      </c>
      <c r="X209" s="188"/>
    </row>
    <row r="210" spans="1:24" x14ac:dyDescent="0.2">
      <c r="A210" s="133" t="s">
        <v>1219</v>
      </c>
      <c r="B210" s="134" t="s">
        <v>1219</v>
      </c>
      <c r="C210" s="134" t="s">
        <v>2847</v>
      </c>
      <c r="D210" s="134" t="s">
        <v>2848</v>
      </c>
      <c r="E210" s="134" t="s">
        <v>314</v>
      </c>
      <c r="F210" s="134" t="s">
        <v>2849</v>
      </c>
      <c r="G210" s="134" t="s">
        <v>2850</v>
      </c>
      <c r="H210" s="134" t="s">
        <v>322</v>
      </c>
      <c r="I210" s="134" t="s">
        <v>966</v>
      </c>
      <c r="J210" s="134" t="s">
        <v>206</v>
      </c>
      <c r="K210" s="134" t="s">
        <v>225</v>
      </c>
      <c r="L210" s="134" t="s">
        <v>345</v>
      </c>
      <c r="M210" s="134" t="s">
        <v>709</v>
      </c>
      <c r="N210" s="134" t="s">
        <v>340</v>
      </c>
      <c r="O210" s="134" t="s">
        <v>1212</v>
      </c>
      <c r="P210" s="135">
        <v>93317</v>
      </c>
      <c r="Q210" s="134" t="s">
        <v>1213</v>
      </c>
      <c r="R210" s="134" t="s">
        <v>2851</v>
      </c>
      <c r="S210" s="135" t="s">
        <v>3897</v>
      </c>
      <c r="T210" s="135">
        <v>13578.5501</v>
      </c>
      <c r="U210" s="137">
        <v>7.0882643372578811E-4</v>
      </c>
      <c r="V210" s="137">
        <v>8.6289320258232001E-3</v>
      </c>
      <c r="W210" s="138">
        <v>1.8306578490126487E-3</v>
      </c>
      <c r="X210" s="188"/>
    </row>
    <row r="211" spans="1:24" x14ac:dyDescent="0.2">
      <c r="A211" s="133" t="s">
        <v>1219</v>
      </c>
      <c r="B211" s="134" t="s">
        <v>1219</v>
      </c>
      <c r="C211" s="134" t="s">
        <v>2804</v>
      </c>
      <c r="D211" s="134" t="s">
        <v>2805</v>
      </c>
      <c r="E211" s="134" t="s">
        <v>314</v>
      </c>
      <c r="F211" s="134" t="s">
        <v>2838</v>
      </c>
      <c r="G211" s="134" t="s">
        <v>2839</v>
      </c>
      <c r="H211" s="134" t="s">
        <v>322</v>
      </c>
      <c r="I211" s="134" t="s">
        <v>966</v>
      </c>
      <c r="J211" s="134" t="s">
        <v>206</v>
      </c>
      <c r="K211" s="134" t="s">
        <v>225</v>
      </c>
      <c r="L211" s="134" t="s">
        <v>345</v>
      </c>
      <c r="M211" s="134" t="s">
        <v>708</v>
      </c>
      <c r="N211" s="134" t="s">
        <v>340</v>
      </c>
      <c r="O211" s="134" t="s">
        <v>1212</v>
      </c>
      <c r="P211" s="135">
        <v>72542</v>
      </c>
      <c r="Q211" s="134" t="s">
        <v>1213</v>
      </c>
      <c r="R211" s="134" t="s">
        <v>2840</v>
      </c>
      <c r="S211" s="135" t="s">
        <v>3897</v>
      </c>
      <c r="T211" s="135">
        <v>12998.879300000001</v>
      </c>
      <c r="U211" s="137">
        <v>8.6359523809523807E-4</v>
      </c>
      <c r="V211" s="137">
        <v>8.2605613244434804E-3</v>
      </c>
      <c r="W211" s="138">
        <v>1.7525067274359613E-3</v>
      </c>
      <c r="X211" s="188"/>
    </row>
    <row r="212" spans="1:24" x14ac:dyDescent="0.2">
      <c r="A212" s="133" t="s">
        <v>1219</v>
      </c>
      <c r="B212" s="134" t="s">
        <v>1219</v>
      </c>
      <c r="C212" s="134" t="s">
        <v>2952</v>
      </c>
      <c r="D212" s="134" t="s">
        <v>2953</v>
      </c>
      <c r="E212" s="134" t="s">
        <v>314</v>
      </c>
      <c r="F212" s="134" t="s">
        <v>2952</v>
      </c>
      <c r="G212" s="134" t="s">
        <v>2954</v>
      </c>
      <c r="H212" s="134" t="s">
        <v>322</v>
      </c>
      <c r="I212" s="134" t="s">
        <v>966</v>
      </c>
      <c r="J212" s="134" t="s">
        <v>206</v>
      </c>
      <c r="K212" s="134" t="s">
        <v>225</v>
      </c>
      <c r="L212" s="134" t="s">
        <v>345</v>
      </c>
      <c r="M212" s="134" t="s">
        <v>709</v>
      </c>
      <c r="N212" s="134" t="s">
        <v>340</v>
      </c>
      <c r="O212" s="134" t="s">
        <v>1212</v>
      </c>
      <c r="P212" s="135">
        <v>30674</v>
      </c>
      <c r="Q212" s="134" t="s">
        <v>1213</v>
      </c>
      <c r="R212" s="134" t="s">
        <v>2955</v>
      </c>
      <c r="S212" s="135" t="s">
        <v>3897</v>
      </c>
      <c r="T212" s="135">
        <v>12599.737800000001</v>
      </c>
      <c r="U212" s="137">
        <v>2.2389781021897809E-3</v>
      </c>
      <c r="V212" s="137">
        <v>8.0069138525476063E-3</v>
      </c>
      <c r="W212" s="138">
        <v>1.6986945367826114E-3</v>
      </c>
      <c r="X212" s="188"/>
    </row>
    <row r="213" spans="1:24" x14ac:dyDescent="0.2">
      <c r="A213" s="133" t="s">
        <v>1219</v>
      </c>
      <c r="B213" s="134" t="s">
        <v>1219</v>
      </c>
      <c r="C213" s="134" t="s">
        <v>2831</v>
      </c>
      <c r="D213" s="134" t="s">
        <v>2740</v>
      </c>
      <c r="E213" s="134" t="s">
        <v>314</v>
      </c>
      <c r="F213" s="134" t="s">
        <v>2831</v>
      </c>
      <c r="G213" s="134" t="s">
        <v>2832</v>
      </c>
      <c r="H213" s="134" t="s">
        <v>322</v>
      </c>
      <c r="I213" s="134" t="s">
        <v>966</v>
      </c>
      <c r="J213" s="134" t="s">
        <v>206</v>
      </c>
      <c r="K213" s="134" t="s">
        <v>302</v>
      </c>
      <c r="L213" s="134" t="s">
        <v>315</v>
      </c>
      <c r="M213" s="134" t="s">
        <v>597</v>
      </c>
      <c r="N213" s="134" t="s">
        <v>340</v>
      </c>
      <c r="O213" s="134" t="s">
        <v>1217</v>
      </c>
      <c r="P213" s="135">
        <v>68692</v>
      </c>
      <c r="Q213" s="134" t="s">
        <v>1218</v>
      </c>
      <c r="R213" s="134" t="s">
        <v>2833</v>
      </c>
      <c r="S213" s="135" t="s">
        <v>3897</v>
      </c>
      <c r="T213" s="135">
        <v>11646.964199999999</v>
      </c>
      <c r="U213" s="137">
        <v>2.360549828178694E-3</v>
      </c>
      <c r="V213" s="137">
        <v>7.4014428304410721E-3</v>
      </c>
      <c r="W213" s="138">
        <v>1.5702417600482513E-3</v>
      </c>
      <c r="X213" s="188"/>
    </row>
    <row r="214" spans="1:24" x14ac:dyDescent="0.2">
      <c r="A214" s="133" t="s">
        <v>1219</v>
      </c>
      <c r="B214" s="134" t="s">
        <v>1219</v>
      </c>
      <c r="C214" s="134" t="s">
        <v>2963</v>
      </c>
      <c r="D214" s="134" t="s">
        <v>2964</v>
      </c>
      <c r="E214" s="134" t="s">
        <v>314</v>
      </c>
      <c r="F214" s="134" t="s">
        <v>2963</v>
      </c>
      <c r="G214" s="134" t="s">
        <v>2965</v>
      </c>
      <c r="H214" s="134" t="s">
        <v>322</v>
      </c>
      <c r="I214" s="134" t="s">
        <v>966</v>
      </c>
      <c r="J214" s="134" t="s">
        <v>206</v>
      </c>
      <c r="K214" s="134" t="s">
        <v>225</v>
      </c>
      <c r="L214" s="134" t="s">
        <v>315</v>
      </c>
      <c r="M214" s="134" t="s">
        <v>709</v>
      </c>
      <c r="N214" s="134" t="s">
        <v>340</v>
      </c>
      <c r="O214" s="134" t="s">
        <v>1212</v>
      </c>
      <c r="P214" s="135">
        <v>28430</v>
      </c>
      <c r="Q214" s="134" t="s">
        <v>1213</v>
      </c>
      <c r="R214" s="134" t="s">
        <v>2966</v>
      </c>
      <c r="S214" s="135" t="s">
        <v>3897</v>
      </c>
      <c r="T214" s="135">
        <v>11569.149300000001</v>
      </c>
      <c r="U214" s="137">
        <v>9.8034482758620686E-3</v>
      </c>
      <c r="V214" s="137">
        <v>7.3519927766781713E-3</v>
      </c>
      <c r="W214" s="138">
        <v>1.5597507596806228E-3</v>
      </c>
      <c r="X214" s="188"/>
    </row>
    <row r="215" spans="1:24" x14ac:dyDescent="0.2">
      <c r="A215" s="133" t="s">
        <v>1219</v>
      </c>
      <c r="B215" s="134" t="s">
        <v>1219</v>
      </c>
      <c r="C215" s="134" t="s">
        <v>2956</v>
      </c>
      <c r="D215" s="134" t="s">
        <v>2740</v>
      </c>
      <c r="E215" s="134" t="s">
        <v>314</v>
      </c>
      <c r="F215" s="134" t="s">
        <v>2956</v>
      </c>
      <c r="G215" s="134" t="s">
        <v>2957</v>
      </c>
      <c r="H215" s="134" t="s">
        <v>322</v>
      </c>
      <c r="I215" s="134" t="s">
        <v>966</v>
      </c>
      <c r="J215" s="134" t="s">
        <v>206</v>
      </c>
      <c r="K215" s="134" t="s">
        <v>225</v>
      </c>
      <c r="L215" s="134" t="s">
        <v>345</v>
      </c>
      <c r="M215" s="134" t="s">
        <v>709</v>
      </c>
      <c r="N215" s="134" t="s">
        <v>340</v>
      </c>
      <c r="O215" s="134" t="s">
        <v>1212</v>
      </c>
      <c r="P215" s="135">
        <v>28667</v>
      </c>
      <c r="Q215" s="134" t="s">
        <v>1213</v>
      </c>
      <c r="R215" s="134" t="s">
        <v>2958</v>
      </c>
      <c r="S215" s="135" t="s">
        <v>3897</v>
      </c>
      <c r="T215" s="135">
        <v>10869.9476</v>
      </c>
      <c r="U215" s="137">
        <v>4.7778333333333336E-3</v>
      </c>
      <c r="V215" s="137">
        <v>6.9076623149909979E-3</v>
      </c>
      <c r="W215" s="138">
        <v>1.4654845115738139E-3</v>
      </c>
      <c r="X215" s="188"/>
    </row>
    <row r="216" spans="1:24" x14ac:dyDescent="0.2">
      <c r="A216" s="133" t="s">
        <v>1219</v>
      </c>
      <c r="B216" s="134" t="s">
        <v>1219</v>
      </c>
      <c r="C216" s="134" t="s">
        <v>2959</v>
      </c>
      <c r="D216" s="134" t="s">
        <v>2960</v>
      </c>
      <c r="E216" s="134" t="s">
        <v>314</v>
      </c>
      <c r="F216" s="134" t="s">
        <v>2959</v>
      </c>
      <c r="G216" s="134" t="s">
        <v>2961</v>
      </c>
      <c r="H216" s="134" t="s">
        <v>322</v>
      </c>
      <c r="I216" s="134" t="s">
        <v>966</v>
      </c>
      <c r="J216" s="134" t="s">
        <v>206</v>
      </c>
      <c r="K216" s="134" t="s">
        <v>225</v>
      </c>
      <c r="L216" s="134" t="s">
        <v>345</v>
      </c>
      <c r="M216" s="134" t="s">
        <v>704</v>
      </c>
      <c r="N216" s="134" t="s">
        <v>340</v>
      </c>
      <c r="O216" s="134" t="s">
        <v>1212</v>
      </c>
      <c r="P216" s="135">
        <v>133732</v>
      </c>
      <c r="Q216" s="134" t="s">
        <v>1213</v>
      </c>
      <c r="R216" s="134" t="s">
        <v>2962</v>
      </c>
      <c r="S216" s="135" t="s">
        <v>3897</v>
      </c>
      <c r="T216" s="135">
        <v>10706.817999999999</v>
      </c>
      <c r="U216" s="137">
        <v>2.8771944922547331E-3</v>
      </c>
      <c r="V216" s="137">
        <v>6.8039962569187359E-3</v>
      </c>
      <c r="W216" s="138">
        <v>1.4434913979047928E-3</v>
      </c>
      <c r="X216" s="188"/>
    </row>
    <row r="217" spans="1:24" x14ac:dyDescent="0.2">
      <c r="A217" s="133" t="s">
        <v>1219</v>
      </c>
      <c r="B217" s="134" t="s">
        <v>1219</v>
      </c>
      <c r="C217" s="134" t="s">
        <v>2834</v>
      </c>
      <c r="D217" s="134" t="s">
        <v>2835</v>
      </c>
      <c r="E217" s="134" t="s">
        <v>314</v>
      </c>
      <c r="F217" s="134" t="s">
        <v>2834</v>
      </c>
      <c r="G217" s="134" t="s">
        <v>2836</v>
      </c>
      <c r="H217" s="134" t="s">
        <v>322</v>
      </c>
      <c r="I217" s="134" t="s">
        <v>966</v>
      </c>
      <c r="J217" s="134" t="s">
        <v>206</v>
      </c>
      <c r="K217" s="134" t="s">
        <v>225</v>
      </c>
      <c r="L217" s="134" t="s">
        <v>345</v>
      </c>
      <c r="M217" s="134" t="s">
        <v>704</v>
      </c>
      <c r="N217" s="134" t="s">
        <v>340</v>
      </c>
      <c r="O217" s="134" t="s">
        <v>1212</v>
      </c>
      <c r="P217" s="135">
        <v>53271</v>
      </c>
      <c r="Q217" s="134" t="s">
        <v>1213</v>
      </c>
      <c r="R217" s="134" t="s">
        <v>2837</v>
      </c>
      <c r="S217" s="135" t="s">
        <v>3897</v>
      </c>
      <c r="T217" s="135">
        <v>8896.6283000000003</v>
      </c>
      <c r="U217" s="137">
        <v>1.6080354986718183E-3</v>
      </c>
      <c r="V217" s="137">
        <v>5.6536522729477368E-3</v>
      </c>
      <c r="W217" s="138">
        <v>1.1994419330325638E-3</v>
      </c>
      <c r="X217" s="188"/>
    </row>
    <row r="218" spans="1:24" x14ac:dyDescent="0.2">
      <c r="A218" s="133" t="s">
        <v>1219</v>
      </c>
      <c r="B218" s="134" t="s">
        <v>1219</v>
      </c>
      <c r="C218" s="134" t="s">
        <v>2967</v>
      </c>
      <c r="D218" s="134" t="s">
        <v>2968</v>
      </c>
      <c r="E218" s="134" t="s">
        <v>314</v>
      </c>
      <c r="F218" s="134" t="s">
        <v>2967</v>
      </c>
      <c r="G218" s="134" t="s">
        <v>2969</v>
      </c>
      <c r="H218" s="134" t="s">
        <v>322</v>
      </c>
      <c r="I218" s="134" t="s">
        <v>966</v>
      </c>
      <c r="J218" s="134" t="s">
        <v>206</v>
      </c>
      <c r="K218" s="134" t="s">
        <v>225</v>
      </c>
      <c r="L218" s="134" t="s">
        <v>345</v>
      </c>
      <c r="M218" s="134" t="s">
        <v>709</v>
      </c>
      <c r="N218" s="134" t="s">
        <v>340</v>
      </c>
      <c r="O218" s="134" t="s">
        <v>1212</v>
      </c>
      <c r="P218" s="135">
        <v>72620</v>
      </c>
      <c r="Q218" s="134" t="s">
        <v>1213</v>
      </c>
      <c r="R218" s="134" t="s">
        <v>2970</v>
      </c>
      <c r="S218" s="135" t="s">
        <v>3897</v>
      </c>
      <c r="T218" s="135">
        <v>8452.4755999999998</v>
      </c>
      <c r="U218" s="137">
        <v>1.7462901554154953E-4</v>
      </c>
      <c r="V218" s="137">
        <v>5.3714009946709716E-3</v>
      </c>
      <c r="W218" s="138">
        <v>1.1395613456754139E-3</v>
      </c>
      <c r="X218" s="188"/>
    </row>
    <row r="219" spans="1:24" x14ac:dyDescent="0.2">
      <c r="A219" s="133" t="s">
        <v>1219</v>
      </c>
      <c r="B219" s="134" t="s">
        <v>1219</v>
      </c>
      <c r="C219" s="134" t="s">
        <v>2971</v>
      </c>
      <c r="D219" s="134" t="s">
        <v>2972</v>
      </c>
      <c r="E219" s="134" t="s">
        <v>314</v>
      </c>
      <c r="F219" s="134" t="s">
        <v>2973</v>
      </c>
      <c r="G219" s="134" t="s">
        <v>2974</v>
      </c>
      <c r="H219" s="134" t="s">
        <v>322</v>
      </c>
      <c r="I219" s="134" t="s">
        <v>966</v>
      </c>
      <c r="J219" s="134" t="s">
        <v>206</v>
      </c>
      <c r="K219" s="134" t="s">
        <v>225</v>
      </c>
      <c r="L219" s="134" t="s">
        <v>345</v>
      </c>
      <c r="M219" s="134" t="s">
        <v>590</v>
      </c>
      <c r="N219" s="134" t="s">
        <v>340</v>
      </c>
      <c r="O219" s="134" t="s">
        <v>1212</v>
      </c>
      <c r="P219" s="135">
        <v>18747</v>
      </c>
      <c r="Q219" s="134" t="s">
        <v>1213</v>
      </c>
      <c r="R219" s="134" t="s">
        <v>2975</v>
      </c>
      <c r="S219" s="135" t="s">
        <v>3897</v>
      </c>
      <c r="T219" s="135">
        <v>6068.5378000000001</v>
      </c>
      <c r="U219" s="137">
        <v>4.2850285714285717E-3</v>
      </c>
      <c r="V219" s="137">
        <v>3.8564500068362429E-3</v>
      </c>
      <c r="W219" s="138">
        <v>8.1815924070466198E-4</v>
      </c>
      <c r="X219" s="188"/>
    </row>
    <row r="220" spans="1:24" x14ac:dyDescent="0.2">
      <c r="A220" s="133" t="s">
        <v>1219</v>
      </c>
      <c r="B220" s="134" t="s">
        <v>1219</v>
      </c>
      <c r="C220" s="134" t="s">
        <v>2729</v>
      </c>
      <c r="D220" s="134" t="s">
        <v>2730</v>
      </c>
      <c r="E220" s="134" t="s">
        <v>314</v>
      </c>
      <c r="F220" s="134" t="s">
        <v>2731</v>
      </c>
      <c r="G220" s="134" t="s">
        <v>2732</v>
      </c>
      <c r="H220" s="134" t="s">
        <v>322</v>
      </c>
      <c r="I220" s="134" t="s">
        <v>966</v>
      </c>
      <c r="J220" s="134" t="s">
        <v>206</v>
      </c>
      <c r="K220" s="134" t="s">
        <v>225</v>
      </c>
      <c r="L220" s="134" t="s">
        <v>345</v>
      </c>
      <c r="M220" s="134" t="s">
        <v>605</v>
      </c>
      <c r="N220" s="134" t="s">
        <v>340</v>
      </c>
      <c r="O220" s="134" t="s">
        <v>1212</v>
      </c>
      <c r="P220" s="135">
        <v>7258</v>
      </c>
      <c r="Q220" s="134" t="s">
        <v>1213</v>
      </c>
      <c r="R220" s="134" t="s">
        <v>2733</v>
      </c>
      <c r="S220" s="135" t="s">
        <v>3897</v>
      </c>
      <c r="T220" s="135">
        <v>4525.0070999999998</v>
      </c>
      <c r="U220" s="137">
        <v>3.1516372620965463E-5</v>
      </c>
      <c r="V220" s="137">
        <v>2.875563195877822E-3</v>
      </c>
      <c r="W220" s="138">
        <v>6.1006070265844157E-4</v>
      </c>
      <c r="X220" s="188"/>
    </row>
    <row r="221" spans="1:24" x14ac:dyDescent="0.2">
      <c r="A221" s="133" t="s">
        <v>1219</v>
      </c>
      <c r="B221" s="134" t="s">
        <v>1219</v>
      </c>
      <c r="C221" s="134" t="s">
        <v>2875</v>
      </c>
      <c r="D221" s="134" t="s">
        <v>2876</v>
      </c>
      <c r="E221" s="134" t="s">
        <v>314</v>
      </c>
      <c r="F221" s="134" t="s">
        <v>2875</v>
      </c>
      <c r="G221" s="134" t="s">
        <v>2877</v>
      </c>
      <c r="H221" s="134" t="s">
        <v>322</v>
      </c>
      <c r="I221" s="134" t="s">
        <v>968</v>
      </c>
      <c r="J221" s="134" t="s">
        <v>206</v>
      </c>
      <c r="K221" s="134" t="s">
        <v>225</v>
      </c>
      <c r="L221" s="134" t="s">
        <v>381</v>
      </c>
      <c r="M221" s="134" t="s">
        <v>593</v>
      </c>
      <c r="N221" s="134" t="s">
        <v>340</v>
      </c>
      <c r="O221" s="134" t="s">
        <v>1212</v>
      </c>
      <c r="P221" s="135">
        <v>6080342</v>
      </c>
      <c r="Q221" s="134" t="s">
        <v>1213</v>
      </c>
      <c r="R221" s="134" t="s">
        <v>2878</v>
      </c>
      <c r="S221" s="135" t="s">
        <v>3897</v>
      </c>
      <c r="T221" s="135">
        <v>128538.3265</v>
      </c>
      <c r="U221" s="137">
        <v>2.0020882449785973E-2</v>
      </c>
      <c r="V221" s="137">
        <v>8.1683866903839164E-2</v>
      </c>
      <c r="W221" s="138">
        <v>1.7329515592162986E-2</v>
      </c>
      <c r="X221" s="188"/>
    </row>
    <row r="222" spans="1:24" x14ac:dyDescent="0.2">
      <c r="A222" s="133" t="s">
        <v>1219</v>
      </c>
      <c r="B222" s="134" t="s">
        <v>1219</v>
      </c>
      <c r="C222" s="134" t="s">
        <v>2883</v>
      </c>
      <c r="D222" s="134" t="s">
        <v>2884</v>
      </c>
      <c r="E222" s="134" t="s">
        <v>314</v>
      </c>
      <c r="F222" s="134" t="s">
        <v>2883</v>
      </c>
      <c r="G222" s="134" t="s">
        <v>2885</v>
      </c>
      <c r="H222" s="134" t="s">
        <v>322</v>
      </c>
      <c r="I222" s="134" t="s">
        <v>968</v>
      </c>
      <c r="J222" s="134" t="s">
        <v>206</v>
      </c>
      <c r="K222" s="134" t="s">
        <v>234</v>
      </c>
      <c r="L222" s="134" t="s">
        <v>381</v>
      </c>
      <c r="M222" s="134" t="s">
        <v>678</v>
      </c>
      <c r="N222" s="134" t="s">
        <v>340</v>
      </c>
      <c r="O222" s="134" t="s">
        <v>1212</v>
      </c>
      <c r="P222" s="135">
        <v>106102</v>
      </c>
      <c r="Q222" s="134" t="s">
        <v>1213</v>
      </c>
      <c r="R222" s="134" t="s">
        <v>2886</v>
      </c>
      <c r="S222" s="135" t="s">
        <v>3897</v>
      </c>
      <c r="T222" s="135">
        <v>36802.606599999999</v>
      </c>
      <c r="U222" s="137">
        <v>3.3181761320990742E-3</v>
      </c>
      <c r="V222" s="137">
        <v>2.3387415238968413E-2</v>
      </c>
      <c r="W222" s="138">
        <v>4.9617212358618696E-3</v>
      </c>
      <c r="X222" s="188"/>
    </row>
    <row r="223" spans="1:24" x14ac:dyDescent="0.2">
      <c r="A223" s="133" t="s">
        <v>1219</v>
      </c>
      <c r="B223" s="134" t="s">
        <v>1219</v>
      </c>
      <c r="C223" s="134" t="s">
        <v>2879</v>
      </c>
      <c r="D223" s="134" t="s">
        <v>2880</v>
      </c>
      <c r="E223" s="134" t="s">
        <v>314</v>
      </c>
      <c r="F223" s="134" t="s">
        <v>2879</v>
      </c>
      <c r="G223" s="134" t="s">
        <v>2881</v>
      </c>
      <c r="H223" s="134" t="s">
        <v>322</v>
      </c>
      <c r="I223" s="134" t="s">
        <v>968</v>
      </c>
      <c r="J223" s="134" t="s">
        <v>206</v>
      </c>
      <c r="K223" s="134" t="s">
        <v>225</v>
      </c>
      <c r="L223" s="134" t="s">
        <v>315</v>
      </c>
      <c r="M223" s="134" t="s">
        <v>678</v>
      </c>
      <c r="N223" s="134" t="s">
        <v>340</v>
      </c>
      <c r="O223" s="134" t="s">
        <v>1212</v>
      </c>
      <c r="P223" s="135">
        <v>85583</v>
      </c>
      <c r="Q223" s="134" t="s">
        <v>1213</v>
      </c>
      <c r="R223" s="134" t="s">
        <v>2882</v>
      </c>
      <c r="S223" s="135" t="s">
        <v>3897</v>
      </c>
      <c r="T223" s="135">
        <v>29323.087600000003</v>
      </c>
      <c r="U223" s="137">
        <v>5.6606257027581189E-3</v>
      </c>
      <c r="V223" s="137">
        <v>1.8634311270311753E-2</v>
      </c>
      <c r="W223" s="138">
        <v>3.9533337481224033E-3</v>
      </c>
      <c r="X223" s="188"/>
    </row>
    <row r="224" spans="1:24" x14ac:dyDescent="0.2">
      <c r="A224" s="139" t="s">
        <v>1219</v>
      </c>
      <c r="B224" s="140" t="s">
        <v>1219</v>
      </c>
      <c r="C224" s="140" t="s">
        <v>2887</v>
      </c>
      <c r="D224" s="140" t="s">
        <v>2888</v>
      </c>
      <c r="E224" s="140" t="s">
        <v>314</v>
      </c>
      <c r="F224" s="140" t="s">
        <v>2887</v>
      </c>
      <c r="G224" s="140" t="s">
        <v>2889</v>
      </c>
      <c r="H224" s="140" t="s">
        <v>322</v>
      </c>
      <c r="I224" s="140" t="s">
        <v>968</v>
      </c>
      <c r="J224" s="140" t="s">
        <v>206</v>
      </c>
      <c r="K224" s="140" t="s">
        <v>225</v>
      </c>
      <c r="L224" s="140" t="s">
        <v>315</v>
      </c>
      <c r="M224" s="140" t="s">
        <v>678</v>
      </c>
      <c r="N224" s="140" t="s">
        <v>340</v>
      </c>
      <c r="O224" s="140" t="s">
        <v>1212</v>
      </c>
      <c r="P224" s="141">
        <v>173620</v>
      </c>
      <c r="Q224" s="140" t="s">
        <v>1213</v>
      </c>
      <c r="R224" s="140" t="s">
        <v>2890</v>
      </c>
      <c r="S224" s="141" t="s">
        <v>3897</v>
      </c>
      <c r="T224" s="141">
        <v>13815.6409</v>
      </c>
      <c r="U224" s="143">
        <v>3.1003571428571429E-2</v>
      </c>
      <c r="V224" s="143">
        <v>8.7795990858896729E-3</v>
      </c>
      <c r="W224" s="144">
        <v>1.8626223882247921E-3</v>
      </c>
      <c r="X224" s="188"/>
    </row>
    <row r="225" spans="1:23" x14ac:dyDescent="0.2">
      <c r="A225" s="188" t="s">
        <v>3917</v>
      </c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</row>
    <row r="226" spans="1:23" x14ac:dyDescent="0.2">
      <c r="A226" s="2" t="s">
        <v>3916</v>
      </c>
    </row>
    <row r="227" spans="1:23" x14ac:dyDescent="0.2">
      <c r="A227" s="16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225:W225"/>
    <mergeCell ref="X2:X224"/>
  </mergeCells>
  <dataValidations count="8">
    <dataValidation type="list" allowBlank="1" showInputMessage="1" showErrorMessage="1" sqref="J3:J21" xr:uid="{00000000-0002-0000-0800-000000000000}">
      <formula1>israel_abroad</formula1>
    </dataValidation>
    <dataValidation type="list" allowBlank="1" showInputMessage="1" showErrorMessage="1" sqref="N3:N21" xr:uid="{00000000-0002-0000-0800-000001000000}">
      <formula1>Holding_interest</formula1>
    </dataValidation>
    <dataValidation type="list" allowBlank="1" showInputMessage="1" showErrorMessage="1" sqref="K4:K21" xr:uid="{00000000-0002-0000-0800-000002000000}">
      <formula1>Country_list</formula1>
    </dataValidation>
    <dataValidation type="list" allowBlank="1" showInputMessage="1" showErrorMessage="1" sqref="M3:M21" xr:uid="{00000000-0002-0000-0800-000003000000}">
      <formula1>Fund_type</formula1>
    </dataValidation>
    <dataValidation type="list" allowBlank="1" showInputMessage="1" showErrorMessage="1" sqref="E3:E21" xr:uid="{00000000-0002-0000-0800-000004000000}">
      <formula1>Issuer_Type_TFunds</formula1>
    </dataValidation>
    <dataValidation type="list" allowBlank="1" showInputMessage="1" showErrorMessage="1" sqref="H3:H21" xr:uid="{00000000-0002-0000-0800-000005000000}">
      <formula1>Security_ID_Number_Type</formula1>
    </dataValidation>
    <dataValidation type="list" allowBlank="1" showInputMessage="1" showErrorMessage="1" sqref="K3" xr:uid="{00000000-0002-0000-0800-000006000000}">
      <formula1>Country_list_funds</formula1>
    </dataValidation>
    <dataValidation type="list" allowBlank="1" showInputMessage="1" showErrorMessage="1" sqref="L3:L21" xr:uid="{00000000-0002-0000-0800-000007000000}">
      <formula1>Stock_Exchange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8000000}">
          <x14:formula1>
            <xm:f>'אפשרויות בחירה'!$C$891:$C$896</xm:f>
          </x14:formula1>
          <xm:sqref>I3:I21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CC4D6AE72AFC954097D96871C7E14B36" ma:contentTypeVersion="18" ma:contentTypeDescription="צור מסמך חדש." ma:contentTypeScope="" ma:versionID="894fbe97534ec45c3f5206518b0bd109">
  <xsd:schema xmlns:xsd="http://www.w3.org/2001/XMLSchema" xmlns:xs="http://www.w3.org/2001/XMLSchema" xmlns:p="http://schemas.microsoft.com/office/2006/metadata/properties" xmlns:ns2="465fa0dd-7072-448d-9b0a-535021520c8b" xmlns:ns3="88c1fb98-5d51-4712-a306-b81b4122503b" targetNamespace="http://schemas.microsoft.com/office/2006/metadata/properties" ma:root="true" ma:fieldsID="0f440fb60107057d2810779fe5016ff8" ns2:_="" ns3:_="">
    <xsd:import namespace="465fa0dd-7072-448d-9b0a-535021520c8b"/>
    <xsd:import namespace="88c1fb98-5d51-4712-a306-b81b412250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fa0dd-7072-448d-9b0a-535021520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Flow_SignoffStatus" ma:index="20" nillable="true" ma:displayName="מצב הסכמה" ma:internalName="_x05de__x05e6__x05d1__x0020__x05d4__x05e1__x05db__x05de__x05d4_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תגיות תמונה" ma:readOnly="false" ma:fieldId="{5cf76f15-5ced-4ddc-b409-7134ff3c332f}" ma:taxonomyMulti="true" ma:sspId="b18f1d6e-0df4-43a4-bdb3-2e74ca0227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1fb98-5d51-4712-a306-b81b41225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e62c8d1-24c4-48b3-97a0-50f00a00c544}" ma:internalName="TaxCatchAll" ma:showField="CatchAllData" ma:web="88c1fb98-5d51-4712-a306-b81b41225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7F6BA5-785E-417E-A183-D7AAEBA71E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99328D-A3FC-46AE-8743-55D18D85A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fa0dd-7072-448d-9b0a-535021520c8b"/>
    <ds:schemaRef ds:uri="88c1fb98-5d51-4712-a306-b81b412250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35</vt:i4>
      </vt:variant>
      <vt:variant>
        <vt:lpstr>טווחים בעלי שם</vt:lpstr>
      </vt:variant>
      <vt:variant>
        <vt:i4>79</vt:i4>
      </vt:variant>
    </vt:vector>
  </HeadingPairs>
  <TitlesOfParts>
    <vt:vector size="114" baseType="lpstr">
      <vt:lpstr>מקרא</vt:lpstr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'פיקדונות מעל 3 חודשים'!Criteria</vt:lpstr>
      <vt:lpstr>CSA</vt:lpstr>
      <vt:lpstr>Delivery</vt:lpstr>
      <vt:lpstr>Dependence_Independence</vt:lpstr>
      <vt:lpstr>Duration_Underlying_Interest_Rate</vt:lpstr>
      <vt:lpstr>'פיקדונות מעל 3 חודשים'!Extract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Manager/>
  <Company>MOF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על הנכס הבודד ליום 31.3.24 קרנות השתלמות למורים תיכוניים מאוחד</dc:title>
  <dc:subject/>
  <dc:creator>נירית שימרון</dc:creator>
  <cp:keywords/>
  <dc:description/>
  <cp:lastModifiedBy>Revital Kibel</cp:lastModifiedBy>
  <cp:revision/>
  <dcterms:created xsi:type="dcterms:W3CDTF">2021-05-03T04:41:48Z</dcterms:created>
  <dcterms:modified xsi:type="dcterms:W3CDTF">2024-06-26T11:57:12Z</dcterms:modified>
  <cp:category/>
  <cp:contentStatus/>
</cp:coreProperties>
</file>